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GeorgeMount\Documents\GitHub\modern-analytics-excel-book\ch_09\"/>
    </mc:Choice>
  </mc:AlternateContent>
  <xr:revisionPtr revIDLastSave="0" documentId="8_{6A54BE7A-4761-44BF-96D0-D555DB84A8FA}" xr6:coauthVersionLast="47" xr6:coauthVersionMax="47" xr10:uidLastSave="{00000000-0000-0000-0000-000000000000}"/>
  <bookViews>
    <workbookView xWindow="-28898" yWindow="-98" windowWidth="28996" windowHeight="16395" xr2:uid="{00000000-000D-0000-FFFF-FFFF00000000}"/>
  </bookViews>
  <sheets>
    <sheet name="orders" sheetId="1" r:id="rId1"/>
    <sheet name="returns" sheetId="2" r:id="rId2"/>
    <sheet name="users" sheetId="3" r:id="rId3"/>
    <sheet name="calculate" sheetId="4" r:id="rId4"/>
    <sheet name="time-intelligence" sheetId="5" r:id="rId5"/>
  </sheets>
  <calcPr calcId="162913"/>
  <pivotCaches>
    <pivotCache cacheId="112" r:id="rId6"/>
    <pivotCache cacheId="127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c1b8ba49-dece-4535-9ccd-447f681d24b1" name="orders" connection="Query - orders"/>
          <x15:modelTable id="returns_5a06c8ce-6e5f-4d57-ad3e-cdbd1d336ad2" name="returns" connection="Query - returns"/>
          <x15:modelTable id="users_b49181bc-3cf8-4684-a720-d369fe622b34" name="users" connection="Query - users"/>
          <x15:modelTable id="Calendar" name="Calendar" connection="Connection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  <x15:modelRelationship fromTable="orders" fromColumn="Order Date" toTable="Calendar" toColumn="Dat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58B0B-0C0A-4BEC-B70F-1FDA04183A08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E30FAB10-176B-45AF-9984-85675E837EA3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1062a68a-6970-4d08-b5de-1278fa2b16ad"/>
      </ext>
    </extLst>
  </connection>
  <connection id="3" xr16:uid="{D4C23183-473C-42FA-8BF7-F325971B7CD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73b401ca-dd35-4f12-9e63-cb0481e1e099"/>
      </ext>
    </extLst>
  </connection>
  <connection id="4" xr16:uid="{0C8CD170-7766-46AC-A391-6DB958683A84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d12e99c2-4d97-44d5-a19b-60d3cb85a632"/>
      </ext>
    </extLst>
  </connection>
  <connection id="5" xr16:uid="{2EBA3E16-D16A-4D32-B60B-8C7CBADA3E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orders].[Product Category].&amp;[Office Supplies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<sst xmlns="http://schemas.openxmlformats.org/spreadsheetml/2006/main" count="107729" uniqueCount="2906">
  <si>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</si>
  <si>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</si>
  <si>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</si>
  <si>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</si>
  <si>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</si>
  <si>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</si>
  <si>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</si>
  <si>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</si>
  <si>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</si>
  <si>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</si>
  <si>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</si>
  <si>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</si>
  <si>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</si>
  <si>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</si>
  <si>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</si>
  <si>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</si>
  <si>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</si>
  <si>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</si>
  <si>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</si>
  <si>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</si>
  <si>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</si>
  <si>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</si>
  <si>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</si>
  <si>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</si>
  <si>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</si>
  <si>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</si>
  <si>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</si>
  <si>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</si>
  <si>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</si>
  <si>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</si>
  <si>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</si>
  <si>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</si>
  <si>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</si>
  <si>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</si>
  <si>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</si>
  <si>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</si>
  <si>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</si>
  <si>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</si>
  <si>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</si>
  <si>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</si>
  <si>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</si>
  <si>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</si>
  <si>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</si>
  <si>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</si>
  <si>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</si>
  <si>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</si>
  <si>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</si>
  <si>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</si>
  <si>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</si>
  <si>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</si>
  <si>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</si>
  <si>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</si>
  <si>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</si>
  <si>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</si>
  <si>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</si>
  <si>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</si>
  <si>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</si>
  <si>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</si>
  <si>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</si>
  <si>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</si>
  <si>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</si>
  <si>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</si>
  <si>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</si>
  <si>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</si>
  <si>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</si>
  <si>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</si>
  <si>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</si>
  <si>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</si>
  <si>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</si>
  <si>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</si>
  <si>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</si>
  <si>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</si>
  <si>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</si>
  <si>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</si>
  <si>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</si>
  <si>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</si>
  <si>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</si>
  <si>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</si>
  <si>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</si>
  <si>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</si>
  <si>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</si>
  <si>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</si>
  <si>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</si>
  <si>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</si>
  <si>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</si>
  <si>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</si>
  <si>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</si>
  <si>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</si>
  <si>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</si>
  <si>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</si>
  <si>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</si>
  <si>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</si>
  <si>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</si>
  <si>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</si>
  <si>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</si>
  <si>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</si>
  <si>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</si>
  <si>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</si>
  <si>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</si>
  <si>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</si>
  <si>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</si>
  <si>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</si>
  <si>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</si>
  <si>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</si>
  <si>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</si>
  <si>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</si>
  <si>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</si>
  <si>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</si>
  <si>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</si>
  <si>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</si>
  <si>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</si>
  <si>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</si>
  <si>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</si>
  <si>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</si>
  <si>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</si>
  <si>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</si>
  <si>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</si>
  <si>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</si>
  <si>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</si>
  <si>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</si>
  <si>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</si>
  <si>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</si>
  <si>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</si>
  <si>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</si>
  <si>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</si>
  <si>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</si>
  <si>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</si>
  <si>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</si>
  <si>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</si>
  <si>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</si>
  <si>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</si>
  <si>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</si>
  <si>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</si>
  <si>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</si>
  <si>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</si>
  <si>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</si>
  <si>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</si>
  <si>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</si>
  <si>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</si>
  <si>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</si>
  <si>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</si>
  <si>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</si>
  <si>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</si>
  <si>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</si>
  <si>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</si>
  <si>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</si>
  <si>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</si>
  <si>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</si>
  <si>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</si>
  <si>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</si>
  <si>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</si>
  <si>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</si>
  <si>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</si>
  <si>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</si>
  <si>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</si>
  <si>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</si>
  <si>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</si>
  <si>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</si>
  <si>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</si>
  <si>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</si>
  <si>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</si>
  <si>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</si>
  <si>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</si>
  <si>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</si>
  <si>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</si>
  <si>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</si>
  <si>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</si>
  <si>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</si>
  <si>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</si>
  <si>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</si>
  <si>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</si>
  <si>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</si>
  <si>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</si>
  <si>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</si>
  <si>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</si>
  <si>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</si>
  <si>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</si>
  <si>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</si>
  <si>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</si>
  <si>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</si>
  <si>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</si>
  <si>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</si>
  <si>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</si>
  <si>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</si>
  <si>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</si>
  <si>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</si>
  <si>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</si>
  <si>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</si>
  <si>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</si>
  <si>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</si>
  <si>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</si>
  <si>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</si>
  <si>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</si>
  <si>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</si>
  <si>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</si>
  <si>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</si>
  <si>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</si>
  <si>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</si>
  <si>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</si>
  <si>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</si>
  <si>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</si>
  <si>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</si>
  <si>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</si>
  <si>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</si>
  <si>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</si>
  <si>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</si>
  <si>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</si>
  <si>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</si>
  <si>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</si>
  <si>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</si>
  <si>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</si>
  <si>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</si>
  <si>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</si>
  <si>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</si>
  <si>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</si>
  <si>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</si>
  <si>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</si>
  <si>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</si>
  <si>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</si>
  <si>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</si>
  <si>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</si>
  <si>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</si>
  <si>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</si>
  <si>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</si>
  <si>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</si>
  <si>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</si>
  <si>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</si>
  <si>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</si>
  <si>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</si>
  <si>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</si>
  <si>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</si>
  <si>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</si>
  <si>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</si>
  <si>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</si>
  <si>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</si>
  <si>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</si>
  <si>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</si>
  <si>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</si>
  <si>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</si>
  <si>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</si>
  <si>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</si>
  <si>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</si>
  <si>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</si>
  <si>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</si>
  <si>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</si>
  <si>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</si>
  <si>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</si>
  <si>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</si>
  <si>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</si>
  <si>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</si>
  <si>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</si>
  <si>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</si>
  <si>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</si>
  <si>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</si>
  <si>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</si>
  <si>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</si>
  <si>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</si>
  <si>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</si>
  <si>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</si>
  <si>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</si>
  <si>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</si>
  <si>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</si>
  <si>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</si>
  <si>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</si>
  <si>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</si>
  <si>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</si>
  <si>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</si>
  <si>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</si>
  <si>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</si>
  <si>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</si>
  <si>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</si>
  <si>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</si>
  <si>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</si>
  <si>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</si>
  <si>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</si>
  <si>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</si>
  <si>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</si>
  <si>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</si>
  <si>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</si>
  <si>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</si>
  <si>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</si>
  <si>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</si>
  <si>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</si>
  <si>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</si>
  <si>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</si>
  <si>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</si>
  <si>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</si>
  <si>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</si>
  <si>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</si>
  <si>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</si>
  <si>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</si>
  <si>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</si>
  <si>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</si>
  <si>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</si>
  <si>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</si>
  <si>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</si>
  <si>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</si>
  <si>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</si>
  <si>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</si>
  <si>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</si>
  <si>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</si>
  <si>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</si>
  <si>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</si>
  <si>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</si>
  <si>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</si>
  <si>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</si>
  <si>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</si>
  <si>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</si>
  <si>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</si>
  <si>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</si>
  <si>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</si>
  <si>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</si>
  <si>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</si>
  <si>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</si>
  <si>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</si>
  <si>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</si>
  <si>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</si>
  <si>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</si>
  <si>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</si>
  <si>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</si>
  <si>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</si>
  <si>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</si>
  <si>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</si>
  <si>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</si>
  <si>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</si>
  <si>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</si>
  <si>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</si>
  <si>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</si>
  <si>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</si>
  <si>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</si>
  <si>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</si>
  <si>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</si>
  <si>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</si>
  <si>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</si>
  <si>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</si>
  <si>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</si>
  <si>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</si>
  <si>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</si>
  <si>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</si>
  <si>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</si>
  <si>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</si>
  <si>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</si>
  <si>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</si>
  <si>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</si>
  <si>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</si>
  <si>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</si>
  <si>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</si>
  <si>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</si>
  <si>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</si>
  <si>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</si>
  <si>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</si>
  <si>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</si>
  <si>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</si>
  <si>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</si>
  <si>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</si>
  <si>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</si>
  <si>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</si>
  <si>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</si>
  <si>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</si>
  <si>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</si>
  <si>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</si>
  <si>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</si>
  <si>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</si>
  <si>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</si>
  <si>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</si>
  <si>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</si>
  <si>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</si>
  <si>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</si>
  <si>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</si>
  <si>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</si>
  <si>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</si>
  <si>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</si>
  <si>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</si>
  <si>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</si>
  <si>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</si>
  <si>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</si>
  <si>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</si>
  <si>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</si>
  <si>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</si>
  <si>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</si>
  <si>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</si>
  <si>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</si>
  <si>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</si>
  <si>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</si>
  <si>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</si>
  <si>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</si>
  <si>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</si>
  <si>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</si>
  <si>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</si>
  <si>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</si>
  <si>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</si>
  <si>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</si>
  <si>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</si>
  <si>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</si>
  <si>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</si>
  <si>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</si>
  <si>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</si>
  <si>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</si>
  <si>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</si>
  <si>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</si>
  <si>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</si>
  <si>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</si>
  <si>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</si>
  <si>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</si>
  <si>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</si>
  <si>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</si>
  <si>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</si>
  <si>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</si>
  <si>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</si>
  <si>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</si>
  <si>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</si>
  <si>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</si>
  <si>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</si>
  <si>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</si>
  <si>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</si>
  <si>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</si>
  <si>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</si>
  <si>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</si>
  <si>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</si>
  <si>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</si>
  <si>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</si>
  <si>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</si>
  <si>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</si>
  <si>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</si>
  <si>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</si>
  <si>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</si>
  <si>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</si>
  <si>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</si>
  <si>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</si>
  <si>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</si>
  <si>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</si>
  <si>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</si>
  <si>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</si>
  <si>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</si>
  <si>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</si>
  <si>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</si>
  <si>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</si>
  <si>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</si>
  <si>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</si>
  <si>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</si>
  <si>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</si>
  <si>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</si>
  <si>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</si>
  <si>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</si>
  <si>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</si>
  <si>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</si>
  <si>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</si>
  <si>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</si>
  <si>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</si>
  <si>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</si>
  <si>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</si>
  <si>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</si>
  <si>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</si>
  <si>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</si>
  <si>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</si>
  <si>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</si>
  <si>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</si>
  <si>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</si>
  <si>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</si>
  <si>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</si>
  <si>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</si>
  <si>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</si>
  <si>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</si>
  <si>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</si>
  <si>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</si>
  <si>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</si>
  <si>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</si>
  <si>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</si>
  <si>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</si>
  <si>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</si>
  <si>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</si>
  <si>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</si>
  <si>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</si>
  <si>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</si>
  <si>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</si>
  <si>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</si>
  <si>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</si>
  <si>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</si>
  <si>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</si>
  <si>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</si>
  <si>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</si>
  <si>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</si>
  <si>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</si>
  <si>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</si>
  <si>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</si>
  <si>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</si>
  <si>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</si>
  <si>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</si>
  <si>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</si>
  <si>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</si>
  <si>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</si>
  <si>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</si>
  <si>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</si>
  <si>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</si>
  <si>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</si>
  <si>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</si>
  <si>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</si>
  <si>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</si>
  <si>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</si>
  <si>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</si>
  <si>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</si>
  <si>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</si>
  <si>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</si>
  <si>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</si>
  <si>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</si>
  <si>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</si>
  <si>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</si>
  <si>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</si>
  <si>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</si>
  <si>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</si>
  <si>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</si>
  <si>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</si>
  <si>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</si>
  <si>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</si>
  <si>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</si>
  <si>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</si>
  <si>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</si>
  <si>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</si>
  <si>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</si>
  <si>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</si>
  <si>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</si>
  <si>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</si>
  <si>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</si>
  <si>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</si>
  <si>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</si>
  <si>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</si>
  <si>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</si>
  <si>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</si>
  <si>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</si>
  <si>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</si>
  <si>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</si>
  <si>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</si>
  <si>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</si>
  <si>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</si>
  <si>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</si>
  <si>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</si>
  <si>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</si>
  <si>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</si>
  <si>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</si>
  <si>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</si>
  <si>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</si>
  <si>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</si>
  <si>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</si>
  <si>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</si>
  <si>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</si>
  <si>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</si>
  <si>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</si>
  <si>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</si>
  <si>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</si>
  <si>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</si>
  <si>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</si>
  <si>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</si>
  <si>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</si>
  <si>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</si>
  <si>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</si>
  <si>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</si>
  <si>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</si>
  <si>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</si>
  <si>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</si>
  <si>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</si>
  <si>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</si>
  <si>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</si>
  <si>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</si>
  <si>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</si>
  <si>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</si>
  <si>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</si>
  <si>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</si>
  <si>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</si>
  <si>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</si>
  <si>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</si>
  <si>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</si>
  <si>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</si>
  <si>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</si>
  <si>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</si>
  <si>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</si>
  <si>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</si>
  <si>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</si>
  <si>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</si>
  <si>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</si>
  <si>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</si>
  <si>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</si>
  <si>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</si>
  <si>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</si>
  <si>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</si>
  <si>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</si>
  <si>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</si>
  <si>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</si>
  <si>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</si>
  <si>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</si>
  <si>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</si>
  <si>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</si>
  <si>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</si>
  <si>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</si>
  <si>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</si>
  <si>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</si>
  <si>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</si>
  <si>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</si>
  <si>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</si>
  <si>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</si>
  <si>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</si>
  <si>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</si>
  <si>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</si>
  <si>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</si>
  <si>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</si>
  <si>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</si>
  <si>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</si>
  <si>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</si>
  <si>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</si>
  <si>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</si>
  <si>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</si>
  <si>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</si>
  <si>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</si>
  <si>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</si>
  <si>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</si>
  <si>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</si>
  <si>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</si>
  <si>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</si>
  <si>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</si>
  <si>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</si>
  <si>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</si>
  <si>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</si>
  <si>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</si>
  <si>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</si>
  <si>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</si>
  <si>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</si>
  <si>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</si>
  <si>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</si>
  <si>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</si>
  <si>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</si>
  <si>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</si>
  <si>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</si>
  <si>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</si>
  <si>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</si>
  <si>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</si>
  <si>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</si>
  <si>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</si>
  <si>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</si>
  <si>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</si>
  <si>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</si>
  <si>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</si>
  <si>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</si>
  <si>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</si>
  <si>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</si>
  <si>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</si>
  <si>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</si>
  <si>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</si>
  <si>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</si>
  <si>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</si>
  <si>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</si>
  <si>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</si>
  <si>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</si>
  <si>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</si>
  <si>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</si>
  <si>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</si>
  <si>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</si>
  <si>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</si>
  <si>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</si>
  <si>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</si>
  <si>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</si>
  <si>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</si>
  <si>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</si>
  <si>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</si>
  <si>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</si>
  <si>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</si>
  <si>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</si>
  <si>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</si>
  <si>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</si>
  <si>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</si>
  <si>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</si>
  <si>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</si>
  <si>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</si>
  <si>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</si>
  <si>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</si>
  <si>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</si>
  <si>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</si>
  <si>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</si>
  <si>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</si>
  <si>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</si>
  <si>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</si>
  <si>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</si>
  <si>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</si>
  <si>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</si>
  <si>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</si>
  <si>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</si>
  <si>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</si>
  <si>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</si>
  <si>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</si>
  <si>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</si>
  <si>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</si>
  <si>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</si>
  <si>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</si>
  <si>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</si>
  <si>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</si>
  <si>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</si>
  <si>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</si>
  <si>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</si>
  <si>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</si>
  <si>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</si>
  <si>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</si>
  <si>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</si>
  <si>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</si>
  <si>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</si>
  <si>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</si>
  <si>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</si>
  <si>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</si>
  <si>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</si>
  <si>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</si>
  <si>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</si>
  <si>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</si>
  <si>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</si>
  <si>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</si>
  <si>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</si>
  <si>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</si>
  <si>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</si>
  <si>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</si>
  <si>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</si>
  <si>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</si>
  <si>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</si>
  <si>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</si>
  <si>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</si>
  <si>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</si>
  <si>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</si>
  <si>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</si>
  <si>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</si>
  <si>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</si>
  <si>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</si>
  <si>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</si>
  <si>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</si>
  <si>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</si>
  <si>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</si>
  <si>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</si>
  <si>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</si>
  <si>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</si>
  <si>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</si>
  <si>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</si>
  <si>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</si>
  <si>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</si>
  <si>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</si>
  <si>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</si>
  <si>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</si>
  <si>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</si>
  <si>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</si>
  <si>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</si>
  <si>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</si>
  <si>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</si>
  <si>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</si>
  <si>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</si>
  <si>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</si>
  <si>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</si>
  <si>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</si>
  <si>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</si>
  <si>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</si>
  <si>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</si>
  <si>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</si>
  <si>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</si>
  <si>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</si>
  <si>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</si>
  <si>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</si>
  <si>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</si>
  <si>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</si>
  <si>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</si>
  <si>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</si>
  <si>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</si>
  <si>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</si>
  <si>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</si>
  <si>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</si>
  <si>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</si>
  <si>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</si>
  <si>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</si>
  <si>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</si>
  <si>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</si>
  <si>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</si>
  <si>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</si>
  <si>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</si>
  <si>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</si>
  <si>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</si>
  <si>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</si>
  <si>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</si>
  <si>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</si>
  <si>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</si>
  <si>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</si>
  <si>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</si>
  <si>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</si>
  <si>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</si>
  <si>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</si>
  <si>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</si>
  <si>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</si>
  <si>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</si>
  <si>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</si>
  <si>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</si>
  <si>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</si>
  <si>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</si>
  <si>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</si>
  <si>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</si>
  <si>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</si>
  <si>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</si>
  <si>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</si>
  <si>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</si>
  <si>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</si>
  <si>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</si>
  <si>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</si>
  <si>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</si>
  <si>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</si>
  <si>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</si>
  <si>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</si>
  <si>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</si>
  <si>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</si>
  <si>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</si>
  <si>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</si>
  <si>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</si>
  <si>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</si>
  <si>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</si>
  <si>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</si>
  <si>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</si>
  <si>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</si>
  <si>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</si>
  <si>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</si>
  <si>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</si>
  <si>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</si>
  <si>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</si>
  <si>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</si>
  <si>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</si>
  <si>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</si>
  <si>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</si>
  <si>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</si>
  <si>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</si>
  <si>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</si>
  <si>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</si>
  <si>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</si>
  <si>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</si>
  <si>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</si>
  <si>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</si>
  <si>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</si>
  <si>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</si>
  <si>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</si>
  <si>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</si>
  <si>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</si>
  <si>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</si>
  <si>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</si>
  <si>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</si>
  <si>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</si>
  <si>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</si>
  <si>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</si>
  <si>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</si>
  <si>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</si>
  <si>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</si>
  <si>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</si>
  <si>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</si>
  <si>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</si>
  <si>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</si>
  <si>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</si>
  <si>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</si>
  <si>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</si>
  <si>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</si>
  <si>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</si>
  <si>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</si>
  <si>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</si>
  <si>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</si>
  <si>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</si>
  <si>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</si>
  <si>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</si>
  <si>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</si>
  <si>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</si>
  <si>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</si>
  <si>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</si>
  <si>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</si>
  <si>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</si>
  <si>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</si>
  <si>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</si>
  <si>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</si>
  <si>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</si>
  <si>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</si>
  <si>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</si>
  <si>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</si>
  <si>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</si>
  <si>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</si>
  <si>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</si>
  <si>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</si>
  <si>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</si>
  <si>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</si>
  <si>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</si>
  <si>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</si>
  <si>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</si>
  <si>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</si>
  <si>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</si>
  <si>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</si>
  <si>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</si>
  <si>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</si>
  <si>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</si>
  <si>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</si>
  <si>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</si>
  <si>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</si>
  <si>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</si>
  <si>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</si>
  <si>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</si>
  <si>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</si>
  <si>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</si>
  <si>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</si>
  <si>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</si>
  <si>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</si>
  <si>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</si>
  <si>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</si>
  <si>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</si>
  <si>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</si>
  <si>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</si>
  <si>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</si>
  <si>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</si>
  <si>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</si>
  <si>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</si>
  <si>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</si>
  <si>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</si>
  <si>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</si>
  <si>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</si>
  <si>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</si>
  <si>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</si>
  <si>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</si>
  <si>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</si>
  <si>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</si>
  <si>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</si>
  <si>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</si>
  <si>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</si>
  <si>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</si>
  <si>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</si>
  <si>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</si>
  <si>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</si>
  <si>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</si>
  <si>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</si>
  <si>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</si>
  <si>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</si>
  <si>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</si>
  <si>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</si>
  <si>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</si>
  <si>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</si>
  <si>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</si>
  <si>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</si>
  <si>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</si>
  <si>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</si>
  <si>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</si>
  <si>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</si>
  <si>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</si>
  <si>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</si>
  <si>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</si>
  <si>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</si>
  <si>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</si>
  <si>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</si>
  <si>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</si>
  <si>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</si>
  <si>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</si>
  <si>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</si>
  <si>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</si>
  <si>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</si>
  <si>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</si>
  <si>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</si>
  <si>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</si>
  <si>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</si>
  <si>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</si>
  <si>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</si>
  <si>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</si>
  <si>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</si>
  <si>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</si>
  <si>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</si>
  <si>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</si>
  <si>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</si>
  <si>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</si>
  <si>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</si>
  <si>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</si>
  <si>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</si>
  <si>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</si>
  <si>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</si>
  <si>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</si>
  <si>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</si>
  <si>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</si>
  <si>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</si>
  <si>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</si>
  <si>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</si>
  <si>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</si>
  <si>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</si>
  <si>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</si>
  <si>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</si>
  <si>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</si>
  <si>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</si>
  <si>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</si>
  <si>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</si>
  <si>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</si>
  <si>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</si>
  <si>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</si>
  <si>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</si>
  <si>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</si>
  <si>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</si>
  <si>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</si>
  <si>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</si>
  <si>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</si>
  <si>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</si>
  <si>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</si>
  <si>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</si>
  <si>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</si>
  <si>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</si>
  <si>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</si>
  <si>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</si>
  <si>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</si>
  <si>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</si>
  <si>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</si>
  <si>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</si>
  <si>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</si>
  <si>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</si>
  <si>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</si>
  <si>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</si>
  <si>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</si>
  <si>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</si>
  <si>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</si>
  <si>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</si>
  <si>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</si>
  <si>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</si>
  <si>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</si>
  <si>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</si>
  <si>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</si>
  <si>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</si>
  <si>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</si>
  <si>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</si>
  <si>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</si>
  <si>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</si>
  <si>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</si>
  <si>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</si>
  <si>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</si>
  <si>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</si>
  <si>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</si>
  <si>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</si>
  <si>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</si>
  <si>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</si>
  <si>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</si>
  <si>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</si>
  <si>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</si>
  <si>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</si>
  <si>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</si>
  <si>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</si>
  <si>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</si>
  <si>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</si>
  <si>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</si>
  <si>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</si>
  <si>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</si>
  <si>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</si>
  <si>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</si>
  <si>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</si>
  <si>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</si>
  <si>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</si>
  <si>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</si>
  <si>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</si>
  <si>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</si>
  <si>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</si>
  <si>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</si>
  <si>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</si>
  <si>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</si>
  <si>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</si>
  <si>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</si>
  <si>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</si>
  <si>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</si>
  <si>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</si>
  <si>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</si>
  <si>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</si>
  <si>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</si>
  <si>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</si>
  <si>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</si>
  <si>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</si>
  <si>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</si>
  <si>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</si>
  <si>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</si>
  <si>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</si>
  <si>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</si>
  <si>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</si>
  <si>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</si>
  <si>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</si>
  <si>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</si>
  <si>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</si>
  <si>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</si>
  <si>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</si>
  <si>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</si>
  <si>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</si>
  <si>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</si>
  <si>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</si>
  <si>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</si>
  <si>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</si>
  <si>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</si>
  <si>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</si>
  <si>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</si>
  <si>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</si>
  <si>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</si>
  <si>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</si>
  <si>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</si>
  <si>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</si>
  <si>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</si>
  <si>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</si>
  <si>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</si>
  <si>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</si>
  <si>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</si>
  <si>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</si>
  <si>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</si>
  <si>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</si>
  <si>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</si>
  <si>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</si>
  <si>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</si>
  <si>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</si>
  <si>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</si>
  <si>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</si>
  <si>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</si>
  <si>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</si>
  <si>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</si>
  <si>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</si>
  <si>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</si>
  <si>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</si>
  <si>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</si>
  <si>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</si>
  <si>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</si>
  <si>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</si>
  <si>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</si>
  <si>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</si>
  <si>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</si>
  <si>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</si>
  <si>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</si>
  <si>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</si>
  <si>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</si>
  <si>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</si>
  <si>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</si>
  <si>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</si>
  <si>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</si>
  <si>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</si>
  <si>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</si>
  <si>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</si>
  <si>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</si>
  <si>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</si>
  <si>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</si>
  <si>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</si>
  <si>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</si>
  <si>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</si>
  <si>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</si>
  <si>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</si>
  <si>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</si>
  <si>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</si>
  <si>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</si>
  <si>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</si>
  <si>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</si>
  <si>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</si>
  <si>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</si>
  <si>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</si>
  <si>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</si>
  <si>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</si>
  <si>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</si>
  <si>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</si>
  <si>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</si>
  <si>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</si>
  <si>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</si>
  <si>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</si>
  <si>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</si>
  <si>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</si>
  <si>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</si>
  <si>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</si>
  <si>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</si>
  <si>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</si>
  <si>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</si>
  <si>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</si>
  <si>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</si>
  <si>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</si>
  <si>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</si>
  <si>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</si>
  <si>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</si>
  <si>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</si>
  <si>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</si>
  <si>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</si>
  <si>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</si>
  <si>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</si>
  <si>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</si>
  <si>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</si>
  <si>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</si>
  <si>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</si>
  <si>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</si>
  <si>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</si>
  <si>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</si>
  <si>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</si>
  <si>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</si>
  <si>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</si>
  <si>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</si>
  <si>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</si>
  <si>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</si>
  <si>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</si>
  <si>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</si>
  <si>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</si>
  <si>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</si>
  <si>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</si>
  <si>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</si>
  <si>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</si>
  <si>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</si>
  <si>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</si>
  <si>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</si>
  <si>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</si>
  <si>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</si>
  <si>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</si>
  <si>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</si>
  <si>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</si>
  <si>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</si>
  <si>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</si>
  <si>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</si>
  <si>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</si>
  <si>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</si>
  <si>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</si>
  <si>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</si>
  <si>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</si>
  <si>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</si>
  <si>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</si>
  <si>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</si>
  <si>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</si>
  <si>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</si>
  <si>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</si>
  <si>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</si>
  <si>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</si>
  <si>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</si>
  <si>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</si>
  <si>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</si>
  <si>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</si>
  <si>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</si>
  <si>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</si>
  <si>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</si>
  <si>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</si>
  <si>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</si>
  <si>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</si>
  <si>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</si>
  <si>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</si>
  <si>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</si>
  <si>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</si>
  <si>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</si>
  <si>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</si>
  <si>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</si>
  <si>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</si>
  <si>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</si>
  <si>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</si>
  <si>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</si>
  <si>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</si>
  <si>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</si>
  <si>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</si>
  <si>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</si>
  <si>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</si>
  <si>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</si>
  <si>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</si>
  <si>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</si>
  <si>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</si>
  <si>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</si>
  <si>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</si>
  <si>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</si>
  <si>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</si>
  <si>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</si>
  <si>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</si>
  <si>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</si>
  <si>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</si>
  <si>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</si>
  <si>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</si>
  <si>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</si>
  <si>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</si>
  <si>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</si>
  <si>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</si>
  <si>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</si>
  <si>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</si>
  <si>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</si>
  <si>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</si>
  <si>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</si>
  <si>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</si>
  <si>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</si>
  <si>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</si>
  <si>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</si>
  <si>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</si>
  <si>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</si>
  <si>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</si>
  <si>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</si>
  <si>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</si>
  <si>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</si>
  <si>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</si>
  <si>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</si>
  <si>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</si>
  <si>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</si>
  <si>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</si>
  <si>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</si>
  <si>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</si>
  <si>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</si>
  <si>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</si>
  <si>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</si>
  <si>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</si>
  <si>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</si>
  <si>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</si>
  <si>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</si>
  <si>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</si>
  <si>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</si>
  <si>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</si>
  <si>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</si>
  <si>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</si>
  <si>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</si>
  <si>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</si>
  <si>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</si>
  <si>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</si>
  <si>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</si>
  <si>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</si>
  <si>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</si>
  <si>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</si>
  <si>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</si>
  <si>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</si>
  <si>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</si>
  <si>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</si>
  <si>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</si>
  <si>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</si>
  <si>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</si>
  <si>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</si>
  <si>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</si>
  <si>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</si>
  <si>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</si>
  <si>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</si>
  <si>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</si>
  <si>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</si>
  <si>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</si>
  <si>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</si>
  <si>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</si>
  <si>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</si>
  <si>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</si>
  <si>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</si>
  <si>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</si>
  <si>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</si>
  <si>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</si>
  <si>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</si>
  <si>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</si>
  <si>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</si>
  <si>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</si>
  <si>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</si>
  <si>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</si>
  <si>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</si>
  <si>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</si>
  <si>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</si>
  <si>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</si>
  <si>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</si>
  <si>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</si>
  <si>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</si>
  <si>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</si>
  <si>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</si>
  <si>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</si>
  <si>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</si>
  <si>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</si>
  <si>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</si>
  <si>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</si>
  <si>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</si>
  <si>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</si>
  <si>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</si>
  <si>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</si>
  <si>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</si>
  <si>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</si>
  <si>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</si>
  <si>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</si>
  <si>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</si>
  <si>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</si>
  <si>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</si>
  <si>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</si>
  <si>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</si>
  <si>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</si>
  <si>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</si>
  <si>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</si>
  <si>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</si>
  <si>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</si>
  <si>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</si>
  <si>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</si>
  <si>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</si>
  <si>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</si>
  <si>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</si>
  <si>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</si>
  <si>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</si>
  <si>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</si>
  <si>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</si>
  <si>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</si>
  <si>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</si>
  <si>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</si>
  <si>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</si>
  <si>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</si>
  <si>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</si>
  <si>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</si>
  <si>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</si>
  <si>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</si>
  <si>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</si>
  <si>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</si>
  <si>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</si>
  <si>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</si>
  <si>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</si>
  <si>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</si>
  <si>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</si>
  <si>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</si>
  <si>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</si>
  <si>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</si>
  <si>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</si>
  <si>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</si>
  <si>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</si>
  <si>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</si>
  <si>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</si>
  <si>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</si>
  <si>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</si>
  <si>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</si>
  <si>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</si>
  <si>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</si>
  <si>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</si>
  <si>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</si>
  <si>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</si>
  <si>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</si>
  <si>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</si>
  <si>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</si>
  <si>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</si>
  <si>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</si>
  <si>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</si>
  <si>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</si>
  <si>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</si>
  <si>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</si>
  <si>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</si>
  <si>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</si>
  <si>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</si>
  <si>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</si>
  <si>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</si>
  <si>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</si>
  <si>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</si>
  <si>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</si>
  <si>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</si>
  <si>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</si>
  <si>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</si>
  <si>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</si>
  <si>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</si>
  <si>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</si>
  <si>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</si>
  <si>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</si>
  <si>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</si>
  <si>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</si>
  <si>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</si>
  <si>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</si>
  <si>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</si>
  <si>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</si>
  <si>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</si>
  <si>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</si>
  <si>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</si>
  <si>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</si>
  <si>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</si>
  <si>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</si>
  <si>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</si>
  <si>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</si>
  <si>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</si>
  <si>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</si>
  <si>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</si>
  <si>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</si>
  <si>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</si>
  <si>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</si>
  <si>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</si>
  <si>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</si>
  <si>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</si>
  <si>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</si>
  <si>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</si>
  <si>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</si>
  <si>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</si>
  <si>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</si>
  <si>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</si>
  <si>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</si>
  <si>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</si>
  <si>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</si>
  <si>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</si>
  <si>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</si>
  <si>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</si>
  <si>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</si>
  <si>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</si>
  <si>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</si>
  <si>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</si>
  <si>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</si>
  <si>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</si>
  <si>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</si>
  <si>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</si>
  <si>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</si>
  <si>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</si>
  <si>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</si>
  <si>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</si>
  <si>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</si>
  <si>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</si>
  <si>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</si>
  <si>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</si>
  <si>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</si>
  <si>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</si>
  <si>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</si>
  <si>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</si>
  <si>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</si>
  <si>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</si>
  <si>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</si>
  <si>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</si>
  <si>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</si>
  <si>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</si>
  <si>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</si>
  <si>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</si>
  <si>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</si>
  <si>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</si>
  <si>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</si>
  <si>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</si>
  <si>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</si>
  <si>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</si>
  <si>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</si>
  <si>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</si>
  <si>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</si>
  <si>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</si>
  <si>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</si>
  <si>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</si>
  <si>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</si>
  <si>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</si>
  <si>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</si>
  <si>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</si>
  <si>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</si>
  <si>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</si>
  <si>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</si>
  <si>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</si>
  <si>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</si>
  <si>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</si>
  <si>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</si>
  <si>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</si>
  <si>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</si>
  <si>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</si>
  <si>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</si>
  <si>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</si>
  <si>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</si>
  <si>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</si>
  <si>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</si>
  <si>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</si>
  <si>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</si>
  <si>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</si>
  <si>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</si>
  <si>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</si>
  <si>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</si>
  <si>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</si>
  <si>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</si>
  <si>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</si>
  <si>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</si>
  <si>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</si>
  <si>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</si>
  <si>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</si>
  <si>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</si>
  <si>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</si>
  <si>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</si>
  <si>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</si>
  <si>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</si>
  <si>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</si>
  <si>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</si>
  <si>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</si>
  <si>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</si>
  <si>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</si>
  <si>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</si>
  <si>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</si>
  <si>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</si>
  <si>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</si>
  <si>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</si>
  <si>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</si>
  <si>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</si>
  <si>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</si>
  <si>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</si>
  <si>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</si>
  <si>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</si>
  <si>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</si>
  <si>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</si>
  <si>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</si>
  <si>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</si>
  <si>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</si>
  <si>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</si>
  <si>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</si>
  <si>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</si>
  <si>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</si>
  <si>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</si>
  <si>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</si>
  <si>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</si>
  <si>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</si>
  <si>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</si>
  <si>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</si>
  <si>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</si>
  <si>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</si>
  <si>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</si>
  <si>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</si>
  <si>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</si>
  <si>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</si>
  <si>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</si>
  <si>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</si>
  <si>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</si>
  <si>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</si>
  <si>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</si>
  <si>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</si>
  <si>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</si>
  <si>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</si>
  <si>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</si>
  <si>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</si>
  <si>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</si>
  <si>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</si>
  <si>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</si>
  <si>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</si>
  <si>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</si>
  <si>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</si>
  <si>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</si>
  <si>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</si>
  <si>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</si>
  <si>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</si>
  <si>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</si>
  <si>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</si>
  <si>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</si>
  <si>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</si>
  <si>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</si>
  <si>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</si>
  <si>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</si>
  <si>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</si>
  <si>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</si>
  <si>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</si>
  <si>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</si>
  <si>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</si>
  <si>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</si>
  <si>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</si>
  <si>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</si>
  <si>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</si>
  <si>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</si>
  <si>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</si>
  <si>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</si>
  <si>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</si>
  <si>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</si>
  <si>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</si>
  <si>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</si>
  <si>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</si>
  <si>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</si>
  <si>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</si>
  <si>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</si>
  <si>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</si>
  <si>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</si>
  <si>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</si>
  <si>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</si>
  <si>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</si>
  <si>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</si>
  <si>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</si>
  <si>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</si>
  <si>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</si>
  <si>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</si>
  <si>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</si>
  <si>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</si>
  <si>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</si>
  <si>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</si>
  <si>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</si>
  <si>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</si>
  <si>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</si>
  <si>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</si>
  <si>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</si>
  <si>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</si>
  <si>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</si>
  <si>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</si>
  <si>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</si>
  <si>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</si>
  <si>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</si>
  <si>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</si>
  <si>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</si>
  <si>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</si>
  <si>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</si>
  <si>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</si>
  <si>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</si>
  <si>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</si>
  <si>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</si>
  <si>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</si>
  <si>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</si>
  <si>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</si>
  <si>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</si>
  <si>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</si>
  <si>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</si>
  <si>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</si>
  <si>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</si>
  <si>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</si>
  <si>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</si>
  <si>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</si>
  <si>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</si>
  <si>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</si>
  <si>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</si>
  <si>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</si>
  <si>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</si>
  <si>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</si>
  <si>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</si>
  <si>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</si>
  <si>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</si>
  <si>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</si>
  <si>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</si>
  <si>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</si>
  <si>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</si>
  <si>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</si>
  <si>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</si>
  <si>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</si>
  <si>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</si>
  <si>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</si>
  <si>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</si>
  <si>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</si>
  <si>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</si>
  <si>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</si>
  <si>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</si>
  <si>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</si>
  <si>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</si>
  <si>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</si>
  <si>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</si>
  <si>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</si>
  <si>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</si>
  <si>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</si>
  <si>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</si>
  <si>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</si>
  <si>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</si>
  <si>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</si>
  <si>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</si>
  <si>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</si>
  <si>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</si>
  <si>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</si>
  <si>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</si>
  <si>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</si>
  <si>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</si>
  <si>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</si>
  <si>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</si>
  <si>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</si>
  <si>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</si>
  <si>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</si>
  <si>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</si>
  <si>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</si>
  <si>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</si>
  <si>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</si>
  <si>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</si>
  <si>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</si>
  <si>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</si>
  <si>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</si>
  <si>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</si>
  <si>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</si>
  <si>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</si>
  <si>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</si>
  <si>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</si>
  <si>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</si>
  <si>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</si>
  <si>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</si>
  <si>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</si>
  <si>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</si>
  <si>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</si>
  <si>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</si>
  <si>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</si>
  <si>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</si>
  <si>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</si>
  <si>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</si>
  <si>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</si>
  <si>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</si>
  <si>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</si>
  <si>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</si>
  <si>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</si>
  <si>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</si>
  <si>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</si>
  <si>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</si>
  <si>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</si>
  <si>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</si>
  <si>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</si>
  <si>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</si>
  <si>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</si>
  <si>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</si>
  <si>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</si>
  <si>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</si>
  <si>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</si>
  <si>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</si>
  <si>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</si>
  <si>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</si>
  <si>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</si>
  <si>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</si>
  <si>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</si>
  <si>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</si>
  <si>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</si>
  <si>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</si>
  <si>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</si>
  <si>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</si>
  <si>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</si>
  <si>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</si>
  <si>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</si>
  <si>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</si>
  <si>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</si>
  <si>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</si>
  <si>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</si>
  <si>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</si>
  <si>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</si>
  <si>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</si>
  <si>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</si>
  <si>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</si>
  <si>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</si>
  <si>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</si>
  <si>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</si>
  <si>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</si>
  <si>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</si>
  <si>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</si>
  <si>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</si>
  <si>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</si>
  <si>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</si>
  <si>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</si>
  <si>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</si>
  <si>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</si>
  <si>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</si>
  <si>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</si>
  <si>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</si>
  <si>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</si>
  <si>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</si>
  <si>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</si>
  <si>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</si>
  <si>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</si>
  <si>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</si>
  <si>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</si>
  <si>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</si>
  <si>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</si>
  <si>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</si>
  <si>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</si>
  <si>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</si>
  <si>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</si>
  <si>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</si>
  <si>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</si>
  <si>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</si>
  <si>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</si>
  <si>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</si>
  <si>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</si>
  <si>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</si>
  <si>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</si>
  <si>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</si>
  <si>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</si>
  <si>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</si>
  <si>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</si>
  <si>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</si>
  <si>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</si>
  <si>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</si>
  <si>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</si>
  <si>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</si>
  <si>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</si>
  <si>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</si>
  <si>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</si>
  <si>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</si>
  <si>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</si>
  <si>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</si>
  <si>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</si>
  <si>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</si>
  <si>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</si>
  <si>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</si>
  <si>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</si>
  <si>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</si>
  <si>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</si>
  <si>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</si>
  <si>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</si>
  <si>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</si>
  <si>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</si>
  <si>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</si>
  <si>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</si>
  <si>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</si>
  <si>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</si>
  <si>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</si>
  <si>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</si>
  <si>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</si>
  <si>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</si>
  <si>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</si>
  <si>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</si>
  <si>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</si>
  <si>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</si>
  <si>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</si>
  <si>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</si>
  <si>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</si>
  <si>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</si>
  <si>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</si>
  <si>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</si>
  <si>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</si>
  <si>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</si>
  <si>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</si>
  <si>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</si>
  <si>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</si>
  <si>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</si>
  <si>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</si>
  <si>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</si>
  <si>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</si>
  <si>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</si>
  <si>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</si>
  <si>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</si>
  <si>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</si>
  <si>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</si>
  <si>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</si>
  <si>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</si>
  <si>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</si>
  <si>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</si>
  <si>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</si>
  <si>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</si>
  <si>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</si>
  <si>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</si>
  <si>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</si>
  <si>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</si>
  <si>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</si>
  <si>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</si>
  <si>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</si>
  <si>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</si>
  <si>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</si>
  <si>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</si>
  <si>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</si>
  <si>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</si>
  <si>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</si>
  <si>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</si>
  <si>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</si>
  <si>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</si>
  <si>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</si>
  <si>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</si>
  <si>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</si>
  <si>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</si>
  <si>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</si>
  <si>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</si>
  <si>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</si>
  <si>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</si>
  <si>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</si>
  <si>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</si>
  <si>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</si>
  <si>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</si>
  <si>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</si>
  <si>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</si>
  <si>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</si>
  <si>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</si>
  <si>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</si>
  <si>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</si>
  <si>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</si>
  <si>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</si>
  <si>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</si>
  <si>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</si>
  <si>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</si>
  <si>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</si>
  <si>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</si>
  <si>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</si>
  <si>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</si>
  <si>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</si>
  <si>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</si>
  <si>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</si>
  <si>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</si>
  <si>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</si>
  <si>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</si>
  <si>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</si>
  <si>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</si>
  <si>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</si>
  <si>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</si>
  <si>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</si>
  <si>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</si>
  <si>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</si>
  <si>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</si>
  <si>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</si>
  <si>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</si>
  <si>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</si>
  <si>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</si>
  <si>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</si>
  <si>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</si>
  <si>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</si>
  <si>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</si>
  <si>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</si>
  <si>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</si>
  <si>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</si>
  <si>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</si>
  <si>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</si>
  <si>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</si>
  <si>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</si>
  <si>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</si>
  <si>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</si>
  <si>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</si>
  <si>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</si>
  <si>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</si>
  <si>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</si>
  <si>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</si>
  <si>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</si>
  <si>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</si>
  <si>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</si>
  <si>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</si>
  <si>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</si>
  <si>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</si>
  <si>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</si>
  <si>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</si>
  <si>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</si>
  <si>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</si>
  <si>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</si>
  <si>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</si>
  <si>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</si>
  <si>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</si>
  <si>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</si>
  <si>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</si>
  <si>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</si>
  <si>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</si>
  <si>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</si>
  <si>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</si>
  <si>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</si>
  <si>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</si>
  <si>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</si>
  <si>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</si>
  <si>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</si>
  <si>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</si>
  <si>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</si>
  <si>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</si>
  <si>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</si>
  <si>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</si>
  <si>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</si>
  <si>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</si>
  <si>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</si>
  <si>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</si>
  <si>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</si>
  <si>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</si>
  <si>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</si>
  <si>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</si>
  <si>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</si>
  <si>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</si>
  <si>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</si>
  <si>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</si>
  <si>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</si>
  <si>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</si>
  <si>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</si>
  <si>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</si>
  <si>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</si>
  <si>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</si>
  <si>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</si>
  <si>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</si>
  <si>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</si>
  <si>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</si>
  <si>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</si>
  <si>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</si>
  <si>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</si>
  <si>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</si>
  <si>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</si>
  <si>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</si>
  <si>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</si>
  <si>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</si>
  <si>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</si>
  <si>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</si>
  <si>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</si>
  <si>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</si>
  <si>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</si>
  <si>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</si>
  <si>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</si>
  <si>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</si>
  <si>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</si>
  <si>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</si>
  <si>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</si>
  <si>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</si>
  <si>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</si>
  <si>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</si>
  <si>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</si>
  <si>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</si>
  <si>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</si>
  <si>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</si>
  <si>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</si>
  <si>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</si>
  <si>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</si>
  <si>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</si>
  <si>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</si>
  <si>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</si>
  <si>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</si>
  <si>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</si>
  <si>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</si>
  <si>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</si>
  <si>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</si>
  <si>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</si>
  <si>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</si>
  <si>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</si>
  <si>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</si>
  <si>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</si>
  <si>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</si>
  <si>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</si>
  <si>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</si>
  <si>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</si>
  <si>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</si>
  <si>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</si>
  <si>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</si>
  <si>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</si>
  <si>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</si>
  <si>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</si>
  <si>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</si>
  <si>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</si>
  <si>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</si>
  <si>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</si>
  <si>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</si>
  <si>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</si>
  <si>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</si>
  <si>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</si>
  <si>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</si>
  <si>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</si>
  <si>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</si>
  <si>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</si>
  <si>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</si>
  <si>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</si>
  <si>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</si>
  <si>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</si>
  <si>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</si>
  <si>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</si>
  <si>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</si>
  <si>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</si>
  <si>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</si>
  <si>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</si>
  <si>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</si>
  <si>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</si>
  <si>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</si>
  <si>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</si>
  <si>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</si>
  <si>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</si>
  <si>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</si>
  <si>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</si>
  <si>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</si>
  <si>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</si>
  <si>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</si>
  <si>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</si>
  <si>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</si>
  <si>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</si>
  <si>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</si>
  <si>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</si>
  <si>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</si>
  <si>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</si>
  <si>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</si>
  <si>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</si>
  <si>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</si>
  <si>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</si>
  <si>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</si>
  <si>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</si>
  <si>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</si>
  <si>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</si>
  <si>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</si>
  <si>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</si>
  <si>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</si>
  <si>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</si>
  <si>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</si>
  <si>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</si>
  <si>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</si>
  <si>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</si>
  <si>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</si>
  <si>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</si>
  <si>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</si>
  <si>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</si>
  <si>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</si>
  <si>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</si>
  <si>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</si>
  <si>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</si>
  <si>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</si>
  <si>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</si>
  <si>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</si>
  <si>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</si>
  <si>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</si>
  <si>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</si>
  <si>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</si>
  <si>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</si>
  <si>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</si>
  <si>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</si>
  <si>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</si>
  <si>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</si>
  <si>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</si>
  <si>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</si>
  <si>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</si>
  <si>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</si>
  <si>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</si>
  <si>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</si>
  <si>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</si>
  <si>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</si>
  <si>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</si>
  <si>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</si>
  <si>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</si>
  <si>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</si>
  <si>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</si>
  <si>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</si>
  <si>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</si>
  <si>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</si>
  <si>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</si>
  <si>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</si>
  <si>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</si>
  <si>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</si>
  <si>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</si>
  <si>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</si>
  <si>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</si>
  <si>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</si>
  <si>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</si>
  <si>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</si>
  <si>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</si>
  <si>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</si>
  <si>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</si>
  <si>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</si>
  <si>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</si>
  <si>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</si>
  <si>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</si>
  <si>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</si>
  <si>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</si>
  <si>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</si>
  <si>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</si>
  <si>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</si>
  <si>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</si>
  <si>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</si>
  <si>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</si>
  <si>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</si>
  <si>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</si>
  <si>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</si>
  <si>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</si>
  <si>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</si>
  <si>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</si>
  <si>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</si>
  <si>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</si>
  <si>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</si>
  <si>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</si>
  <si>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</si>
  <si>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</si>
  <si>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</si>
  <si>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</si>
  <si>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</si>
  <si>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</si>
  <si>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</si>
  <si>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</si>
  <si>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</si>
  <si>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</si>
  <si>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</si>
  <si>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</si>
  <si>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</si>
  <si>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</si>
  <si>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</si>
  <si>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</si>
  <si>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</si>
  <si>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</si>
  <si>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</si>
  <si>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</si>
  <si>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</si>
  <si>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</si>
  <si>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</si>
  <si>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</si>
  <si>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</si>
  <si>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</si>
  <si>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</si>
  <si>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</si>
  <si>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</si>
  <si>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</si>
  <si>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</si>
  <si>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</si>
  <si>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</si>
  <si>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</si>
  <si>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</si>
  <si>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</si>
  <si>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</si>
  <si>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</si>
  <si>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</si>
  <si>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</si>
  <si>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</si>
  <si>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</si>
  <si>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</si>
  <si>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</si>
  <si>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</si>
  <si>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</si>
  <si>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</si>
  <si>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</si>
  <si>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</si>
  <si>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</si>
  <si>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</si>
  <si>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</si>
  <si>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</si>
  <si>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</si>
  <si>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</si>
  <si>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</si>
  <si>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</si>
  <si>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</si>
  <si>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</si>
  <si>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</si>
  <si>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</si>
  <si>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</si>
  <si>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</si>
  <si>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</si>
  <si>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</si>
  <si>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</si>
  <si>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</si>
  <si>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</si>
  <si>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</si>
  <si>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</si>
  <si>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</si>
  <si>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</si>
  <si>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</si>
  <si>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</si>
  <si>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</si>
  <si>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</si>
  <si>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</si>
  <si>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</si>
  <si>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</si>
  <si>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</si>
  <si>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</si>
  <si>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</si>
  <si>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</si>
  <si>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</si>
  <si>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</si>
  <si>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</si>
  <si>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</si>
  <si>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</si>
  <si>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</si>
  <si>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</si>
  <si>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</si>
  <si>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</si>
  <si>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</si>
  <si>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</si>
  <si>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</si>
  <si>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</si>
  <si>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</si>
  <si>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</si>
  <si>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</si>
  <si>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</si>
  <si>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</si>
  <si>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</si>
  <si>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</si>
  <si>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</si>
  <si>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</si>
  <si>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</si>
  <si>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</si>
  <si>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</si>
  <si>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</si>
  <si>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</si>
  <si>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</si>
  <si>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</si>
  <si>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</si>
  <si>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</si>
  <si>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</si>
  <si>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</si>
  <si>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</si>
  <si>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</si>
  <si>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</si>
  <si>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</si>
  <si>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</si>
  <si>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</si>
  <si>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</si>
  <si>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</si>
  <si>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</si>
  <si>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</si>
  <si>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</si>
  <si>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</si>
  <si>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</si>
  <si>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</si>
  <si>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</si>
  <si>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</si>
  <si>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</si>
  <si>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</si>
  <si>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</si>
  <si>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</si>
  <si>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</si>
  <si>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</si>
  <si>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</si>
  <si>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</si>
  <si>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</si>
  <si>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</si>
  <si>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</si>
  <si>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</si>
  <si>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</si>
  <si>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</si>
  <si>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</si>
  <si>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</si>
  <si>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</si>
  <si>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</si>
  <si>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</si>
  <si>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</si>
  <si>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</si>
  <si>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</si>
  <si>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</si>
  <si>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</si>
  <si>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</si>
  <si>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</si>
  <si>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</si>
  <si>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</si>
  <si>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</si>
  <si>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</si>
  <si>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</si>
  <si>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</si>
  <si>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</si>
  <si>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</si>
  <si>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</si>
  <si>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</si>
  <si>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</si>
  <si>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</si>
  <si>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</si>
  <si>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</si>
  <si>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</si>
  <si>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</si>
  <si>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</si>
  <si>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</si>
  <si>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</si>
  <si>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</si>
  <si>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</si>
  <si>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</si>
  <si>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</si>
  <si>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</si>
  <si>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</si>
  <si>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</si>
  <si>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</si>
  <si>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</si>
  <si>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</si>
  <si>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</si>
  <si>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</si>
  <si>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</si>
  <si>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</si>
  <si>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</si>
  <si>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</si>
  <si>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</si>
  <si>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</si>
  <si>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</si>
  <si>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</si>
  <si>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</si>
  <si>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</si>
  <si>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</si>
  <si>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</si>
  <si>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</si>
  <si>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</si>
  <si>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</si>
  <si>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</si>
  <si>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</si>
  <si>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</si>
  <si>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</si>
  <si>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</si>
  <si>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</si>
  <si>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</si>
  <si>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</si>
  <si>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</si>
  <si>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</si>
  <si>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</si>
  <si>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</si>
  <si>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</si>
  <si>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</si>
  <si>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</si>
  <si>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</si>
  <si>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</si>
  <si>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</si>
  <si>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</si>
  <si>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</si>
  <si>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</si>
  <si>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</si>
  <si>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</si>
  <si>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</si>
  <si>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</si>
  <si>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</si>
  <si>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</si>
  <si>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</si>
  <si>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</si>
  <si>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</si>
  <si>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</si>
  <si>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</si>
  <si>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</si>
  <si>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</si>
  <si>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</si>
  <si>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</si>
  <si>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</si>
  <si>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</si>
  <si>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</si>
  <si>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</si>
  <si>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</si>
  <si>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</si>
  <si>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</si>
  <si>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</si>
  <si>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</si>
  <si>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</si>
  <si>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</si>
  <si>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</si>
  <si>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</si>
  <si>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</si>
  <si>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</si>
  <si>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</si>
  <si>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</si>
  <si>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</si>
  <si>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</si>
  <si>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</si>
  <si>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</si>
  <si>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</si>
  <si>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</si>
  <si>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</si>
  <si>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</si>
  <si>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</si>
  <si>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</si>
  <si>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</si>
  <si>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</si>
  <si>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</si>
  <si>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</si>
  <si>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</si>
  <si>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</si>
  <si>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</si>
  <si>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</si>
  <si>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</si>
  <si>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</si>
  <si>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</si>
  <si>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</si>
  <si>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</si>
  <si>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</si>
  <si>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</si>
  <si>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</si>
  <si>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</si>
  <si>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</si>
  <si>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</si>
  <si>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</si>
  <si>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</si>
  <si>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</si>
  <si>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</si>
  <si>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</si>
  <si>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</si>
  <si>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</si>
  <si>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</si>
  <si>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</si>
  <si>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</si>
  <si>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</si>
  <si>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</si>
  <si>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</si>
  <si>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</si>
  <si>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</si>
  <si>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</si>
  <si>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</si>
  <si>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</si>
  <si>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</si>
  <si>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</si>
  <si>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</si>
  <si>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</si>
  <si>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</si>
  <si>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</si>
  <si>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</si>
  <si>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</si>
  <si>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</si>
  <si>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</si>
  <si>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</si>
  <si>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</si>
  <si>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</si>
  <si>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</si>
  <si>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</si>
  <si>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</si>
  <si>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</si>
  <si>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</si>
  <si>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</si>
  <si>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</si>
  <si>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</si>
  <si>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</si>
  <si>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</si>
  <si>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</si>
  <si>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</si>
  <si>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</si>
  <si>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</si>
  <si>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</si>
  <si>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</si>
  <si>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</si>
  <si>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</si>
  <si>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</si>
  <si>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</si>
  <si>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</si>
  <si>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</si>
  <si>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</si>
  <si>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</si>
  <si>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</si>
  <si>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</si>
  <si>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</si>
  <si>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</si>
  <si>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</si>
  <si>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</si>
  <si>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</si>
  <si>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</si>
  <si>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</si>
  <si>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</si>
  <si>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</si>
  <si>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</si>
  <si>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</si>
  <si>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</si>
  <si>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</si>
  <si>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</si>
  <si>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</si>
  <si>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</si>
  <si>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</si>
  <si>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</si>
  <si>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</si>
  <si>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</si>
  <si>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</si>
  <si>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</si>
  <si>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</si>
  <si>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</si>
  <si>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</si>
  <si>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</si>
  <si>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</si>
  <si>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</si>
  <si>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</si>
  <si>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</si>
  <si>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</si>
  <si>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</si>
  <si>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</si>
  <si>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</si>
  <si>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</si>
  <si>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</si>
  <si>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</si>
  <si>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</si>
  <si>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</si>
  <si>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</si>
  <si>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</si>
  <si>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</si>
  <si>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</si>
  <si>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</si>
  <si>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</si>
  <si>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</si>
  <si>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</si>
  <si>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</si>
  <si>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</si>
  <si>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</si>
  <si>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</si>
  <si>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</si>
  <si>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</si>
  <si>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</si>
  <si>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</si>
  <si>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</si>
  <si>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</si>
  <si>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</si>
  <si>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</si>
  <si>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</si>
  <si>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</si>
  <si>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</si>
  <si>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</si>
  <si>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</si>
  <si>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</si>
  <si>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</si>
  <si>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</si>
  <si>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</si>
  <si>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</si>
  <si>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</si>
  <si>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</si>
  <si>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</si>
  <si>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</si>
  <si>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</si>
  <si>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</si>
  <si>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</si>
  <si>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</si>
  <si>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</si>
  <si>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</si>
  <si>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</si>
  <si>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</si>
  <si>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</si>
  <si>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</si>
  <si>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</si>
  <si>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</si>
  <si>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</si>
  <si>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</si>
  <si>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</si>
  <si>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</si>
  <si>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</si>
  <si>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</si>
  <si>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</si>
  <si>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</si>
  <si>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</si>
  <si>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</si>
  <si>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</si>
  <si>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</si>
  <si>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</si>
  <si>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</si>
  <si>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</si>
  <si>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</si>
  <si>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</si>
  <si>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</si>
  <si>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</si>
  <si>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</si>
  <si>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</si>
  <si>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</si>
  <si>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</si>
  <si>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</si>
  <si>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</si>
  <si>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</si>
  <si>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</si>
  <si>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</si>
  <si>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</si>
  <si>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</si>
  <si>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</si>
  <si>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</si>
  <si>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</si>
  <si>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</si>
  <si>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</si>
  <si>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</si>
  <si>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</si>
  <si>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</si>
  <si>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</si>
  <si>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</si>
  <si>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</si>
  <si>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</si>
  <si>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</si>
  <si>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</si>
  <si>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</si>
  <si>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</si>
  <si>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</si>
  <si>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</si>
  <si>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</si>
  <si>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</si>
  <si>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</si>
  <si>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</si>
  <si>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</si>
  <si>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</si>
  <si>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</si>
  <si>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</si>
  <si>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</si>
  <si>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</si>
  <si>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</si>
  <si>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</si>
  <si>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</si>
  <si>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</si>
  <si>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</si>
  <si>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</si>
  <si>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</si>
  <si>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</si>
  <si>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</si>
  <si>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</si>
  <si>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</si>
  <si>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</si>
  <si>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</si>
  <si>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</si>
  <si>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</si>
  <si>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</si>
  <si>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</si>
  <si>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</si>
  <si>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</si>
  <si>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</si>
  <si>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</si>
  <si>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</si>
  <si>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</si>
  <si>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</si>
  <si>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</si>
  <si>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</si>
  <si>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</si>
  <si>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</si>
  <si>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</si>
  <si>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</si>
  <si>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</si>
  <si>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</si>
  <si>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</si>
  <si>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</si>
  <si>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</si>
  <si>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</si>
  <si>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</si>
  <si>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</si>
  <si>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</si>
  <si>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</si>
  <si>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</si>
  <si>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</si>
  <si>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</si>
  <si>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</si>
  <si>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</si>
  <si>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</si>
  <si>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</si>
  <si>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</si>
  <si>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</si>
  <si>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</si>
  <si>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</si>
  <si>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</si>
  <si>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</si>
  <si>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</si>
  <si>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</si>
  <si>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</si>
  <si>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</si>
  <si>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</si>
  <si>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</si>
  <si>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</si>
  <si>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</si>
  <si>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</si>
  <si>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</si>
  <si>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</si>
  <si>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</si>
  <si>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</si>
  <si>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</si>
  <si>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</si>
  <si>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</si>
  <si>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</si>
  <si>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</si>
  <si>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</si>
  <si>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</si>
  <si>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</si>
  <si>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</si>
  <si>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</si>
  <si>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</si>
  <si>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</si>
  <si>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</si>
  <si>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</si>
  <si>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</si>
  <si>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</si>
  <si>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</si>
  <si>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</si>
  <si>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</si>
  <si>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</si>
  <si>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</si>
  <si>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</si>
  <si>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</si>
  <si>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</si>
  <si>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</si>
  <si>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</si>
  <si>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</si>
  <si>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</si>
  <si>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</si>
  <si>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</si>
  <si>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</si>
  <si>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</si>
  <si>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</si>
  <si>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</si>
  <si>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</si>
  <si>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</si>
  <si>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</si>
  <si>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</si>
  <si>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</si>
  <si>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</si>
  <si>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</si>
  <si>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</si>
  <si>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</si>
  <si>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</si>
  <si>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</si>
  <si>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</si>
  <si>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</si>
  <si>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</si>
  <si>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</si>
  <si>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</si>
  <si>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</si>
  <si>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</si>
  <si>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</si>
  <si>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</si>
  <si>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</si>
  <si>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</si>
  <si>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</si>
  <si>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</si>
  <si>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</si>
  <si>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</si>
  <si>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</si>
  <si>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</si>
  <si>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</si>
  <si>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</si>
  <si>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</si>
  <si>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</si>
  <si>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</si>
  <si>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</si>
  <si>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</si>
  <si>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</si>
  <si>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</si>
  <si>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</si>
  <si>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</si>
  <si>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</si>
  <si>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</si>
  <si>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</si>
  <si>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</si>
  <si>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</si>
  <si>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</si>
  <si>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</si>
  <si>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</si>
  <si>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</si>
  <si>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</si>
  <si>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</si>
  <si>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</si>
  <si>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</si>
  <si>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</si>
  <si>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</si>
  <si>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</si>
  <si>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</si>
  <si>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</si>
  <si>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</si>
  <si>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</si>
  <si>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</si>
  <si>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</si>
  <si>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</si>
  <si>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</si>
  <si>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</si>
  <si>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</si>
  <si>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</si>
  <si>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</si>
  <si>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</si>
  <si>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</si>
  <si>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</si>
  <si>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</si>
  <si>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</si>
  <si>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</si>
  <si>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</si>
  <si>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</si>
  <si>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</si>
  <si>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</si>
  <si>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</si>
  <si>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</si>
  <si>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</si>
  <si>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</si>
  <si>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</si>
  <si>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</si>
  <si>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</si>
  <si>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</si>
  <si>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</si>
  <si>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</si>
  <si>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</si>
  <si>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</si>
  <si>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</si>
  <si>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</si>
  <si>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</si>
  <si>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</si>
  <si>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</si>
  <si>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</si>
  <si>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</si>
  <si>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</si>
  <si>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</si>
  <si>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</si>
  <si>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</si>
  <si>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</si>
  <si>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</si>
  <si>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</si>
  <si>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</si>
  <si>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</si>
  <si>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</si>
  <si>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</si>
  <si>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</si>
  <si>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</si>
  <si>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</si>
  <si>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</si>
  <si>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</si>
  <si>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</si>
  <si>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</si>
  <si>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</si>
  <si>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Meghan</t>
  </si>
  <si>
    <t>Total sales</t>
  </si>
  <si>
    <t>Row Labels</t>
  </si>
  <si>
    <t>Grand Total</t>
  </si>
  <si>
    <t>All total sales</t>
  </si>
  <si>
    <t>Year to date sales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</si>
  <si>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</si>
  <si>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</si>
  <si>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</si>
  <si>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</si>
  <si>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</si>
  <si>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</si>
  <si>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</si>
  <si>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</si>
  <si>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</si>
  <si>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</si>
  <si>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</si>
  <si>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</si>
  <si>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Last year YTD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</si>
</sst>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00;\(\$#,##0.00\);\$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3">
    <dxf>
      <alignment wrapText="1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owerPivotData" Target="model/item.data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21" Type="http://schemas.openxmlformats.org/officeDocument/2006/relationships/customXml" Target="../customXml/item8.xml"/><Relationship Id="rId34" Type="http://schemas.openxmlformats.org/officeDocument/2006/relationships/customXml" Target="../customXml/item21.xml"/><Relationship Id="rId7" Type="http://schemas.openxmlformats.org/officeDocument/2006/relationships/pivotCacheDefinition" Target="pivotCache/pivotCacheDefinition2.xml"/><Relationship Id="rId12" Type="http://schemas.openxmlformats.org/officeDocument/2006/relationships/sheetMetadata" Target="metadata.xml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33" Type="http://schemas.openxmlformats.org/officeDocument/2006/relationships/customXml" Target="../customXml/item20.xml"/><Relationship Id="rId38" Type="http://schemas.openxmlformats.org/officeDocument/2006/relationships/customXml" Target="../customXml/item2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37" Type="http://schemas.openxmlformats.org/officeDocument/2006/relationships/customXml" Target="../customXml/item24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36" Type="http://schemas.openxmlformats.org/officeDocument/2006/relationships/customXml" Target="../customXml/item23.xml"/><Relationship Id="rId10" Type="http://schemas.openxmlformats.org/officeDocument/2006/relationships/styles" Target="style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Relationship Id="rId35" Type="http://schemas.openxmlformats.org/officeDocument/2006/relationships/customXml" Target="../customXml/item22.xml"/><Relationship Id="rId8" Type="http://schemas.openxmlformats.org/officeDocument/2006/relationships/theme" Target="theme/theme1.xml"/><Relationship Id="rId3" Type="http://schemas.openxmlformats.org/officeDocument/2006/relationships/worksheet" Target="worksheets/sheet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351.617539814812" createdVersion="5" refreshedVersion="8" minRefreshableVersion="3" recordCount="0" supportSubquery="1" supportAdvancedDrill="1" xr:uid="{03C2CCB2-3348-4237-BAF7-7B4CE729998B}">
  <cacheSource type="external" connectionId="5"/>
  <cacheFields count="4">
    <cacheField name="[Measures].[Total sales]" caption="Total sales" numFmtId="0" hierarchy="39" level="32767"/>
    <cacheField name="[orders].[Region].[Region]" caption="Region" numFmtId="0" hierarchy="25" level="1">
      <sharedItems count="8">
        <s v="Central"/>
        <s v="Mid-Atlantic"/>
        <s v="Midwest"/>
        <s v="Northeast"/>
        <s v="Pacific"/>
        <s v="Pacific Northwest"/>
        <s v="South"/>
        <s v="West"/>
      </sharedItems>
    </cacheField>
    <cacheField name="[orders].[Product Category].[Product Category]" caption="Product Category" numFmtId="0" hierarchy="27" level="1">
      <sharedItems containsSemiMixedTypes="0" containsNonDate="0" containsString="0"/>
    </cacheField>
    <cacheField name="[Measures].[All total sales]" caption="All total sales" numFmtId="0" hierarchy="43" level="32767"/>
  </cacheFields>
  <cacheHierarchies count="52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Total sales]" caption="Total sales" measure="1" displayFolder="" measureGroup="orders" count="0" oneField="1">
      <fieldsUsage count="1">
        <fieldUsage x="0"/>
      </fieldsUsage>
    </cacheHierarchy>
    <cacheHierarchy uniqueName="[Measures].[Total express air sales]" caption="Total express air sales" measure="1" displayFolder="" measureGroup="orders" count="0"/>
    <cacheHierarchy uniqueName="[Measures].[Total sales for High priority AND Express ship]" caption="Total sales for High priority AND Express ship" measure="1" displayFolder="" measureGroup="orders" count="0"/>
    <cacheHierarchy uniqueName="[Measures].[Total sales for High priority OR Express ship]" caption="Total sales for High priority OR Express ship" measure="1" displayFolder="" measureGroup="orders" count="0"/>
    <cacheHierarchy uniqueName="[Measures].[All total sales]" caption="All total sales" measure="1" displayFolder="" measureGroup="orders" count="0" oneField="1">
      <fieldsUsage count="1">
        <fieldUsage x="3"/>
      </fieldsUsage>
    </cacheHierarchy>
    <cacheHierarchy uniqueName="[Measures].[Year to date sales]" caption="Year to date sales" measure="1" displayFolder="" measureGroup="orders" count="0"/>
    <cacheHierarchy uniqueName="[Measures].[Last year sales]" caption="Last year sales" measure="1" displayFolder="" measureGroup="orders" count="0"/>
    <cacheHierarchy uniqueName="[Measures].[Last year YTD sales]" caption="Last year YTD sales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5">
    <dimension name="Calendar" uniqueName="[Calendar]" caption="Calendar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alendar" caption="Calendar"/>
    <measureGroup name="orders" caption="orders"/>
    <measureGroup name="returns" caption="returns"/>
    <measureGroup name="users" caption="users"/>
  </measureGroups>
  <maps count="7">
    <map measureGroup="0" dimension="0"/>
    <map measureGroup="1" dimension="0"/>
    <map measureGroup="1" dimension="2"/>
    <map measureGroup="1" dimension="3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351.617883449071" createdVersion="5" refreshedVersion="8" minRefreshableVersion="3" recordCount="0" supportSubquery="1" supportAdvancedDrill="1" xr:uid="{C6FD68AD-1973-4D9D-95A4-B037C7E5F545}">
  <cacheSource type="external" connectionId="5"/>
  <cacheFields count="5">
    <cacheField name="[Calendar].[Date Hierarchy].[Year]" caption="Year" numFmtId="0" hierarchy="1" level="1">
      <sharedItems containsSemiMixedTypes="0" containsString="0" containsNumber="1" containsInteger="1" minValue="2020" maxValue="2023" count="4">
        <n v="2020"/>
        <n v="2021"/>
        <n v="2022"/>
        <n v="2023"/>
      </sharedItems>
    </cacheField>
    <cacheField name="[Calendar].[Date Hierarchy].[Month]" caption="Month" numFmtId="0" hierarchy="1" level="2">
      <sharedItems count="24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[Calendar].[Date Hierarchy].[DateColumn]" caption="DateColumn" numFmtId="0" hierarchy="1" level="3">
      <sharedItems containsSemiMixedTypes="0" containsNonDate="0" containsString="0"/>
    </cacheField>
    <cacheField name="[Measures].[Last year YTD sales]" caption="Last year YTD sales" numFmtId="0" hierarchy="46" level="32767"/>
    <cacheField name="[Measures].[Year to date sales]" caption="Year to date sales" numFmtId="0" hierarchy="44" level="32767"/>
  </cacheFields>
  <cacheHierarchies count="52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4" unbalanced="0">
      <fieldsUsage count="4">
        <fieldUsage x="-1"/>
        <fieldUsage x="0"/>
        <fieldUsage x="1"/>
        <fieldUsage x="2"/>
      </fieldsUsage>
    </cacheHierarchy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Total sales]" caption="Total sales" measure="1" displayFolder="" measureGroup="orders" count="0"/>
    <cacheHierarchy uniqueName="[Measures].[Total express air sales]" caption="Total express air sales" measure="1" displayFolder="" measureGroup="orders" count="0"/>
    <cacheHierarchy uniqueName="[Measures].[Total sales for High priority AND Express ship]" caption="Total sales for High priority AND Express ship" measure="1" displayFolder="" measureGroup="orders" count="0"/>
    <cacheHierarchy uniqueName="[Measures].[Total sales for High priority OR Express ship]" caption="Total sales for High priority OR Express ship" measure="1" displayFolder="" measureGroup="orders" count="0"/>
    <cacheHierarchy uniqueName="[Measures].[All total sales]" caption="All total sales" measure="1" displayFolder="" measureGroup="orders" count="0"/>
    <cacheHierarchy uniqueName="[Measures].[Year to date sales]" caption="Year to date sales" measure="1" displayFolder="" measureGroup="orders" count="0" oneField="1">
      <fieldsUsage count="1">
        <fieldUsage x="4"/>
      </fieldsUsage>
    </cacheHierarchy>
    <cacheHierarchy uniqueName="[Measures].[Last year sales]" caption="Last year sales" measure="1" displayFolder="" measureGroup="orders" count="0"/>
    <cacheHierarchy uniqueName="[Measures].[Last year YTD sales]" caption="Last year YTD sales" measure="1" displayFolder="" measureGroup="orders" count="0" oneField="1">
      <fieldsUsage count="1">
        <fieldUsage x="3"/>
      </fieldsUsage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5">
    <dimension name="Calendar" uniqueName="[Calendar]" caption="Calendar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alendar" caption="Calendar"/>
    <measureGroup name="orders" caption="orders"/>
    <measureGroup name="returns" caption="returns"/>
    <measureGroup name="users" caption="users"/>
  </measureGroups>
  <maps count="7">
    <map measureGroup="0" dimension="0"/>
    <map measureGroup="1" dimension="0"/>
    <map measureGroup="1" dimension="2"/>
    <map measureGroup="1" dimension="3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32FE3A-BD38-4AE9-9D24-741FCC063828}" name="PivotTable1" cacheId="112" applyNumberFormats="0" applyBorderFormats="0" applyFontFormats="0" applyPatternFormats="0" applyAlignmentFormats="0" applyWidthHeightFormats="1" dataCaption="Values" tag="7274d084-514f-477b-a779-b245720052d1" updatedVersion="8" minRefreshableVersion="3" useAutoFormatting="1" subtotalHiddenItems="1" itemPrintTitles="1" createdVersion="5" indent="0" outline="1" outlineData="1" multipleFieldFilters="0">
  <location ref="B3:D12" firstHeaderRow="0" firstDataRow="1" firstDataCol="1" rowPageCount="1" colPageCount="1"/>
  <pivotFields count="4">
    <pivotField dataField="1" subtotalTop="0" showAll="0" defaultSubtotal="0"/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27" name="[orders].[Product Category].&amp;[Office Supplies]" cap="Office Supplies"/>
  </pageFields>
  <dataFields count="2">
    <dataField fld="0" subtotal="count" baseField="0" baseItem="0"/>
    <dataField fld="3" subtotal="count" baseField="0" baseItem="0"/>
  </dataFields>
  <formats count="1"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Hierarchies count="52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A2E0DC-5762-41E3-8F07-194AA2118DC6}" name="PivotTable1" cacheId="127" applyNumberFormats="0" applyBorderFormats="0" applyFontFormats="0" applyPatternFormats="0" applyAlignmentFormats="0" applyWidthHeightFormats="1" dataCaption="Values" tag="90327ac3-4cc0-414d-89b7-b072966061ee" updatedVersion="8" minRefreshableVersion="3" useAutoFormatting="1" itemPrintTitles="1" createdVersion="5" indent="0" outline="1" outlineData="1" multipleFieldFilters="0">
  <location ref="B3:D32" firstHeaderRow="0" firstDataRow="1" firstDataCol="1"/>
  <pivotFields count="5">
    <pivotField axis="axisRow" allDrilled="1" subtotalTop="0" showAll="0" dataSourceSort="1" defaultSubtotal="0">
      <items count="4">
        <item c="1" x="0" d="1"/>
        <item c="1" x="1" d="1"/>
        <item c="1" x="2"/>
        <item c="1" x="3"/>
      </items>
    </pivotField>
    <pivotField axis="axisRow" subtotalTop="0" showAll="0" dataSourceSort="1" defaultSubtotal="0">
      <items count="24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</items>
    </pivotField>
    <pivotField axis="axisRow" subtotalTop="0" showAll="0" dataSourceSort="1" defaultSubtotal="0"/>
    <pivotField dataField="1" subtotalTop="0" showAll="0" defaultSubtotal="0"/>
    <pivotField dataField="1" subtotalTop="0" showAll="0" defaultSubtotal="0"/>
  </pivotFields>
  <rowFields count="2">
    <field x="0"/>
    <field x="1"/>
  </rowFields>
  <rowItems count="2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fld="4" subtotal="count" baseField="0" baseItem="0"/>
    <dataField fld="3" subtotal="count" baseField="0" baseItem="0"/>
  </dataFields>
  <pivotHierarchies count="52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2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9" totalsRowShown="0">
  <autoFilter ref="A1:B9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tabSelected="1" workbookViewId="0">
      <selection activeCell="D9" sqref="D9"/>
    </sheetView>
  </sheetViews>
  <sheetFormatPr defaultRowHeight="14.25" x14ac:dyDescent="0.45"/>
  <cols>
    <col min="1" max="1" width="8.3984375" customWidth="1"/>
    <col min="2" max="2" width="9.53125" customWidth="1"/>
    <col min="3" max="3" width="11.59765625" style="1" customWidth="1"/>
    <col min="4" max="4" width="13.73046875" customWidth="1"/>
    <col min="5" max="5" width="14.9296875" customWidth="1"/>
    <col min="6" max="6" width="9.73046875" bestFit="1" customWidth="1"/>
    <col min="7" max="7" width="12.33203125" customWidth="1"/>
    <col min="8" max="8" width="9.73046875" customWidth="1"/>
    <col min="9" max="9" width="11.86328125" bestFit="1" customWidth="1"/>
    <col min="10" max="10" width="12.33203125" bestFit="1" customWidth="1"/>
    <col min="11" max="11" width="10.46484375" customWidth="1"/>
    <col min="12" max="12" width="16.19921875" customWidth="1"/>
    <col min="13" max="13" width="13.6640625" customWidth="1"/>
    <col min="14" max="14" width="19.46484375" bestFit="1" customWidth="1"/>
    <col min="15" max="15" width="9" customWidth="1"/>
    <col min="16" max="16" width="16.19921875" bestFit="1" customWidth="1"/>
    <col min="17" max="17" width="13.33203125" bestFit="1" customWidth="1"/>
    <col min="18" max="18" width="14.6640625" bestFit="1" customWidth="1"/>
    <col min="19" max="19" width="18.1328125" customWidth="1"/>
    <col min="20" max="20" width="16.59765625" customWidth="1"/>
    <col min="21" max="21" width="26.19921875" bestFit="1" customWidth="1"/>
    <col min="22" max="22" width="82.3984375" bestFit="1" customWidth="1"/>
    <col min="23" max="23" width="22.19921875" bestFit="1" customWidth="1"/>
    <col min="24" max="24" width="17.33203125" customWidth="1"/>
    <col min="25" max="25" width="19.19921875" bestFit="1" customWidth="1"/>
    <col min="26" max="26" width="19.3984375" customWidth="1"/>
    <col min="27" max="27" width="10.3984375" style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/>
  </sheetViews>
  <sheetFormatPr defaultRowHeight="14.25" x14ac:dyDescent="0.45"/>
  <cols>
    <col min="1" max="1" width="9.53125" customWidth="1"/>
  </cols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9"/>
  <sheetViews>
    <sheetView workbookViewId="0">
      <selection activeCell="A10" sqref="A10"/>
    </sheetView>
  </sheetViews>
  <sheetFormatPr defaultRowHeight="14.25" x14ac:dyDescent="0.45"/>
  <cols>
    <col min="1" max="1" width="14.6640625" bestFit="1" customWidth="1"/>
    <col min="2" max="2" width="9.796875" customWidth="1"/>
  </cols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  <row r="9" spans="1:2" x14ac:dyDescent="0.45">
      <c r="A9" t="s">
        <v>2041</v>
      </c>
      <c r="B9" t="s">
        <v>2887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9088A-EB7E-4469-A4D9-F5043BFF25E6}">
  <dimension ref="B1:D12"/>
  <sheetViews>
    <sheetView workbookViewId="0">
      <selection activeCell="B3" sqref="B3"/>
    </sheetView>
  </sheetViews>
  <sheetFormatPr defaultRowHeight="14.25" x14ac:dyDescent="0.45"/>
  <cols>
    <col min="2" max="2" width="14.6640625" bestFit="1" customWidth="1"/>
    <col min="3" max="3" width="14.53125" bestFit="1" customWidth="1"/>
    <col min="4" max="7" width="13.265625" bestFit="1" customWidth="1"/>
  </cols>
  <sheetData>
    <row r="1" spans="2:4" x14ac:dyDescent="0.45">
      <c r="B1" s="3" t="s">
        <v>19</v>
      </c>
      <c r="C1" t="s" vm="1">
        <v>34</v>
      </c>
    </row>
    <row r="3" spans="2:4" x14ac:dyDescent="0.45">
      <c r="B3" s="3" t="s">
        <v>2889</v>
      </c>
      <c r="C3" s="5" t="s">
        <v>2888</v>
      </c>
      <c r="D3" t="s">
        <v>2891</v>
      </c>
    </row>
    <row r="4" spans="2:4" x14ac:dyDescent="0.45">
      <c r="B4" s="4" t="s">
        <v>2245</v>
      </c>
      <c r="C4" s="2">
        <v>293175.13</v>
      </c>
      <c r="D4" s="2">
        <v>14659062.19549999</v>
      </c>
    </row>
    <row r="5" spans="2:4" x14ac:dyDescent="0.45">
      <c r="B5" s="4" t="s">
        <v>1692</v>
      </c>
      <c r="C5" s="2">
        <v>354770.45000000013</v>
      </c>
      <c r="D5" s="2">
        <v>14659062.19549999</v>
      </c>
    </row>
    <row r="6" spans="2:4" x14ac:dyDescent="0.45">
      <c r="B6" s="4" t="s">
        <v>2041</v>
      </c>
      <c r="C6" s="2">
        <v>822744.58000000007</v>
      </c>
      <c r="D6" s="2">
        <v>14659062.19549999</v>
      </c>
    </row>
    <row r="7" spans="2:4" x14ac:dyDescent="0.45">
      <c r="B7" s="4" t="s">
        <v>1572</v>
      </c>
      <c r="C7" s="2">
        <v>570737.26000000036</v>
      </c>
      <c r="D7" s="2">
        <v>14659062.19549999</v>
      </c>
    </row>
    <row r="8" spans="2:4" x14ac:dyDescent="0.45">
      <c r="B8" s="4" t="s">
        <v>482</v>
      </c>
      <c r="C8" s="2">
        <v>64565.179999999986</v>
      </c>
      <c r="D8" s="2">
        <v>14659062.19549999</v>
      </c>
    </row>
    <row r="9" spans="2:4" x14ac:dyDescent="0.45">
      <c r="B9" s="4" t="s">
        <v>2724</v>
      </c>
      <c r="C9" s="2">
        <v>161470.80999999988</v>
      </c>
      <c r="D9" s="2">
        <v>14659062.19549999</v>
      </c>
    </row>
    <row r="10" spans="2:4" x14ac:dyDescent="0.45">
      <c r="B10" s="4" t="s">
        <v>32</v>
      </c>
      <c r="C10" s="2">
        <v>786499.83000000007</v>
      </c>
      <c r="D10" s="2">
        <v>14659062.19549999</v>
      </c>
    </row>
    <row r="11" spans="2:4" x14ac:dyDescent="0.45">
      <c r="B11" s="4" t="s">
        <v>762</v>
      </c>
      <c r="C11" s="2">
        <v>628879.48999999976</v>
      </c>
      <c r="D11" s="2">
        <v>14659062.19549999</v>
      </c>
    </row>
    <row r="12" spans="2:4" x14ac:dyDescent="0.45">
      <c r="B12" s="4" t="s">
        <v>2890</v>
      </c>
      <c r="C12" s="2">
        <v>3682842.7300000028</v>
      </c>
      <c r="D12" s="2">
        <v>14659062.19549999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0CBC5-1579-4320-A1E2-2600B93A1159}">
  <dimension ref="B3:D32"/>
  <sheetViews>
    <sheetView workbookViewId="0">
      <selection activeCell="B3" sqref="B3"/>
    </sheetView>
  </sheetViews>
  <sheetFormatPr defaultRowHeight="14.25" x14ac:dyDescent="0.45"/>
  <cols>
    <col min="2" max="2" width="13.06640625" bestFit="1" customWidth="1"/>
    <col min="3" max="3" width="15.19921875" bestFit="1" customWidth="1"/>
    <col min="4" max="5" width="16.06640625" bestFit="1" customWidth="1"/>
  </cols>
  <sheetData>
    <row r="3" spans="2:4" x14ac:dyDescent="0.45">
      <c r="B3" s="3" t="s">
        <v>2889</v>
      </c>
      <c r="C3" t="s">
        <v>2892</v>
      </c>
      <c r="D3" t="s">
        <v>2905</v>
      </c>
    </row>
    <row r="4" spans="2:4" x14ac:dyDescent="0.45">
      <c r="B4" s="4">
        <v>2020</v>
      </c>
      <c r="C4" s="6"/>
      <c r="D4" s="6"/>
    </row>
    <row r="5" spans="2:4" x14ac:dyDescent="0.45">
      <c r="B5" s="7" t="s">
        <v>2893</v>
      </c>
      <c r="C5" s="2">
        <v>506492.33949999994</v>
      </c>
      <c r="D5" s="2"/>
    </row>
    <row r="6" spans="2:4" x14ac:dyDescent="0.45">
      <c r="B6" s="7" t="s">
        <v>2894</v>
      </c>
      <c r="C6" s="2">
        <v>845258.86349999986</v>
      </c>
      <c r="D6" s="2"/>
    </row>
    <row r="7" spans="2:4" x14ac:dyDescent="0.45">
      <c r="B7" s="7" t="s">
        <v>2895</v>
      </c>
      <c r="C7" s="2">
        <v>1255354.5694999995</v>
      </c>
      <c r="D7" s="2"/>
    </row>
    <row r="8" spans="2:4" x14ac:dyDescent="0.45">
      <c r="B8" s="7" t="s">
        <v>2896</v>
      </c>
      <c r="C8" s="2">
        <v>1616733.5649999995</v>
      </c>
      <c r="D8" s="2"/>
    </row>
    <row r="9" spans="2:4" x14ac:dyDescent="0.45">
      <c r="B9" s="7" t="s">
        <v>2897</v>
      </c>
      <c r="C9" s="2">
        <v>1849625.2274999993</v>
      </c>
      <c r="D9" s="2"/>
    </row>
    <row r="10" spans="2:4" x14ac:dyDescent="0.45">
      <c r="B10" s="7" t="s">
        <v>2898</v>
      </c>
      <c r="C10" s="2">
        <v>2134685.6264999993</v>
      </c>
      <c r="D10" s="2"/>
    </row>
    <row r="11" spans="2:4" x14ac:dyDescent="0.45">
      <c r="B11" s="7" t="s">
        <v>2899</v>
      </c>
      <c r="C11" s="2">
        <v>2489746.7145000007</v>
      </c>
      <c r="D11" s="2"/>
    </row>
    <row r="12" spans="2:4" x14ac:dyDescent="0.45">
      <c r="B12" s="7" t="s">
        <v>2900</v>
      </c>
      <c r="C12" s="2">
        <v>2821785.0975000001</v>
      </c>
      <c r="D12" s="2"/>
    </row>
    <row r="13" spans="2:4" x14ac:dyDescent="0.45">
      <c r="B13" s="7" t="s">
        <v>2901</v>
      </c>
      <c r="C13" s="2">
        <v>3133382.8490000009</v>
      </c>
      <c r="D13" s="2"/>
    </row>
    <row r="14" spans="2:4" x14ac:dyDescent="0.45">
      <c r="B14" s="7" t="s">
        <v>2902</v>
      </c>
      <c r="C14" s="2">
        <v>3484113.2300000009</v>
      </c>
      <c r="D14" s="2"/>
    </row>
    <row r="15" spans="2:4" x14ac:dyDescent="0.45">
      <c r="B15" s="7" t="s">
        <v>2903</v>
      </c>
      <c r="C15" s="2">
        <v>3730578.7960000024</v>
      </c>
      <c r="D15" s="2"/>
    </row>
    <row r="16" spans="2:4" x14ac:dyDescent="0.45">
      <c r="B16" s="7" t="s">
        <v>2904</v>
      </c>
      <c r="C16" s="2">
        <v>4143526.7030000025</v>
      </c>
      <c r="D16" s="2"/>
    </row>
    <row r="17" spans="2:4" x14ac:dyDescent="0.45">
      <c r="B17" s="4">
        <v>2021</v>
      </c>
      <c r="C17" s="6"/>
      <c r="D17" s="6"/>
    </row>
    <row r="18" spans="2:4" x14ac:dyDescent="0.45">
      <c r="B18" s="7" t="s">
        <v>2893</v>
      </c>
      <c r="C18" s="2">
        <v>329835.43050000007</v>
      </c>
      <c r="D18" s="2">
        <v>506492.33949999994</v>
      </c>
    </row>
    <row r="19" spans="2:4" x14ac:dyDescent="0.45">
      <c r="B19" s="7" t="s">
        <v>2894</v>
      </c>
      <c r="C19" s="2">
        <v>592609.80050000013</v>
      </c>
      <c r="D19" s="2">
        <v>845258.86349999986</v>
      </c>
    </row>
    <row r="20" spans="2:4" x14ac:dyDescent="0.45">
      <c r="B20" s="7" t="s">
        <v>2895</v>
      </c>
      <c r="C20" s="2">
        <v>824709.09700000007</v>
      </c>
      <c r="D20" s="2">
        <v>1255354.5694999995</v>
      </c>
    </row>
    <row r="21" spans="2:4" x14ac:dyDescent="0.45">
      <c r="B21" s="7" t="s">
        <v>2896</v>
      </c>
      <c r="C21" s="2">
        <v>1061801.2755000002</v>
      </c>
      <c r="D21" s="2">
        <v>1616733.5649999995</v>
      </c>
    </row>
    <row r="22" spans="2:4" x14ac:dyDescent="0.45">
      <c r="B22" s="7" t="s">
        <v>2897</v>
      </c>
      <c r="C22" s="2">
        <v>1363294.6710000001</v>
      </c>
      <c r="D22" s="2">
        <v>1849625.2274999993</v>
      </c>
    </row>
    <row r="23" spans="2:4" x14ac:dyDescent="0.45">
      <c r="B23" s="7" t="s">
        <v>2898</v>
      </c>
      <c r="C23" s="2">
        <v>1622251.2459999996</v>
      </c>
      <c r="D23" s="2">
        <v>2134685.6264999993</v>
      </c>
    </row>
    <row r="24" spans="2:4" x14ac:dyDescent="0.45">
      <c r="B24" s="7" t="s">
        <v>2899</v>
      </c>
      <c r="C24" s="2">
        <v>1851574.9144999995</v>
      </c>
      <c r="D24" s="2">
        <v>2489746.7145000007</v>
      </c>
    </row>
    <row r="25" spans="2:4" x14ac:dyDescent="0.45">
      <c r="B25" s="7" t="s">
        <v>2900</v>
      </c>
      <c r="C25" s="2">
        <v>2054204.9489999996</v>
      </c>
      <c r="D25" s="2">
        <v>2821785.0975000001</v>
      </c>
    </row>
    <row r="26" spans="2:4" x14ac:dyDescent="0.45">
      <c r="B26" s="7" t="s">
        <v>2901</v>
      </c>
      <c r="C26" s="2">
        <v>2458346.8764999998</v>
      </c>
      <c r="D26" s="2">
        <v>3133382.8490000009</v>
      </c>
    </row>
    <row r="27" spans="2:4" x14ac:dyDescent="0.45">
      <c r="B27" s="7" t="s">
        <v>2902</v>
      </c>
      <c r="C27" s="2">
        <v>2818641.798</v>
      </c>
      <c r="D27" s="2">
        <v>3484113.2300000009</v>
      </c>
    </row>
    <row r="28" spans="2:4" x14ac:dyDescent="0.45">
      <c r="B28" s="7" t="s">
        <v>2903</v>
      </c>
      <c r="C28" s="2">
        <v>3115077.7449999987</v>
      </c>
      <c r="D28" s="2">
        <v>3730578.7960000024</v>
      </c>
    </row>
    <row r="29" spans="2:4" x14ac:dyDescent="0.45">
      <c r="B29" s="7" t="s">
        <v>2904</v>
      </c>
      <c r="C29" s="2">
        <v>3463755.0779999979</v>
      </c>
      <c r="D29" s="2">
        <v>4143526.7030000025</v>
      </c>
    </row>
    <row r="30" spans="2:4" x14ac:dyDescent="0.45">
      <c r="B30" s="4">
        <v>2022</v>
      </c>
      <c r="C30" s="2">
        <v>3389796.4265000038</v>
      </c>
      <c r="D30" s="2">
        <v>3463755.0779999979</v>
      </c>
    </row>
    <row r="31" spans="2:4" x14ac:dyDescent="0.45">
      <c r="B31" s="4">
        <v>2023</v>
      </c>
      <c r="C31" s="2">
        <v>3661983.9880000004</v>
      </c>
      <c r="D31" s="2">
        <v>3389796.4265000038</v>
      </c>
    </row>
    <row r="32" spans="2:4" x14ac:dyDescent="0.45">
      <c r="B32" s="4" t="s">
        <v>2890</v>
      </c>
      <c r="C32" s="2">
        <v>3661983.9880000013</v>
      </c>
      <c r="D32" s="2">
        <v>3389796.4265000029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8E5C8155-9C3E-464A-879F-68848D69D90D}">
  <ds:schemaRefs/>
</ds:datastoreItem>
</file>

<file path=customXml/itemProps2.xml><?xml version="1.0" encoding="utf-8"?>
<ds:datastoreItem xmlns:ds="http://schemas.openxmlformats.org/officeDocument/2006/customXml" ds:itemID="{E91940FD-7E1D-434B-8455-FADE9EE4343E}">
  <ds:schemaRefs/>
</ds:datastoreItem>
</file>

<file path=customXml/itemProps3.xml><?xml version="1.0" encoding="utf-8"?>
<ds:datastoreItem xmlns:ds="http://schemas.openxmlformats.org/officeDocument/2006/customXml" ds:itemID="{F8C94858-155C-488E-AD91-3878EB0CCEC2}">
  <ds:schemaRefs/>
</ds:datastoreItem>
</file>

<file path=customXml/itemProps4.xml><?xml version="1.0" encoding="utf-8"?>
<ds:datastoreItem xmlns:ds="http://schemas.openxmlformats.org/officeDocument/2006/customXml" ds:itemID="{2671102D-A058-4D53-8D7F-6F03C6953DD0}">
  <ds:schemaRefs/>
</ds:datastoreItem>
</file>

<file path=customXml/itemProps5.xml><?xml version="1.0" encoding="utf-8"?>
<ds:datastoreItem xmlns:ds="http://schemas.openxmlformats.org/officeDocument/2006/customXml" ds:itemID="{3080BD41-511B-43E7-B0AB-448A850ED053}">
  <ds:schemaRefs/>
</ds:datastoreItem>
</file>

<file path=customXml/itemProps6.xml><?xml version="1.0" encoding="utf-8"?>
<ds:datastoreItem xmlns:ds="http://schemas.openxmlformats.org/officeDocument/2006/customXml" ds:itemID="{7A6C0504-8AF5-41EF-BDE2-EA7697B3ED6E}">
  <ds:schemaRefs/>
</ds:datastoreItem>
</file>

<file path=customXml/itemProps7.xml><?xml version="1.0" encoding="utf-8"?>
<ds:datastoreItem xmlns:ds="http://schemas.openxmlformats.org/officeDocument/2006/customXml" ds:itemID="{D4E32C69-AFE5-4AA3-B17E-F19A8231DEFA}">
  <ds:schemaRefs/>
</ds:datastoreItem>
</file>

<file path=customXml/itemProps8.xml><?xml version="1.0" encoding="utf-8"?>
<ds:datastoreItem xmlns:ds="http://schemas.openxmlformats.org/officeDocument/2006/customXml" ds:itemID="{D91A1512-9722-4A97-AE13-2763AF37AE4F}">
  <ds:schemaRefs/>
</ds:datastoreItem>
</file>

<file path=customXml/itemProps9.xml><?xml version="1.0" encoding="utf-8"?>
<ds:datastoreItem xmlns:ds="http://schemas.openxmlformats.org/officeDocument/2006/customXml" ds:itemID="{E8B61761-9F46-4BBD-9975-E88BC6610A33}">
  <ds:schemaRefs/>
</ds:datastoreItem>
</file>

<file path=customXml/itemProps10.xml><?xml version="1.0" encoding="utf-8"?>
<ds:datastoreItem xmlns:ds="http://schemas.openxmlformats.org/officeDocument/2006/customXml" ds:itemID="{F8809058-FFAF-4235-B45C-333B98897840}">
  <ds:schemaRefs/>
</ds:datastoreItem>
</file>

<file path=customXml/itemProps11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12.xml><?xml version="1.0" encoding="utf-8"?>
<ds:datastoreItem xmlns:ds="http://schemas.openxmlformats.org/officeDocument/2006/customXml" ds:itemID="{7A317A7A-D842-43EF-AD66-131510573911}">
  <ds:schemaRefs/>
</ds:datastoreItem>
</file>

<file path=customXml/itemProps13.xml><?xml version="1.0" encoding="utf-8"?>
<ds:datastoreItem xmlns:ds="http://schemas.openxmlformats.org/officeDocument/2006/customXml" ds:itemID="{655AE75F-C1B7-4D5D-8CEC-30C354F70A44}">
  <ds:schemaRefs/>
</ds:datastoreItem>
</file>

<file path=customXml/itemProps14.xml><?xml version="1.0" encoding="utf-8"?>
<ds:datastoreItem xmlns:ds="http://schemas.openxmlformats.org/officeDocument/2006/customXml" ds:itemID="{F279BDD8-7CC1-40F5-A0DE-42CF5FB9979C}">
  <ds:schemaRefs/>
</ds:datastoreItem>
</file>

<file path=customXml/itemProps15.xml><?xml version="1.0" encoding="utf-8"?>
<ds:datastoreItem xmlns:ds="http://schemas.openxmlformats.org/officeDocument/2006/customXml" ds:itemID="{1DA89B30-8C53-4A7E-B18A-9F50338FBF9E}">
  <ds:schemaRefs/>
</ds:datastoreItem>
</file>

<file path=customXml/itemProps16.xml><?xml version="1.0" encoding="utf-8"?>
<ds:datastoreItem xmlns:ds="http://schemas.openxmlformats.org/officeDocument/2006/customXml" ds:itemID="{2B79C282-0CDE-40A8-8D5C-65422E34ACC3}">
  <ds:schemaRefs/>
</ds:datastoreItem>
</file>

<file path=customXml/itemProps17.xml><?xml version="1.0" encoding="utf-8"?>
<ds:datastoreItem xmlns:ds="http://schemas.openxmlformats.org/officeDocument/2006/customXml" ds:itemID="{F923640F-051A-443E-B742-1E175A0C0622}">
  <ds:schemaRefs/>
</ds:datastoreItem>
</file>

<file path=customXml/itemProps18.xml><?xml version="1.0" encoding="utf-8"?>
<ds:datastoreItem xmlns:ds="http://schemas.openxmlformats.org/officeDocument/2006/customXml" ds:itemID="{F31C6BB6-83A8-43F3-BAC4-E4597B49AF25}">
  <ds:schemaRefs/>
</ds:datastoreItem>
</file>

<file path=customXml/itemProps19.xml><?xml version="1.0" encoding="utf-8"?>
<ds:datastoreItem xmlns:ds="http://schemas.openxmlformats.org/officeDocument/2006/customXml" ds:itemID="{C1A4AECF-4F4E-4629-AC23-A523C7168B47}">
  <ds:schemaRefs/>
</ds:datastoreItem>
</file>

<file path=customXml/itemProps20.xml><?xml version="1.0" encoding="utf-8"?>
<ds:datastoreItem xmlns:ds="http://schemas.openxmlformats.org/officeDocument/2006/customXml" ds:itemID="{436900D6-AE18-49DA-B419-31355DDD83C0}">
  <ds:schemaRefs/>
</ds:datastoreItem>
</file>

<file path=customXml/itemProps21.xml><?xml version="1.0" encoding="utf-8"?>
<ds:datastoreItem xmlns:ds="http://schemas.openxmlformats.org/officeDocument/2006/customXml" ds:itemID="{0A85461E-2FE2-4EAA-A87D-47D060606BE3}">
  <ds:schemaRefs/>
</ds:datastoreItem>
</file>

<file path=customXml/itemProps22.xml><?xml version="1.0" encoding="utf-8"?>
<ds:datastoreItem xmlns:ds="http://schemas.openxmlformats.org/officeDocument/2006/customXml" ds:itemID="{37214747-996B-4403-A606-D3E06B5EC303}">
  <ds:schemaRefs/>
</ds:datastoreItem>
</file>

<file path=customXml/itemProps23.xml><?xml version="1.0" encoding="utf-8"?>
<ds:datastoreItem xmlns:ds="http://schemas.openxmlformats.org/officeDocument/2006/customXml" ds:itemID="{1D1659CA-B682-4281-9345-F96830157BBF}">
  <ds:schemaRefs/>
</ds:datastoreItem>
</file>

<file path=customXml/itemProps24.xml><?xml version="1.0" encoding="utf-8"?>
<ds:datastoreItem xmlns:ds="http://schemas.openxmlformats.org/officeDocument/2006/customXml" ds:itemID="{6CA135D1-9076-4339-94A6-938ECF2C48B8}">
  <ds:schemaRefs/>
</ds:datastoreItem>
</file>

<file path=customXml/itemProps25.xml><?xml version="1.0" encoding="utf-8"?>
<ds:datastoreItem xmlns:ds="http://schemas.openxmlformats.org/officeDocument/2006/customXml" ds:itemID="{88D8D644-D672-475D-8893-2424D02974B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orders</vt:lpstr>
      <vt:lpstr>returns</vt:lpstr>
      <vt:lpstr>users</vt:lpstr>
      <vt:lpstr>calculate</vt:lpstr>
      <vt:lpstr>time-intelligence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2024-02-29T19:50:40Z</dcterms:modified>
</cp:coreProperties>
</file>