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exercises\ch_01_exercises\"/>
    </mc:Choice>
  </mc:AlternateContent>
  <xr:revisionPtr revIDLastSave="0" documentId="13_ncr:1_{E9E8DC45-CF5C-4F16-B376-44CB494C3A86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6" i="1" l="1"/>
  <c r="H34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K5" i="1" a="1"/>
  <c r="K5" i="1" s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<sst xmlns="http://schemas.openxmlformats.org/spreadsheetml/2006/main" count="1040" uniqueCount="27">
  <si>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</si>
  <si>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</si>
  <si>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</si>
  <si>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</si>
  <si>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</si>
  <si>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</si>
  <si>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</si>
  <si>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</si>
  <si>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</si>
  <si>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</si>
  <si>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</si>
  <si>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</si>
  <si>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</si>
  <si>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</si>
  <si>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</si>
  <si>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Q1. Click inside dataset, Insert &gt; Table. Then rename from Table1 to penguins</t>
  </si>
  <si>
    <t>bill_ratio</t>
  </si>
  <si>
    <t>Q3. Use the @ notation to perform an operation row-by-row:</t>
  </si>
  <si>
    <t>=[@[bill_length_mm]]/[@[bill_depth_mm]]</t>
  </si>
  <si>
    <t xml:space="preserve">     Note: Some rows are producing #DIV/0 errors. To prevent use IFERROR() and convert to blank:</t>
  </si>
  <si>
    <t>=IFERROR([@[bill_length_mm]]/[@[bill_depth_mm]], "")'</t>
  </si>
  <si>
    <t>Total</t>
  </si>
  <si>
    <t>Q4. Click anywhere in the table &gt; Table Design &gt; turn on Total Row</t>
  </si>
  <si>
    <t>Q5. Go back to Table Design and check off Banded Rows</t>
  </si>
  <si>
    <t>Q2. Use the #Headers reference along with UPPER()</t>
  </si>
  <si>
    <t>Click the dropdown under body_mass_g and set to Average</t>
  </si>
  <si>
    <t>The average is approx. 4201.75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</si>
</sst>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25AB8-28BE-45BA-A7ED-32A6222FB565}" name="penguins" displayName="penguins" ref="A1:H346" totalsRowCount="1">
  <autoFilter ref="A1:H345" xr:uid="{98525AB8-28BE-45BA-A7ED-32A6222FB565}"/>
  <tableColumns count="8">
    <tableColumn id="1" xr3:uid="{4D091443-C3D3-4007-AD25-78F775CBC9B1}" name="species" totalsRowLabel="Total"/>
    <tableColumn id="2" xr3:uid="{3DA1C8C1-E776-41B1-8CF1-9D77FAB7BC04}" name="island"/>
    <tableColumn id="3" xr3:uid="{6DDA41B0-1B2F-4A97-8BF8-42BD98FC690B}" name="bill_length_mm"/>
    <tableColumn id="4" xr3:uid="{8F2AD9FD-AACB-47D0-92E7-B949DDCA0EB1}" name="bill_depth_mm"/>
    <tableColumn id="5" xr3:uid="{EE8A567C-BF09-407F-ADE9-903A3923C552}" name="flipper_length_mm"/>
    <tableColumn id="6" xr3:uid="{3FEC0A5A-F070-46F3-956E-41B76EDE1B47}" name="body_mass_g" totalsRowFunction="average"/>
    <tableColumn id="7" xr3:uid="{649E97CE-C301-4E2C-A874-A1E16CD0DA21}" name="sex"/>
    <tableColumn id="8" xr3:uid="{18BDA73D-907B-4F47-AF55-B660756473F9}" name="bill_ratio" totalsRowFunction="average" dataDxfId="0">
      <calculatedColumnFormula>IFERROR(penguins[[#This Row],[bill_length_mm]]/penguins[[#This Row],[bill_depth_mm]], "")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zoomScale="85" zoomScaleNormal="85" workbookViewId="0"/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  <col min="10" max="10" width="4.953125" customWidth="1"/>
  </cols>
  <sheetData>
    <row r="1" spans="1:1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18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  <c r="H2">
        <f>IFERROR(penguins[[#This Row],[bill_length_mm]]/penguins[[#This Row],[bill_depth_mm]], "")</f>
        <v>2.0909090909090913</v>
      </c>
      <c r="J2" t="s">
        <v>15</v>
      </c>
    </row>
    <row r="3" spans="1:18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H3">
        <f>IFERROR(penguins[[#This Row],[bill_length_mm]]/penguins[[#This Row],[bill_depth_mm]], "")</f>
        <v>2.2701149425287359</v>
      </c>
    </row>
    <row r="4" spans="1:18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H4">
        <f>IFERROR(penguins[[#This Row],[bill_length_mm]]/penguins[[#This Row],[bill_depth_mm]], "")</f>
        <v>2.2388888888888889</v>
      </c>
      <c r="J4" t="s">
        <v>24</v>
      </c>
    </row>
    <row r="5" spans="1:18" x14ac:dyDescent="0.65">
      <c r="A5" t="s">
        <v>7</v>
      </c>
      <c r="B5" t="s">
        <v>8</v>
      </c>
      <c r="H5" t="str">
        <f>IFERROR(penguins[[#This Row],[bill_length_mm]]/penguins[[#This Row],[bill_depth_mm]], "")</f>
        <v/>
      </c>
      <c r="K5" t="str" cm="1">
        <f t="array" ref="K5:R5">UPPER(penguins[#Headers])</f>
        <v>SPECIES</v>
      </c>
      <c r="L5" t="str">
        <v>ISLAND</v>
      </c>
      <c r="M5" t="str">
        <v>BILL_LENGTH_MM</v>
      </c>
      <c r="N5" t="str">
        <v>BILL_DEPTH_MM</v>
      </c>
      <c r="O5" t="str">
        <v>FLIPPER_LENGTH_MM</v>
      </c>
      <c r="P5" t="str">
        <v>BODY_MASS_G</v>
      </c>
      <c r="Q5" t="str">
        <v>SEX</v>
      </c>
      <c r="R5" t="str">
        <v>BILL_RATIO</v>
      </c>
    </row>
    <row r="6" spans="1:18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  <c r="H6">
        <f>IFERROR(penguins[[#This Row],[bill_length_mm]]/penguins[[#This Row],[bill_depth_mm]], "")</f>
        <v>1.9015544041450778</v>
      </c>
      <c r="K6" t="str">
        <f ca="1">_xlfn.FORMULATEXT(K5)</f>
        <v>=UPPER(penguins[#Headers])</v>
      </c>
    </row>
    <row r="7" spans="1:18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  <c r="H7">
        <f>IFERROR(penguins[[#This Row],[bill_length_mm]]/penguins[[#This Row],[bill_depth_mm]], "")</f>
        <v>1.907766990291262</v>
      </c>
    </row>
    <row r="8" spans="1:18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  <c r="H8">
        <f>IFERROR(penguins[[#This Row],[bill_length_mm]]/penguins[[#This Row],[bill_depth_mm]], "")</f>
        <v>2.185393258426966</v>
      </c>
      <c r="J8" t="s">
        <v>17</v>
      </c>
    </row>
    <row r="9" spans="1:18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  <c r="H9">
        <f>IFERROR(penguins[[#This Row],[bill_length_mm]]/penguins[[#This Row],[bill_depth_mm]], "")</f>
        <v>2</v>
      </c>
      <c r="K9" t="s">
        <v>18</v>
      </c>
    </row>
    <row r="10" spans="1:18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H10">
        <f>IFERROR(penguins[[#This Row],[bill_length_mm]]/penguins[[#This Row],[bill_depth_mm]], "")</f>
        <v>1.8839779005524862</v>
      </c>
    </row>
    <row r="11" spans="1:18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H11">
        <f>IFERROR(penguins[[#This Row],[bill_length_mm]]/penguins[[#This Row],[bill_depth_mm]], "")</f>
        <v>2.0792079207920793</v>
      </c>
      <c r="J11" t="s">
        <v>19</v>
      </c>
    </row>
    <row r="12" spans="1:18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H12">
        <f>IFERROR(penguins[[#This Row],[bill_length_mm]]/penguins[[#This Row],[bill_depth_mm]], "")</f>
        <v>2.2105263157894735</v>
      </c>
      <c r="K12" s="1" t="s">
        <v>20</v>
      </c>
    </row>
    <row r="13" spans="1:18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H13">
        <f>IFERROR(penguins[[#This Row],[bill_length_mm]]/penguins[[#This Row],[bill_depth_mm]], "")</f>
        <v>2.1849710982658959</v>
      </c>
    </row>
    <row r="14" spans="1:18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  <c r="H14">
        <f>IFERROR(penguins[[#This Row],[bill_length_mm]]/penguins[[#This Row],[bill_depth_mm]], "")</f>
        <v>2.3352272727272725</v>
      </c>
      <c r="J14" t="s">
        <v>22</v>
      </c>
    </row>
    <row r="15" spans="1:18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  <c r="H15">
        <f>IFERROR(penguins[[#This Row],[bill_length_mm]]/penguins[[#This Row],[bill_depth_mm]], "")</f>
        <v>1.8207547169811322</v>
      </c>
      <c r="K15" t="s">
        <v>25</v>
      </c>
    </row>
    <row r="16" spans="1:18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  <c r="H16">
        <f>IFERROR(penguins[[#This Row],[bill_length_mm]]/penguins[[#This Row],[bill_depth_mm]], "")</f>
        <v>1.6398104265402844</v>
      </c>
      <c r="K16" t="s">
        <v>26</v>
      </c>
    </row>
    <row r="17" spans="1:10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  <c r="H17">
        <f>IFERROR(penguins[[#This Row],[bill_length_mm]]/penguins[[#This Row],[bill_depth_mm]], "")</f>
        <v>2.0561797752808988</v>
      </c>
    </row>
    <row r="18" spans="1:10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  <c r="H18">
        <f>IFERROR(penguins[[#This Row],[bill_length_mm]]/penguins[[#This Row],[bill_depth_mm]], "")</f>
        <v>2.0368421052631582</v>
      </c>
      <c r="J18" t="s">
        <v>23</v>
      </c>
    </row>
    <row r="19" spans="1:10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  <c r="H19">
        <f>IFERROR(penguins[[#This Row],[bill_length_mm]]/penguins[[#This Row],[bill_depth_mm]], "")</f>
        <v>2.0531400966183577</v>
      </c>
    </row>
    <row r="20" spans="1:10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  <c r="H20">
        <f>IFERROR(penguins[[#This Row],[bill_length_mm]]/penguins[[#This Row],[bill_depth_mm]], "")</f>
        <v>1.8695652173913044</v>
      </c>
    </row>
    <row r="21" spans="1:10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  <c r="H21">
        <f>IFERROR(penguins[[#This Row],[bill_length_mm]]/penguins[[#This Row],[bill_depth_mm]], "")</f>
        <v>2.13953488372093</v>
      </c>
    </row>
    <row r="22" spans="1:10" x14ac:dyDescent="0.6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  <c r="H22">
        <f>IFERROR(penguins[[#This Row],[bill_length_mm]]/penguins[[#This Row],[bill_depth_mm]], "")</f>
        <v>2.0655737704918029</v>
      </c>
    </row>
    <row r="23" spans="1:10" x14ac:dyDescent="0.6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  <c r="H23">
        <f>IFERROR(penguins[[#This Row],[bill_length_mm]]/penguins[[#This Row],[bill_depth_mm]], "")</f>
        <v>2.0160427807486632</v>
      </c>
    </row>
    <row r="24" spans="1:10" x14ac:dyDescent="0.6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  <c r="H24">
        <f>IFERROR(penguins[[#This Row],[bill_length_mm]]/penguins[[#This Row],[bill_depth_mm]], "")</f>
        <v>1.8697916666666667</v>
      </c>
    </row>
    <row r="25" spans="1:10" x14ac:dyDescent="0.6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  <c r="H25">
        <f>IFERROR(penguins[[#This Row],[bill_length_mm]]/penguins[[#This Row],[bill_depth_mm]], "")</f>
        <v>2.1104972375690609</v>
      </c>
    </row>
    <row r="26" spans="1:10" x14ac:dyDescent="0.6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  <c r="H26">
        <f>IFERROR(penguins[[#This Row],[bill_length_mm]]/penguins[[#This Row],[bill_depth_mm]], "")</f>
        <v>2.2558139534883721</v>
      </c>
    </row>
    <row r="27" spans="1:10" x14ac:dyDescent="0.6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  <c r="H27">
        <f>IFERROR(penguins[[#This Row],[bill_length_mm]]/penguins[[#This Row],[bill_depth_mm]], "")</f>
        <v>1.8677248677248677</v>
      </c>
    </row>
    <row r="28" spans="1:10" x14ac:dyDescent="0.6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  <c r="H28">
        <f>IFERROR(penguins[[#This Row],[bill_length_mm]]/penguins[[#This Row],[bill_depth_mm]], "")</f>
        <v>2.182795698924731</v>
      </c>
    </row>
    <row r="29" spans="1:10" x14ac:dyDescent="0.6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  <c r="H29">
        <f>IFERROR(penguins[[#This Row],[bill_length_mm]]/penguins[[#This Row],[bill_depth_mm]], "")</f>
        <v>2.2625698324022347</v>
      </c>
    </row>
    <row r="30" spans="1:10" x14ac:dyDescent="0.6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  <c r="H30">
        <f>IFERROR(penguins[[#This Row],[bill_length_mm]]/penguins[[#This Row],[bill_depth_mm]], "")</f>
        <v>2.0376344086021505</v>
      </c>
    </row>
    <row r="31" spans="1:10" x14ac:dyDescent="0.6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  <c r="H31">
        <f>IFERROR(penguins[[#This Row],[bill_length_mm]]/penguins[[#This Row],[bill_depth_mm]], "")</f>
        <v>2.1428571428571432</v>
      </c>
    </row>
    <row r="32" spans="1:10" x14ac:dyDescent="0.6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  <c r="H32">
        <f>IFERROR(penguins[[#This Row],[bill_length_mm]]/penguins[[#This Row],[bill_depth_mm]], "")</f>
        <v>2.3652694610778444</v>
      </c>
    </row>
    <row r="33" spans="1:8" x14ac:dyDescent="0.6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  <c r="H33">
        <f>IFERROR(penguins[[#This Row],[bill_length_mm]]/penguins[[#This Row],[bill_depth_mm]], "")</f>
        <v>2.0552486187845305</v>
      </c>
    </row>
    <row r="34" spans="1:8" x14ac:dyDescent="0.6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  <c r="H34">
        <f>IFERROR(penguins[[#This Row],[bill_length_mm]]/penguins[[#This Row],[bill_depth_mm]], "")</f>
        <v>2.2191011235955056</v>
      </c>
    </row>
    <row r="35" spans="1:8" x14ac:dyDescent="0.6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  <c r="H35">
        <f>IFERROR(penguins[[#This Row],[bill_length_mm]]/penguins[[#This Row],[bill_depth_mm]], "")</f>
        <v>2.1640211640211642</v>
      </c>
    </row>
    <row r="36" spans="1:8" x14ac:dyDescent="0.6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  <c r="H36">
        <f>IFERROR(penguins[[#This Row],[bill_length_mm]]/penguins[[#This Row],[bill_depth_mm]], "")</f>
        <v>2.1411764705882352</v>
      </c>
    </row>
    <row r="37" spans="1:8" x14ac:dyDescent="0.6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  <c r="H37">
        <f>IFERROR(penguins[[#This Row],[bill_length_mm]]/penguins[[#This Row],[bill_depth_mm]], "")</f>
        <v>1.8578199052132702</v>
      </c>
    </row>
    <row r="38" spans="1:8" x14ac:dyDescent="0.6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  <c r="H38">
        <f>IFERROR(penguins[[#This Row],[bill_length_mm]]/penguins[[#This Row],[bill_depth_mm]], "")</f>
        <v>1.94</v>
      </c>
    </row>
    <row r="39" spans="1:8" x14ac:dyDescent="0.6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  <c r="H39">
        <f>IFERROR(penguins[[#This Row],[bill_length_mm]]/penguins[[#This Row],[bill_depth_mm]], "")</f>
        <v>2.2810810810810813</v>
      </c>
    </row>
    <row r="40" spans="1:8" x14ac:dyDescent="0.6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  <c r="H40">
        <f>IFERROR(penguins[[#This Row],[bill_length_mm]]/penguins[[#This Row],[bill_depth_mm]], "")</f>
        <v>1.9481865284974094</v>
      </c>
    </row>
    <row r="41" spans="1:8" x14ac:dyDescent="0.6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  <c r="H41">
        <f>IFERROR(penguins[[#This Row],[bill_length_mm]]/penguins[[#This Row],[bill_depth_mm]], "")</f>
        <v>2.083769633507853</v>
      </c>
    </row>
    <row r="42" spans="1:8" x14ac:dyDescent="0.6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  <c r="H42">
        <f>IFERROR(penguins[[#This Row],[bill_length_mm]]/penguins[[#This Row],[bill_depth_mm]], "")</f>
        <v>2.0277777777777777</v>
      </c>
    </row>
    <row r="43" spans="1:8" x14ac:dyDescent="0.6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  <c r="H43">
        <f>IFERROR(penguins[[#This Row],[bill_length_mm]]/penguins[[#This Row],[bill_depth_mm]], "")</f>
        <v>2.2173913043478262</v>
      </c>
    </row>
    <row r="44" spans="1:8" x14ac:dyDescent="0.6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  <c r="H44">
        <f>IFERROR(penguins[[#This Row],[bill_length_mm]]/penguins[[#This Row],[bill_depth_mm]], "")</f>
        <v>1.9459459459459461</v>
      </c>
    </row>
    <row r="45" spans="1:8" x14ac:dyDescent="0.6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  <c r="H45">
        <f>IFERROR(penguins[[#This Row],[bill_length_mm]]/penguins[[#This Row],[bill_depth_mm]], "")</f>
        <v>2.2385786802030458</v>
      </c>
    </row>
    <row r="46" spans="1:8" x14ac:dyDescent="0.6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  <c r="H46">
        <f>IFERROR(penguins[[#This Row],[bill_length_mm]]/penguins[[#This Row],[bill_depth_mm]], "")</f>
        <v>2.1893491124260356</v>
      </c>
    </row>
    <row r="47" spans="1:8" x14ac:dyDescent="0.6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  <c r="H47">
        <f>IFERROR(penguins[[#This Row],[bill_length_mm]]/penguins[[#This Row],[bill_depth_mm]], "")</f>
        <v>2.1063829787234041</v>
      </c>
    </row>
    <row r="48" spans="1:8" x14ac:dyDescent="0.6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  <c r="H48">
        <f>IFERROR(penguins[[#This Row],[bill_length_mm]]/penguins[[#This Row],[bill_depth_mm]], "")</f>
        <v>2.1631578947368424</v>
      </c>
    </row>
    <row r="49" spans="1:8" x14ac:dyDescent="0.6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  <c r="H49">
        <f>IFERROR(penguins[[#This Row],[bill_length_mm]]/penguins[[#This Row],[bill_depth_mm]], "")</f>
        <v>1.9841269841269842</v>
      </c>
    </row>
    <row r="50" spans="1:8" x14ac:dyDescent="0.6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  <c r="H50">
        <f>IFERROR(penguins[[#This Row],[bill_length_mm]]/penguins[[#This Row],[bill_depth_mm]], "")</f>
        <v>2.011173184357542</v>
      </c>
    </row>
    <row r="51" spans="1:8" x14ac:dyDescent="0.6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  <c r="H51">
        <f>IFERROR(penguins[[#This Row],[bill_length_mm]]/penguins[[#This Row],[bill_depth_mm]], "")</f>
        <v>1.9952830188679245</v>
      </c>
    </row>
    <row r="52" spans="1:8" x14ac:dyDescent="0.6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  <c r="H52">
        <f>IFERROR(penguins[[#This Row],[bill_length_mm]]/penguins[[#This Row],[bill_depth_mm]], "")</f>
        <v>2.2372881355932206</v>
      </c>
    </row>
    <row r="53" spans="1:8" x14ac:dyDescent="0.6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  <c r="H53">
        <f>IFERROR(penguins[[#This Row],[bill_length_mm]]/penguins[[#This Row],[bill_depth_mm]], "")</f>
        <v>2.1216931216931219</v>
      </c>
    </row>
    <row r="54" spans="1:8" x14ac:dyDescent="0.6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  <c r="H54">
        <f>IFERROR(penguins[[#This Row],[bill_length_mm]]/penguins[[#This Row],[bill_depth_mm]], "")</f>
        <v>1.9553072625698324</v>
      </c>
    </row>
    <row r="55" spans="1:8" x14ac:dyDescent="0.6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  <c r="H55">
        <f>IFERROR(penguins[[#This Row],[bill_length_mm]]/penguins[[#This Row],[bill_depth_mm]], "")</f>
        <v>2.1538461538461537</v>
      </c>
    </row>
    <row r="56" spans="1:8" x14ac:dyDescent="0.6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  <c r="H56">
        <f>IFERROR(penguins[[#This Row],[bill_length_mm]]/penguins[[#This Row],[bill_depth_mm]], "")</f>
        <v>1.9060773480662982</v>
      </c>
    </row>
    <row r="57" spans="1:8" x14ac:dyDescent="0.6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  <c r="H57">
        <f>IFERROR(penguins[[#This Row],[bill_length_mm]]/penguins[[#This Row],[bill_depth_mm]], "")</f>
        <v>2.225806451612903</v>
      </c>
    </row>
    <row r="58" spans="1:8" x14ac:dyDescent="0.6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  <c r="H58">
        <f>IFERROR(penguins[[#This Row],[bill_length_mm]]/penguins[[#This Row],[bill_depth_mm]], "")</f>
        <v>2.2285714285714286</v>
      </c>
    </row>
    <row r="59" spans="1:8" x14ac:dyDescent="0.6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  <c r="H59">
        <f>IFERROR(penguins[[#This Row],[bill_length_mm]]/penguins[[#This Row],[bill_depth_mm]], "")</f>
        <v>2.1595744680851063</v>
      </c>
    </row>
    <row r="60" spans="1:8" x14ac:dyDescent="0.6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  <c r="H60">
        <f>IFERROR(penguins[[#This Row],[bill_length_mm]]/penguins[[#This Row],[bill_depth_mm]], "")</f>
        <v>2.1987951807228914</v>
      </c>
    </row>
    <row r="61" spans="1:8" x14ac:dyDescent="0.6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  <c r="H61">
        <f>IFERROR(penguins[[#This Row],[bill_length_mm]]/penguins[[#This Row],[bill_depth_mm]], "")</f>
        <v>1.9685863874345548</v>
      </c>
    </row>
    <row r="62" spans="1:8" x14ac:dyDescent="0.6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  <c r="H62">
        <f>IFERROR(penguins[[#This Row],[bill_length_mm]]/penguins[[#This Row],[bill_depth_mm]], "")</f>
        <v>2.1124260355029589</v>
      </c>
    </row>
    <row r="63" spans="1:8" x14ac:dyDescent="0.6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  <c r="H63">
        <f>IFERROR(penguins[[#This Row],[bill_length_mm]]/penguins[[#This Row],[bill_depth_mm]], "")</f>
        <v>1.9573459715639807</v>
      </c>
    </row>
    <row r="64" spans="1:8" x14ac:dyDescent="0.6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  <c r="H64">
        <f>IFERROR(penguins[[#This Row],[bill_length_mm]]/penguins[[#This Row],[bill_depth_mm]], "")</f>
        <v>2.2117647058823531</v>
      </c>
    </row>
    <row r="65" spans="1:8" x14ac:dyDescent="0.6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  <c r="H65">
        <f>IFERROR(penguins[[#This Row],[bill_length_mm]]/penguins[[#This Row],[bill_depth_mm]], "")</f>
        <v>2.2582417582417582</v>
      </c>
    </row>
    <row r="66" spans="1:8" x14ac:dyDescent="0.6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  <c r="H66">
        <f>IFERROR(penguins[[#This Row],[bill_length_mm]]/penguins[[#This Row],[bill_depth_mm]], "")</f>
        <v>2.1286549707602336</v>
      </c>
    </row>
    <row r="67" spans="1:8" x14ac:dyDescent="0.6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  <c r="H67">
        <f>IFERROR(penguins[[#This Row],[bill_length_mm]]/penguins[[#This Row],[bill_depth_mm]], "")</f>
        <v>2.3111111111111113</v>
      </c>
    </row>
    <row r="68" spans="1:8" x14ac:dyDescent="0.6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  <c r="H68">
        <f>IFERROR(penguins[[#This Row],[bill_length_mm]]/penguins[[#This Row],[bill_depth_mm]], "")</f>
        <v>2.191358024691358</v>
      </c>
    </row>
    <row r="69" spans="1:8" x14ac:dyDescent="0.6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  <c r="H69">
        <f>IFERROR(penguins[[#This Row],[bill_length_mm]]/penguins[[#This Row],[bill_depth_mm]], "")</f>
        <v>2.1518324607329844</v>
      </c>
    </row>
    <row r="70" spans="1:8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  <c r="H70">
        <f>IFERROR(penguins[[#This Row],[bill_length_mm]]/penguins[[#This Row],[bill_depth_mm]], "")</f>
        <v>2.1626506024096384</v>
      </c>
    </row>
    <row r="71" spans="1:8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  <c r="H71">
        <f>IFERROR(penguins[[#This Row],[bill_length_mm]]/penguins[[#This Row],[bill_depth_mm]], "")</f>
        <v>2.1546391752577319</v>
      </c>
    </row>
    <row r="72" spans="1:8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  <c r="H72">
        <f>IFERROR(penguins[[#This Row],[bill_length_mm]]/penguins[[#This Row],[bill_depth_mm]], "")</f>
        <v>1.763157894736842</v>
      </c>
    </row>
    <row r="73" spans="1:8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  <c r="H73">
        <f>IFERROR(penguins[[#This Row],[bill_length_mm]]/penguins[[#This Row],[bill_depth_mm]], "")</f>
        <v>2.1576086956521743</v>
      </c>
    </row>
    <row r="74" spans="1:8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  <c r="H74">
        <f>IFERROR(penguins[[#This Row],[bill_length_mm]]/penguins[[#This Row],[bill_depth_mm]], "")</f>
        <v>2.3023255813953489</v>
      </c>
    </row>
    <row r="75" spans="1:8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  <c r="H75">
        <f>IFERROR(penguins[[#This Row],[bill_length_mm]]/penguins[[#This Row],[bill_depth_mm]], "")</f>
        <v>2.4232804232804233</v>
      </c>
    </row>
    <row r="76" spans="1:8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  <c r="H76">
        <f>IFERROR(penguins[[#This Row],[bill_length_mm]]/penguins[[#This Row],[bill_depth_mm]], "")</f>
        <v>2.0285714285714285</v>
      </c>
    </row>
    <row r="77" spans="1:8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  <c r="H77">
        <f>IFERROR(penguins[[#This Row],[bill_length_mm]]/penguins[[#This Row],[bill_depth_mm]], "")</f>
        <v>2.3135135135135134</v>
      </c>
    </row>
    <row r="78" spans="1:8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  <c r="H78">
        <f>IFERROR(penguins[[#This Row],[bill_length_mm]]/penguins[[#This Row],[bill_depth_mm]], "")</f>
        <v>2.4345238095238093</v>
      </c>
    </row>
    <row r="79" spans="1:8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  <c r="H79">
        <f>IFERROR(penguins[[#This Row],[bill_length_mm]]/penguins[[#This Row],[bill_depth_mm]], "")</f>
        <v>1.9175257731958766</v>
      </c>
    </row>
    <row r="80" spans="1:8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  <c r="H80">
        <f>IFERROR(penguins[[#This Row],[bill_length_mm]]/penguins[[#This Row],[bill_depth_mm]], "")</f>
        <v>2.2484472049689441</v>
      </c>
    </row>
    <row r="81" spans="1:8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  <c r="H81">
        <f>IFERROR(penguins[[#This Row],[bill_length_mm]]/penguins[[#This Row],[bill_depth_mm]], "")</f>
        <v>2.2041884816753927</v>
      </c>
    </row>
    <row r="82" spans="1:8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  <c r="H82">
        <f>IFERROR(penguins[[#This Row],[bill_length_mm]]/penguins[[#This Row],[bill_depth_mm]], "")</f>
        <v>2.0116279069767442</v>
      </c>
    </row>
    <row r="83" spans="1:8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  <c r="H83">
        <f>IFERROR(penguins[[#This Row],[bill_length_mm]]/penguins[[#This Row],[bill_depth_mm]], "")</f>
        <v>2.4374999999999996</v>
      </c>
    </row>
    <row r="84" spans="1:8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  <c r="H84">
        <f>IFERROR(penguins[[#This Row],[bill_length_mm]]/penguins[[#This Row],[bill_depth_mm]], "")</f>
        <v>1.9521276595744681</v>
      </c>
    </row>
    <row r="85" spans="1:8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  <c r="H85">
        <f>IFERROR(penguins[[#This Row],[bill_length_mm]]/penguins[[#This Row],[bill_depth_mm]], "")</f>
        <v>1.8092783505154642</v>
      </c>
    </row>
    <row r="86" spans="1:8" x14ac:dyDescent="0.6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  <c r="H86">
        <f>IFERROR(penguins[[#This Row],[bill_length_mm]]/penguins[[#This Row],[bill_depth_mm]], "")</f>
        <v>2.095505617977528</v>
      </c>
    </row>
    <row r="87" spans="1:8" x14ac:dyDescent="0.6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  <c r="H87">
        <f>IFERROR(penguins[[#This Row],[bill_length_mm]]/penguins[[#This Row],[bill_depth_mm]], "")</f>
        <v>2.0344827586206895</v>
      </c>
    </row>
    <row r="88" spans="1:8" x14ac:dyDescent="0.6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  <c r="H88">
        <f>IFERROR(penguins[[#This Row],[bill_length_mm]]/penguins[[#This Row],[bill_depth_mm]], "")</f>
        <v>1.8615384615384614</v>
      </c>
    </row>
    <row r="89" spans="1:8" x14ac:dyDescent="0.6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  <c r="H89">
        <f>IFERROR(penguins[[#This Row],[bill_length_mm]]/penguins[[#This Row],[bill_depth_mm]], "")</f>
        <v>1.9838709677419353</v>
      </c>
    </row>
    <row r="90" spans="1:8" x14ac:dyDescent="0.6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  <c r="H90">
        <f>IFERROR(penguins[[#This Row],[bill_length_mm]]/penguins[[#This Row],[bill_depth_mm]], "")</f>
        <v>1.9947916666666665</v>
      </c>
    </row>
    <row r="91" spans="1:8" x14ac:dyDescent="0.6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  <c r="H91">
        <f>IFERROR(penguins[[#This Row],[bill_length_mm]]/penguins[[#This Row],[bill_depth_mm]], "")</f>
        <v>2.0691489361702127</v>
      </c>
    </row>
    <row r="92" spans="1:8" x14ac:dyDescent="0.6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  <c r="H92">
        <f>IFERROR(penguins[[#This Row],[bill_length_mm]]/penguins[[#This Row],[bill_depth_mm]], "")</f>
        <v>1.9833333333333334</v>
      </c>
    </row>
    <row r="93" spans="1:8" x14ac:dyDescent="0.6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  <c r="H93">
        <f>IFERROR(penguins[[#This Row],[bill_length_mm]]/penguins[[#This Row],[bill_depth_mm]], "")</f>
        <v>2.270718232044199</v>
      </c>
    </row>
    <row r="94" spans="1:8" x14ac:dyDescent="0.6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  <c r="H94">
        <f>IFERROR(penguins[[#This Row],[bill_length_mm]]/penguins[[#This Row],[bill_depth_mm]], "")</f>
        <v>1.9883040935672514</v>
      </c>
    </row>
    <row r="95" spans="1:8" x14ac:dyDescent="0.6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  <c r="H95">
        <f>IFERROR(penguins[[#This Row],[bill_length_mm]]/penguins[[#This Row],[bill_depth_mm]], "")</f>
        <v>2.1878453038674031</v>
      </c>
    </row>
    <row r="96" spans="1:8" x14ac:dyDescent="0.6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  <c r="H96">
        <f>IFERROR(penguins[[#This Row],[bill_length_mm]]/penguins[[#This Row],[bill_depth_mm]], "")</f>
        <v>2.0924855491329479</v>
      </c>
    </row>
    <row r="97" spans="1:8" x14ac:dyDescent="0.6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  <c r="H97">
        <f>IFERROR(penguins[[#This Row],[bill_length_mm]]/penguins[[#This Row],[bill_depth_mm]], "")</f>
        <v>2.1587301587301586</v>
      </c>
    </row>
    <row r="98" spans="1:8" x14ac:dyDescent="0.6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  <c r="H98">
        <f>IFERROR(penguins[[#This Row],[bill_length_mm]]/penguins[[#This Row],[bill_depth_mm]], "")</f>
        <v>2.0483870967741935</v>
      </c>
    </row>
    <row r="99" spans="1:8" x14ac:dyDescent="0.6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  <c r="H99">
        <f>IFERROR(penguins[[#This Row],[bill_length_mm]]/penguins[[#This Row],[bill_depth_mm]], "")</f>
        <v>2.1783783783783783</v>
      </c>
    </row>
    <row r="100" spans="1:8" x14ac:dyDescent="0.6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  <c r="H100">
        <f>IFERROR(penguins[[#This Row],[bill_length_mm]]/penguins[[#This Row],[bill_depth_mm]], "")</f>
        <v>2.0559006211180124</v>
      </c>
    </row>
    <row r="101" spans="1:8" x14ac:dyDescent="0.6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  <c r="H101">
        <f>IFERROR(penguins[[#This Row],[bill_length_mm]]/penguins[[#This Row],[bill_depth_mm]], "")</f>
        <v>2.3351351351351353</v>
      </c>
    </row>
    <row r="102" spans="1:8" x14ac:dyDescent="0.6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  <c r="H102">
        <f>IFERROR(penguins[[#This Row],[bill_length_mm]]/penguins[[#This Row],[bill_depth_mm]], "")</f>
        <v>1.9553072625698324</v>
      </c>
    </row>
    <row r="103" spans="1:8" x14ac:dyDescent="0.6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  <c r="H103">
        <f>IFERROR(penguins[[#This Row],[bill_length_mm]]/penguins[[#This Row],[bill_depth_mm]], "")</f>
        <v>2.0499999999999998</v>
      </c>
    </row>
    <row r="104" spans="1:8" x14ac:dyDescent="0.6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  <c r="H104">
        <f>IFERROR(penguins[[#This Row],[bill_length_mm]]/penguins[[#This Row],[bill_depth_mm]], "")</f>
        <v>2.3562500000000002</v>
      </c>
    </row>
    <row r="105" spans="1:8" x14ac:dyDescent="0.6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  <c r="H105">
        <f>IFERROR(penguins[[#This Row],[bill_length_mm]]/penguins[[#This Row],[bill_depth_mm]], "")</f>
        <v>1.89</v>
      </c>
    </row>
    <row r="106" spans="1:8" x14ac:dyDescent="0.6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  <c r="H106">
        <f>IFERROR(penguins[[#This Row],[bill_length_mm]]/penguins[[#This Row],[bill_depth_mm]], "")</f>
        <v>2.0376344086021505</v>
      </c>
    </row>
    <row r="107" spans="1:8" x14ac:dyDescent="0.6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  <c r="H107">
        <f>IFERROR(penguins[[#This Row],[bill_length_mm]]/penguins[[#This Row],[bill_depth_mm]], "")</f>
        <v>2.1005291005291009</v>
      </c>
    </row>
    <row r="108" spans="1:8" x14ac:dyDescent="0.6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  <c r="H108">
        <f>IFERROR(penguins[[#This Row],[bill_length_mm]]/penguins[[#This Row],[bill_depth_mm]], "")</f>
        <v>2.2441860465116279</v>
      </c>
    </row>
    <row r="109" spans="1:8" x14ac:dyDescent="0.6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  <c r="H109">
        <f>IFERROR(penguins[[#This Row],[bill_length_mm]]/penguins[[#This Row],[bill_depth_mm]], "")</f>
        <v>1.9100000000000001</v>
      </c>
    </row>
    <row r="110" spans="1:8" x14ac:dyDescent="0.6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  <c r="H110">
        <f>IFERROR(penguins[[#This Row],[bill_length_mm]]/penguins[[#This Row],[bill_depth_mm]], "")</f>
        <v>2.2411764705882353</v>
      </c>
    </row>
    <row r="111" spans="1:8" x14ac:dyDescent="0.6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  <c r="H111">
        <f>IFERROR(penguins[[#This Row],[bill_length_mm]]/penguins[[#This Row],[bill_depth_mm]], "")</f>
        <v>2.2736842105263158</v>
      </c>
    </row>
    <row r="112" spans="1:8" x14ac:dyDescent="0.6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  <c r="H112">
        <f>IFERROR(penguins[[#This Row],[bill_length_mm]]/penguins[[#This Row],[bill_depth_mm]], "")</f>
        <v>2.3090909090909091</v>
      </c>
    </row>
    <row r="113" spans="1:8" x14ac:dyDescent="0.6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  <c r="H113">
        <f>IFERROR(penguins[[#This Row],[bill_length_mm]]/penguins[[#This Row],[bill_depth_mm]], "")</f>
        <v>2.2463054187192117</v>
      </c>
    </row>
    <row r="114" spans="1:8" x14ac:dyDescent="0.6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  <c r="H114">
        <f>IFERROR(penguins[[#This Row],[bill_length_mm]]/penguins[[#This Row],[bill_depth_mm]], "")</f>
        <v>2.2429378531073447</v>
      </c>
    </row>
    <row r="115" spans="1:8" x14ac:dyDescent="0.6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  <c r="H115">
        <f>IFERROR(penguins[[#This Row],[bill_length_mm]]/penguins[[#This Row],[bill_depth_mm]], "")</f>
        <v>2.1641025641025644</v>
      </c>
    </row>
    <row r="116" spans="1:8" x14ac:dyDescent="0.6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  <c r="H116">
        <f>IFERROR(penguins[[#This Row],[bill_length_mm]]/penguins[[#This Row],[bill_depth_mm]], "")</f>
        <v>1.9130434782608696</v>
      </c>
    </row>
    <row r="117" spans="1:8" x14ac:dyDescent="0.6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  <c r="H117">
        <f>IFERROR(penguins[[#This Row],[bill_length_mm]]/penguins[[#This Row],[bill_depth_mm]], "")</f>
        <v>2.3333333333333335</v>
      </c>
    </row>
    <row r="118" spans="1:8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  <c r="H118">
        <f>IFERROR(penguins[[#This Row],[bill_length_mm]]/penguins[[#This Row],[bill_depth_mm]], "")</f>
        <v>2.2705882352941176</v>
      </c>
    </row>
    <row r="119" spans="1:8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  <c r="H119">
        <f>IFERROR(penguins[[#This Row],[bill_length_mm]]/penguins[[#This Row],[bill_depth_mm]], "")</f>
        <v>1.8195121951219511</v>
      </c>
    </row>
    <row r="120" spans="1:8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  <c r="H120">
        <f>IFERROR(penguins[[#This Row],[bill_length_mm]]/penguins[[#This Row],[bill_depth_mm]], "")</f>
        <v>2.1</v>
      </c>
    </row>
    <row r="121" spans="1:8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  <c r="H121">
        <f>IFERROR(penguins[[#This Row],[bill_length_mm]]/penguins[[#This Row],[bill_depth_mm]], "")</f>
        <v>2.2096774193548385</v>
      </c>
    </row>
    <row r="122" spans="1:8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  <c r="H122">
        <f>IFERROR(penguins[[#This Row],[bill_length_mm]]/penguins[[#This Row],[bill_depth_mm]], "")</f>
        <v>2.1046511627906979</v>
      </c>
    </row>
    <row r="123" spans="1:8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  <c r="H123">
        <f>IFERROR(penguins[[#This Row],[bill_length_mm]]/penguins[[#This Row],[bill_depth_mm]], "")</f>
        <v>1.9040404040404042</v>
      </c>
    </row>
    <row r="124" spans="1:8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  <c r="H124">
        <f>IFERROR(penguins[[#This Row],[bill_length_mm]]/penguins[[#This Row],[bill_depth_mm]], "")</f>
        <v>2.3647058823529412</v>
      </c>
    </row>
    <row r="125" spans="1:8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  <c r="H125">
        <f>IFERROR(penguins[[#This Row],[bill_length_mm]]/penguins[[#This Row],[bill_depth_mm]], "")</f>
        <v>2.2378378378378376</v>
      </c>
    </row>
    <row r="126" spans="1:8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  <c r="H126">
        <f>IFERROR(penguins[[#This Row],[bill_length_mm]]/penguins[[#This Row],[bill_depth_mm]], "")</f>
        <v>2.2138364779874213</v>
      </c>
    </row>
    <row r="127" spans="1:8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  <c r="H127">
        <f>IFERROR(penguins[[#This Row],[bill_length_mm]]/penguins[[#This Row],[bill_depth_mm]], "")</f>
        <v>2.1368421052631579</v>
      </c>
    </row>
    <row r="128" spans="1:8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  <c r="H128">
        <f>IFERROR(penguins[[#This Row],[bill_length_mm]]/penguins[[#This Row],[bill_depth_mm]], "")</f>
        <v>2.2045454545454541</v>
      </c>
    </row>
    <row r="129" spans="1:8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  <c r="H129">
        <f>IFERROR(penguins[[#This Row],[bill_length_mm]]/penguins[[#This Row],[bill_depth_mm]], "")</f>
        <v>2.2677595628415301</v>
      </c>
    </row>
    <row r="130" spans="1:8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  <c r="H130">
        <f>IFERROR(penguins[[#This Row],[bill_length_mm]]/penguins[[#This Row],[bill_depth_mm]], "")</f>
        <v>2.2807017543859649</v>
      </c>
    </row>
    <row r="131" spans="1:8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  <c r="H131">
        <f>IFERROR(penguins[[#This Row],[bill_length_mm]]/penguins[[#This Row],[bill_depth_mm]], "")</f>
        <v>2.4500000000000002</v>
      </c>
    </row>
    <row r="132" spans="1:8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  <c r="H132">
        <f>IFERROR(penguins[[#This Row],[bill_length_mm]]/penguins[[#This Row],[bill_depth_mm]], "")</f>
        <v>2.1508379888268156</v>
      </c>
    </row>
    <row r="133" spans="1:8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  <c r="H133">
        <f>IFERROR(penguins[[#This Row],[bill_length_mm]]/penguins[[#This Row],[bill_depth_mm]], "")</f>
        <v>2.244791666666667</v>
      </c>
    </row>
    <row r="134" spans="1:8" x14ac:dyDescent="0.6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  <c r="H134">
        <f>IFERROR(penguins[[#This Row],[bill_length_mm]]/penguins[[#This Row],[bill_depth_mm]], "")</f>
        <v>1.9891891891891891</v>
      </c>
    </row>
    <row r="135" spans="1:8" x14ac:dyDescent="0.6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  <c r="H135">
        <f>IFERROR(penguins[[#This Row],[bill_length_mm]]/penguins[[#This Row],[bill_depth_mm]], "")</f>
        <v>2.0270270270270272</v>
      </c>
    </row>
    <row r="136" spans="1:8" x14ac:dyDescent="0.6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  <c r="H136">
        <f>IFERROR(penguins[[#This Row],[bill_length_mm]]/penguins[[#This Row],[bill_depth_mm]], "")</f>
        <v>2.1647727272727271</v>
      </c>
    </row>
    <row r="137" spans="1:8" x14ac:dyDescent="0.6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  <c r="H137">
        <f>IFERROR(penguins[[#This Row],[bill_length_mm]]/penguins[[#This Row],[bill_depth_mm]], "")</f>
        <v>2.3485714285714288</v>
      </c>
    </row>
    <row r="138" spans="1:8" x14ac:dyDescent="0.6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  <c r="H138">
        <f>IFERROR(penguins[[#This Row],[bill_length_mm]]/penguins[[#This Row],[bill_depth_mm]], "")</f>
        <v>2.0342857142857143</v>
      </c>
    </row>
    <row r="139" spans="1:8" x14ac:dyDescent="0.6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  <c r="H139">
        <f>IFERROR(penguins[[#This Row],[bill_length_mm]]/penguins[[#This Row],[bill_depth_mm]], "")</f>
        <v>2</v>
      </c>
    </row>
    <row r="140" spans="1:8" x14ac:dyDescent="0.6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  <c r="H140">
        <f>IFERROR(penguins[[#This Row],[bill_length_mm]]/penguins[[#This Row],[bill_depth_mm]], "")</f>
        <v>2.2424242424242422</v>
      </c>
    </row>
    <row r="141" spans="1:8" x14ac:dyDescent="0.6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  <c r="H141">
        <f>IFERROR(penguins[[#This Row],[bill_length_mm]]/penguins[[#This Row],[bill_depth_mm]], "")</f>
        <v>2.2178770949720672</v>
      </c>
    </row>
    <row r="142" spans="1:8" x14ac:dyDescent="0.6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  <c r="H142">
        <f>IFERROR(penguins[[#This Row],[bill_length_mm]]/penguins[[#This Row],[bill_depth_mm]], "")</f>
        <v>2.3508771929824559</v>
      </c>
    </row>
    <row r="143" spans="1:8" x14ac:dyDescent="0.6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  <c r="H143">
        <f>IFERROR(penguins[[#This Row],[bill_length_mm]]/penguins[[#This Row],[bill_depth_mm]], "")</f>
        <v>2.36046511627907</v>
      </c>
    </row>
    <row r="144" spans="1:8" x14ac:dyDescent="0.6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  <c r="H144">
        <f>IFERROR(penguins[[#This Row],[bill_length_mm]]/penguins[[#This Row],[bill_depth_mm]], "")</f>
        <v>2.0709677419354842</v>
      </c>
    </row>
    <row r="145" spans="1:8" x14ac:dyDescent="0.6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  <c r="H145">
        <f>IFERROR(penguins[[#This Row],[bill_length_mm]]/penguins[[#This Row],[bill_depth_mm]], "")</f>
        <v>2.3941176470588239</v>
      </c>
    </row>
    <row r="146" spans="1:8" x14ac:dyDescent="0.6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  <c r="H146">
        <f>IFERROR(penguins[[#This Row],[bill_length_mm]]/penguins[[#This Row],[bill_depth_mm]], "")</f>
        <v>2.2202380952380949</v>
      </c>
    </row>
    <row r="147" spans="1:8" x14ac:dyDescent="0.6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  <c r="H147">
        <f>IFERROR(penguins[[#This Row],[bill_length_mm]]/penguins[[#This Row],[bill_depth_mm]], "")</f>
        <v>2.0855614973262031</v>
      </c>
    </row>
    <row r="148" spans="1:8" x14ac:dyDescent="0.6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  <c r="H148">
        <f>IFERROR(penguins[[#This Row],[bill_length_mm]]/penguins[[#This Row],[bill_depth_mm]], "")</f>
        <v>2.10752688172043</v>
      </c>
    </row>
    <row r="149" spans="1:8" x14ac:dyDescent="0.6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  <c r="H149">
        <f>IFERROR(penguins[[#This Row],[bill_length_mm]]/penguins[[#This Row],[bill_depth_mm]], "")</f>
        <v>1.9891304347826089</v>
      </c>
    </row>
    <row r="150" spans="1:8" x14ac:dyDescent="0.6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  <c r="H150">
        <f>IFERROR(penguins[[#This Row],[bill_length_mm]]/penguins[[#This Row],[bill_depth_mm]], "")</f>
        <v>2.0224719101123596</v>
      </c>
    </row>
    <row r="151" spans="1:8" x14ac:dyDescent="0.6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  <c r="H151">
        <f>IFERROR(penguins[[#This Row],[bill_length_mm]]/penguins[[#This Row],[bill_depth_mm]], "")</f>
        <v>2.0883977900552484</v>
      </c>
    </row>
    <row r="152" spans="1:8" x14ac:dyDescent="0.6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  <c r="H152">
        <f>IFERROR(penguins[[#This Row],[bill_length_mm]]/penguins[[#This Row],[bill_depth_mm]], "")</f>
        <v>2.1052631578947367</v>
      </c>
    </row>
    <row r="153" spans="1:8" x14ac:dyDescent="0.6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  <c r="H153">
        <f>IFERROR(penguins[[#This Row],[bill_length_mm]]/penguins[[#This Row],[bill_depth_mm]], "")</f>
        <v>2.2432432432432434</v>
      </c>
    </row>
    <row r="154" spans="1:8" x14ac:dyDescent="0.65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  <c r="H154">
        <f>IFERROR(penguins[[#This Row],[bill_length_mm]]/penguins[[#This Row],[bill_depth_mm]], "")</f>
        <v>2.597765363128492</v>
      </c>
    </row>
    <row r="155" spans="1:8" x14ac:dyDescent="0.65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  <c r="H155">
        <f>IFERROR(penguins[[#This Row],[bill_length_mm]]/penguins[[#This Row],[bill_depth_mm]], "")</f>
        <v>2.5641025641025643</v>
      </c>
    </row>
    <row r="156" spans="1:8" x14ac:dyDescent="0.65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  <c r="H156">
        <f>IFERROR(penguins[[#This Row],[bill_length_mm]]/penguins[[#This Row],[bill_depth_mm]], "")</f>
        <v>2.671875</v>
      </c>
    </row>
    <row r="157" spans="1:8" x14ac:dyDescent="0.65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  <c r="H157">
        <f>IFERROR(penguins[[#This Row],[bill_length_mm]]/penguins[[#This Row],[bill_depth_mm]], "")</f>
        <v>2.427807486631016</v>
      </c>
    </row>
    <row r="158" spans="1:8" x14ac:dyDescent="0.65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  <c r="H158">
        <f>IFERROR(penguins[[#This Row],[bill_length_mm]]/penguins[[#This Row],[bill_depth_mm]], "")</f>
        <v>2.6616161616161618</v>
      </c>
    </row>
    <row r="159" spans="1:8" x14ac:dyDescent="0.65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  <c r="H159">
        <f>IFERROR(penguins[[#This Row],[bill_length_mm]]/penguins[[#This Row],[bill_depth_mm]], "")</f>
        <v>2.5393258426966292</v>
      </c>
    </row>
    <row r="160" spans="1:8" x14ac:dyDescent="0.65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  <c r="H160">
        <f>IFERROR(penguins[[#This Row],[bill_length_mm]]/penguins[[#This Row],[bill_depth_mm]], "")</f>
        <v>2.5329670329670333</v>
      </c>
    </row>
    <row r="161" spans="1:8" x14ac:dyDescent="0.65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  <c r="H161">
        <f>IFERROR(penguins[[#This Row],[bill_length_mm]]/penguins[[#This Row],[bill_depth_mm]], "")</f>
        <v>2.8186813186813184</v>
      </c>
    </row>
    <row r="162" spans="1:8" x14ac:dyDescent="0.65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  <c r="H162">
        <f>IFERROR(penguins[[#This Row],[bill_length_mm]]/penguins[[#This Row],[bill_depth_mm]], "")</f>
        <v>2.4338624338624339</v>
      </c>
    </row>
    <row r="163" spans="1:8" x14ac:dyDescent="0.65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  <c r="H163">
        <f>IFERROR(penguins[[#This Row],[bill_length_mm]]/penguins[[#This Row],[bill_depth_mm]], "")</f>
        <v>2.5778894472361809</v>
      </c>
    </row>
    <row r="164" spans="1:8" x14ac:dyDescent="0.65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  <c r="H164">
        <f>IFERROR(penguins[[#This Row],[bill_length_mm]]/penguins[[#This Row],[bill_depth_mm]], "")</f>
        <v>2.6179775280898876</v>
      </c>
    </row>
    <row r="165" spans="1:8" x14ac:dyDescent="0.65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  <c r="H165">
        <f>IFERROR(penguins[[#This Row],[bill_length_mm]]/penguins[[#This Row],[bill_depth_mm]], "")</f>
        <v>2.5467980295566504</v>
      </c>
    </row>
    <row r="166" spans="1:8" x14ac:dyDescent="0.65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  <c r="H166">
        <f>IFERROR(penguins[[#This Row],[bill_length_mm]]/penguins[[#This Row],[bill_depth_mm]], "")</f>
        <v>2.7167630057803467</v>
      </c>
    </row>
    <row r="167" spans="1:8" x14ac:dyDescent="0.65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  <c r="H167">
        <f>IFERROR(penguins[[#This Row],[bill_length_mm]]/penguins[[#This Row],[bill_depth_mm]], "")</f>
        <v>2.8729281767955799</v>
      </c>
    </row>
    <row r="168" spans="1:8" x14ac:dyDescent="0.65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  <c r="H168">
        <f>IFERROR(penguins[[#This Row],[bill_length_mm]]/penguins[[#This Row],[bill_depth_mm]], "")</f>
        <v>2.6842105263157894</v>
      </c>
    </row>
    <row r="169" spans="1:8" x14ac:dyDescent="0.65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  <c r="H169">
        <f>IFERROR(penguins[[#This Row],[bill_length_mm]]/penguins[[#This Row],[bill_depth_mm]], "")</f>
        <v>2.5765306122448979</v>
      </c>
    </row>
    <row r="170" spans="1:8" x14ac:dyDescent="0.65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  <c r="H170">
        <f>IFERROR(penguins[[#This Row],[bill_length_mm]]/penguins[[#This Row],[bill_depth_mm]], "")</f>
        <v>2.5149999999999997</v>
      </c>
    </row>
    <row r="171" spans="1:8" x14ac:dyDescent="0.65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  <c r="H171">
        <f>IFERROR(penguins[[#This Row],[bill_length_mm]]/penguins[[#This Row],[bill_depth_mm]], "")</f>
        <v>3.2584269662921348</v>
      </c>
    </row>
    <row r="172" spans="1:8" x14ac:dyDescent="0.65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  <c r="H172">
        <f>IFERROR(penguins[[#This Row],[bill_length_mm]]/penguins[[#This Row],[bill_depth_mm]], "")</f>
        <v>2.4946236559139781</v>
      </c>
    </row>
    <row r="173" spans="1:8" x14ac:dyDescent="0.65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  <c r="H173">
        <f>IFERROR(penguins[[#This Row],[bill_length_mm]]/penguins[[#This Row],[bill_depth_mm]], "")</f>
        <v>2.7032967032967035</v>
      </c>
    </row>
    <row r="174" spans="1:8" x14ac:dyDescent="0.65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  <c r="H174">
        <f>IFERROR(penguins[[#This Row],[bill_length_mm]]/penguins[[#This Row],[bill_depth_mm]], "")</f>
        <v>2.4508670520231211</v>
      </c>
    </row>
    <row r="175" spans="1:8" x14ac:dyDescent="0.65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  <c r="H175">
        <f>IFERROR(penguins[[#This Row],[bill_length_mm]]/penguins[[#This Row],[bill_depth_mm]], "")</f>
        <v>2.7714285714285714</v>
      </c>
    </row>
    <row r="176" spans="1:8" x14ac:dyDescent="0.65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  <c r="H176">
        <f>IFERROR(penguins[[#This Row],[bill_length_mm]]/penguins[[#This Row],[bill_depth_mm]], "")</f>
        <v>2.6024096385542168</v>
      </c>
    </row>
    <row r="177" spans="1:8" x14ac:dyDescent="0.65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  <c r="H177">
        <f>IFERROR(penguins[[#This Row],[bill_length_mm]]/penguins[[#This Row],[bill_depth_mm]], "")</f>
        <v>2.6082474226804124</v>
      </c>
    </row>
    <row r="178" spans="1:8" x14ac:dyDescent="0.65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  <c r="H178">
        <f>IFERROR(penguins[[#This Row],[bill_length_mm]]/penguins[[#This Row],[bill_depth_mm]], "")</f>
        <v>2.608938547486034</v>
      </c>
    </row>
    <row r="179" spans="1:8" x14ac:dyDescent="0.65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  <c r="H179">
        <f>IFERROR(penguins[[#This Row],[bill_length_mm]]/penguins[[#This Row],[bill_depth_mm]], "")</f>
        <v>2.736842105263158</v>
      </c>
    </row>
    <row r="180" spans="1:8" x14ac:dyDescent="0.65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  <c r="H180">
        <f>IFERROR(penguins[[#This Row],[bill_length_mm]]/penguins[[#This Row],[bill_depth_mm]], "")</f>
        <v>2.7445652173913047</v>
      </c>
    </row>
    <row r="181" spans="1:8" x14ac:dyDescent="0.65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  <c r="H181">
        <f>IFERROR(penguins[[#This Row],[bill_length_mm]]/penguins[[#This Row],[bill_depth_mm]], "")</f>
        <v>2.6052631578947367</v>
      </c>
    </row>
    <row r="182" spans="1:8" x14ac:dyDescent="0.65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  <c r="H182">
        <f>IFERROR(penguins[[#This Row],[bill_length_mm]]/penguins[[#This Row],[bill_depth_mm]], "")</f>
        <v>2.6067415730337076</v>
      </c>
    </row>
    <row r="183" spans="1:8" x14ac:dyDescent="0.65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  <c r="H183">
        <f>IFERROR(penguins[[#This Row],[bill_length_mm]]/penguins[[#This Row],[bill_depth_mm]], "")</f>
        <v>2.6399999999999997</v>
      </c>
    </row>
    <row r="184" spans="1:8" x14ac:dyDescent="0.65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  <c r="H184">
        <f>IFERROR(penguins[[#This Row],[bill_length_mm]]/penguins[[#This Row],[bill_depth_mm]], "")</f>
        <v>2.4638554216867465</v>
      </c>
    </row>
    <row r="185" spans="1:8" x14ac:dyDescent="0.65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  <c r="H185">
        <f>IFERROR(penguins[[#This Row],[bill_length_mm]]/penguins[[#This Row],[bill_depth_mm]], "")</f>
        <v>2.6057692307692308</v>
      </c>
    </row>
    <row r="186" spans="1:8" x14ac:dyDescent="0.65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  <c r="H186">
        <f>IFERROR(penguins[[#This Row],[bill_length_mm]]/penguins[[#This Row],[bill_depth_mm]], "")</f>
        <v>2.5449101796407185</v>
      </c>
    </row>
    <row r="187" spans="1:8" x14ac:dyDescent="0.65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  <c r="H187">
        <f>IFERROR(penguins[[#This Row],[bill_length_mm]]/penguins[[#This Row],[bill_depth_mm]], "")</f>
        <v>2.7127659574468086</v>
      </c>
    </row>
    <row r="188" spans="1:8" x14ac:dyDescent="0.65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  <c r="H188">
        <f>IFERROR(penguins[[#This Row],[bill_length_mm]]/penguins[[#This Row],[bill_depth_mm]], "")</f>
        <v>2.672043010752688</v>
      </c>
    </row>
    <row r="189" spans="1:8" x14ac:dyDescent="0.65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  <c r="H189">
        <f>IFERROR(penguins[[#This Row],[bill_length_mm]]/penguins[[#This Row],[bill_depth_mm]], "")</f>
        <v>2.8273809523809521</v>
      </c>
    </row>
    <row r="190" spans="1:8" x14ac:dyDescent="0.65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  <c r="H190">
        <f>IFERROR(penguins[[#This Row],[bill_length_mm]]/penguins[[#This Row],[bill_depth_mm]], "")</f>
        <v>2.6010928961748632</v>
      </c>
    </row>
    <row r="191" spans="1:8" x14ac:dyDescent="0.65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  <c r="H191">
        <f>IFERROR(penguins[[#This Row],[bill_length_mm]]/penguins[[#This Row],[bill_depth_mm]], "")</f>
        <v>2.5120772946859904</v>
      </c>
    </row>
    <row r="192" spans="1:8" x14ac:dyDescent="0.65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  <c r="H192">
        <f>IFERROR(penguins[[#This Row],[bill_length_mm]]/penguins[[#This Row],[bill_depth_mm]], "")</f>
        <v>2.8253012048192767</v>
      </c>
    </row>
    <row r="193" spans="1:8" x14ac:dyDescent="0.65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  <c r="H193">
        <f>IFERROR(penguins[[#This Row],[bill_length_mm]]/penguins[[#This Row],[bill_depth_mm]], "")</f>
        <v>2.6884422110552766</v>
      </c>
    </row>
    <row r="194" spans="1:8" x14ac:dyDescent="0.65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  <c r="H194">
        <f>IFERROR(penguins[[#This Row],[bill_length_mm]]/penguins[[#This Row],[bill_depth_mm]], "")</f>
        <v>2.5128205128205128</v>
      </c>
    </row>
    <row r="195" spans="1:8" x14ac:dyDescent="0.65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  <c r="H195">
        <f>IFERROR(penguins[[#This Row],[bill_length_mm]]/penguins[[#This Row],[bill_depth_mm]], "")</f>
        <v>2.64</v>
      </c>
    </row>
    <row r="196" spans="1:8" x14ac:dyDescent="0.65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  <c r="H196">
        <f>IFERROR(penguins[[#This Row],[bill_length_mm]]/penguins[[#This Row],[bill_depth_mm]], "")</f>
        <v>2.664921465968586</v>
      </c>
    </row>
    <row r="197" spans="1:8" x14ac:dyDescent="0.65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  <c r="H197">
        <f>IFERROR(penguins[[#This Row],[bill_length_mm]]/penguins[[#This Row],[bill_depth_mm]], "")</f>
        <v>2.6764705882352939</v>
      </c>
    </row>
    <row r="198" spans="1:8" x14ac:dyDescent="0.65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  <c r="H198">
        <f>IFERROR(penguins[[#This Row],[bill_length_mm]]/penguins[[#This Row],[bill_depth_mm]], "")</f>
        <v>2.8435754189944134</v>
      </c>
    </row>
    <row r="199" spans="1:8" x14ac:dyDescent="0.65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  <c r="H199">
        <f>IFERROR(penguins[[#This Row],[bill_length_mm]]/penguins[[#This Row],[bill_depth_mm]], "")</f>
        <v>2.7459459459459459</v>
      </c>
    </row>
    <row r="200" spans="1:8" x14ac:dyDescent="0.65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  <c r="H200">
        <f>IFERROR(penguins[[#This Row],[bill_length_mm]]/penguins[[#This Row],[bill_depth_mm]], "")</f>
        <v>2.7988826815642462</v>
      </c>
    </row>
    <row r="201" spans="1:8" x14ac:dyDescent="0.65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  <c r="H201">
        <f>IFERROR(penguins[[#This Row],[bill_length_mm]]/penguins[[#This Row],[bill_depth_mm]], "")</f>
        <v>2.5</v>
      </c>
    </row>
    <row r="202" spans="1:8" x14ac:dyDescent="0.65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  <c r="H202">
        <f>IFERROR(penguins[[#This Row],[bill_length_mm]]/penguins[[#This Row],[bill_depth_mm]], "")</f>
        <v>2.7540106951871657</v>
      </c>
    </row>
    <row r="203" spans="1:8" x14ac:dyDescent="0.65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  <c r="H203">
        <f>IFERROR(penguins[[#This Row],[bill_length_mm]]/penguins[[#This Row],[bill_depth_mm]], "")</f>
        <v>2.8786127167630053</v>
      </c>
    </row>
    <row r="204" spans="1:8" x14ac:dyDescent="0.65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  <c r="H204">
        <f>IFERROR(penguins[[#This Row],[bill_length_mm]]/penguins[[#This Row],[bill_depth_mm]], "")</f>
        <v>2.9329268292682928</v>
      </c>
    </row>
    <row r="205" spans="1:8" x14ac:dyDescent="0.65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  <c r="H205">
        <f>IFERROR(penguins[[#This Row],[bill_length_mm]]/penguins[[#This Row],[bill_depth_mm]], "")</f>
        <v>2.7052631578947368</v>
      </c>
    </row>
    <row r="206" spans="1:8" x14ac:dyDescent="0.65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  <c r="H206">
        <f>IFERROR(penguins[[#This Row],[bill_length_mm]]/penguins[[#This Row],[bill_depth_mm]], "")</f>
        <v>2.6416184971098264</v>
      </c>
    </row>
    <row r="207" spans="1:8" x14ac:dyDescent="0.65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  <c r="H207">
        <f>IFERROR(penguins[[#This Row],[bill_length_mm]]/penguins[[#This Row],[bill_depth_mm]], "")</f>
        <v>2.5736040609137056</v>
      </c>
    </row>
    <row r="208" spans="1:8" x14ac:dyDescent="0.65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  <c r="H208">
        <f>IFERROR(penguins[[#This Row],[bill_length_mm]]/penguins[[#This Row],[bill_depth_mm]], "")</f>
        <v>2.4566473988439306</v>
      </c>
    </row>
    <row r="209" spans="1:8" x14ac:dyDescent="0.65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  <c r="H209">
        <f>IFERROR(penguins[[#This Row],[bill_length_mm]]/penguins[[#This Row],[bill_depth_mm]], "")</f>
        <v>2.7765957446808511</v>
      </c>
    </row>
    <row r="210" spans="1:8" x14ac:dyDescent="0.65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  <c r="H210">
        <f>IFERROR(penguins[[#This Row],[bill_length_mm]]/penguins[[#This Row],[bill_depth_mm]], "")</f>
        <v>2.7228915662650603</v>
      </c>
    </row>
    <row r="211" spans="1:8" x14ac:dyDescent="0.65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  <c r="H211">
        <f>IFERROR(penguins[[#This Row],[bill_length_mm]]/penguins[[#This Row],[bill_depth_mm]], "")</f>
        <v>2.4773869346733668</v>
      </c>
    </row>
    <row r="212" spans="1:8" x14ac:dyDescent="0.65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  <c r="H212">
        <f>IFERROR(penguins[[#This Row],[bill_length_mm]]/penguins[[#This Row],[bill_depth_mm]], "")</f>
        <v>2.6702127659574471</v>
      </c>
    </row>
    <row r="213" spans="1:8" x14ac:dyDescent="0.65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  <c r="H213">
        <f>IFERROR(penguins[[#This Row],[bill_length_mm]]/penguins[[#This Row],[bill_depth_mm]], "")</f>
        <v>2.3505154639175259</v>
      </c>
    </row>
    <row r="214" spans="1:8" x14ac:dyDescent="0.65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  <c r="H214">
        <f>IFERROR(penguins[[#This Row],[bill_length_mm]]/penguins[[#This Row],[bill_depth_mm]], "")</f>
        <v>2.6615384615384614</v>
      </c>
    </row>
    <row r="215" spans="1:8" x14ac:dyDescent="0.65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  <c r="H215">
        <f>IFERROR(penguins[[#This Row],[bill_length_mm]]/penguins[[#This Row],[bill_depth_mm]], "")</f>
        <v>2.836363636363636</v>
      </c>
    </row>
    <row r="216" spans="1:8" x14ac:dyDescent="0.65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  <c r="H216">
        <f>IFERROR(penguins[[#This Row],[bill_length_mm]]/penguins[[#This Row],[bill_depth_mm]], "")</f>
        <v>2.6882352941176473</v>
      </c>
    </row>
    <row r="217" spans="1:8" x14ac:dyDescent="0.65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  <c r="H217">
        <f>IFERROR(penguins[[#This Row],[bill_length_mm]]/penguins[[#This Row],[bill_depth_mm]], "")</f>
        <v>2.8181818181818179</v>
      </c>
    </row>
    <row r="218" spans="1:8" x14ac:dyDescent="0.65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  <c r="H218">
        <f>IFERROR(penguins[[#This Row],[bill_length_mm]]/penguins[[#This Row],[bill_depth_mm]], "")</f>
        <v>2.4033149171270716</v>
      </c>
    </row>
    <row r="219" spans="1:8" x14ac:dyDescent="0.65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  <c r="H219">
        <f>IFERROR(penguins[[#This Row],[bill_length_mm]]/penguins[[#This Row],[bill_depth_mm]], "")</f>
        <v>2.7252747252747254</v>
      </c>
    </row>
    <row r="220" spans="1:8" x14ac:dyDescent="0.65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  <c r="H220">
        <f>IFERROR(penguins[[#This Row],[bill_length_mm]]/penguins[[#This Row],[bill_depth_mm]], "")</f>
        <v>2.6736842105263157</v>
      </c>
    </row>
    <row r="221" spans="1:8" x14ac:dyDescent="0.65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  <c r="H221">
        <f>IFERROR(penguins[[#This Row],[bill_length_mm]]/penguins[[#This Row],[bill_depth_mm]], "")</f>
        <v>2.6844919786096257</v>
      </c>
    </row>
    <row r="222" spans="1:8" x14ac:dyDescent="0.65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  <c r="H222">
        <f>IFERROR(penguins[[#This Row],[bill_length_mm]]/penguins[[#This Row],[bill_depth_mm]], "")</f>
        <v>3.4924242424242427</v>
      </c>
    </row>
    <row r="223" spans="1:8" x14ac:dyDescent="0.65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  <c r="H223">
        <f>IFERROR(penguins[[#This Row],[bill_length_mm]]/penguins[[#This Row],[bill_depth_mm]], "")</f>
        <v>3.0674846625766872</v>
      </c>
    </row>
    <row r="224" spans="1:8" x14ac:dyDescent="0.65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  <c r="H224">
        <f>IFERROR(penguins[[#This Row],[bill_length_mm]]/penguins[[#This Row],[bill_depth_mm]], "")</f>
        <v>3.4539007092198584</v>
      </c>
    </row>
    <row r="225" spans="1:8" x14ac:dyDescent="0.65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  <c r="H225">
        <f>IFERROR(penguins[[#This Row],[bill_length_mm]]/penguins[[#This Row],[bill_depth_mm]], "")</f>
        <v>3.2894736842105265</v>
      </c>
    </row>
    <row r="226" spans="1:8" x14ac:dyDescent="0.65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  <c r="H226">
        <f>IFERROR(penguins[[#This Row],[bill_length_mm]]/penguins[[#This Row],[bill_depth_mm]], "")</f>
        <v>3.2827586206896551</v>
      </c>
    </row>
    <row r="227" spans="1:8" x14ac:dyDescent="0.65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  <c r="H227">
        <f>IFERROR(penguins[[#This Row],[bill_length_mm]]/penguins[[#This Row],[bill_depth_mm]], "")</f>
        <v>3.4444444444444446</v>
      </c>
    </row>
    <row r="228" spans="1:8" x14ac:dyDescent="0.65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  <c r="H228">
        <f>IFERROR(penguins[[#This Row],[bill_length_mm]]/penguins[[#This Row],[bill_depth_mm]], "")</f>
        <v>3.1095890410958904</v>
      </c>
    </row>
    <row r="229" spans="1:8" x14ac:dyDescent="0.65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  <c r="H229">
        <f>IFERROR(penguins[[#This Row],[bill_length_mm]]/penguins[[#This Row],[bill_depth_mm]], "")</f>
        <v>3.0522875816993467</v>
      </c>
    </row>
    <row r="230" spans="1:8" x14ac:dyDescent="0.65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  <c r="H230">
        <f>IFERROR(penguins[[#This Row],[bill_length_mm]]/penguins[[#This Row],[bill_depth_mm]], "")</f>
        <v>3.2313432835820892</v>
      </c>
    </row>
    <row r="231" spans="1:8" x14ac:dyDescent="0.65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  <c r="H231">
        <f>IFERROR(penguins[[#This Row],[bill_length_mm]]/penguins[[#This Row],[bill_depth_mm]], "")</f>
        <v>3.0389610389610389</v>
      </c>
    </row>
    <row r="232" spans="1:8" x14ac:dyDescent="0.65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  <c r="H232">
        <f>IFERROR(penguins[[#This Row],[bill_length_mm]]/penguins[[#This Row],[bill_depth_mm]], "")</f>
        <v>2.9854014598540148</v>
      </c>
    </row>
    <row r="233" spans="1:8" x14ac:dyDescent="0.65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  <c r="H233">
        <f>IFERROR(penguins[[#This Row],[bill_length_mm]]/penguins[[#This Row],[bill_depth_mm]], "")</f>
        <v>3.043478260869565</v>
      </c>
    </row>
    <row r="234" spans="1:8" x14ac:dyDescent="0.65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  <c r="H234">
        <f>IFERROR(penguins[[#This Row],[bill_length_mm]]/penguins[[#This Row],[bill_depth_mm]], "")</f>
        <v>3.3211678832116789</v>
      </c>
    </row>
    <row r="235" spans="1:8" x14ac:dyDescent="0.65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  <c r="H235">
        <f>IFERROR(penguins[[#This Row],[bill_length_mm]]/penguins[[#This Row],[bill_depth_mm]], "")</f>
        <v>3.3150684931506849</v>
      </c>
    </row>
    <row r="236" spans="1:8" x14ac:dyDescent="0.65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  <c r="H236">
        <f>IFERROR(penguins[[#This Row],[bill_length_mm]]/penguins[[#This Row],[bill_depth_mm]], "")</f>
        <v>3.1369863013698631</v>
      </c>
    </row>
    <row r="237" spans="1:8" x14ac:dyDescent="0.65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  <c r="H237">
        <f>IFERROR(penguins[[#This Row],[bill_length_mm]]/penguins[[#This Row],[bill_depth_mm]], "")</f>
        <v>3.1401273885350318</v>
      </c>
    </row>
    <row r="238" spans="1:8" x14ac:dyDescent="0.65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  <c r="H238">
        <f>IFERROR(penguins[[#This Row],[bill_length_mm]]/penguins[[#This Row],[bill_depth_mm]], "")</f>
        <v>3.1111111111111112</v>
      </c>
    </row>
    <row r="239" spans="1:8" x14ac:dyDescent="0.65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  <c r="H239">
        <f>IFERROR(penguins[[#This Row],[bill_length_mm]]/penguins[[#This Row],[bill_depth_mm]], "")</f>
        <v>3.2368421052631584</v>
      </c>
    </row>
    <row r="240" spans="1:8" x14ac:dyDescent="0.65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  <c r="H240">
        <f>IFERROR(penguins[[#This Row],[bill_length_mm]]/penguins[[#This Row],[bill_depth_mm]], "")</f>
        <v>3.1862068965517243</v>
      </c>
    </row>
    <row r="241" spans="1:8" x14ac:dyDescent="0.65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  <c r="H241">
        <f>IFERROR(penguins[[#This Row],[bill_length_mm]]/penguins[[#This Row],[bill_depth_mm]], "")</f>
        <v>3.2251655629139075</v>
      </c>
    </row>
    <row r="242" spans="1:8" x14ac:dyDescent="0.65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  <c r="H242">
        <f>IFERROR(penguins[[#This Row],[bill_length_mm]]/penguins[[#This Row],[bill_depth_mm]], "")</f>
        <v>3.5104895104895104</v>
      </c>
    </row>
    <row r="243" spans="1:8" x14ac:dyDescent="0.65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  <c r="H243">
        <f>IFERROR(penguins[[#This Row],[bill_length_mm]]/penguins[[#This Row],[bill_depth_mm]], "")</f>
        <v>3.1103448275862071</v>
      </c>
    </row>
    <row r="244" spans="1:8" x14ac:dyDescent="0.65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  <c r="H244">
        <f>IFERROR(penguins[[#This Row],[bill_length_mm]]/penguins[[#This Row],[bill_depth_mm]], "")</f>
        <v>3.2068965517241379</v>
      </c>
    </row>
    <row r="245" spans="1:8" x14ac:dyDescent="0.65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  <c r="H245">
        <f>IFERROR(penguins[[#This Row],[bill_length_mm]]/penguins[[#This Row],[bill_depth_mm]], "")</f>
        <v>2.9303797468354427</v>
      </c>
    </row>
    <row r="246" spans="1:8" x14ac:dyDescent="0.65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  <c r="H246">
        <f>IFERROR(penguins[[#This Row],[bill_length_mm]]/penguins[[#This Row],[bill_depth_mm]], "")</f>
        <v>3.2748091603053435</v>
      </c>
    </row>
    <row r="247" spans="1:8" x14ac:dyDescent="0.65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  <c r="H247">
        <f>IFERROR(penguins[[#This Row],[bill_length_mm]]/penguins[[#This Row],[bill_depth_mm]], "")</f>
        <v>3.0529801324503314</v>
      </c>
    </row>
    <row r="248" spans="1:8" x14ac:dyDescent="0.65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  <c r="H248">
        <f>IFERROR(penguins[[#This Row],[bill_length_mm]]/penguins[[#This Row],[bill_depth_mm]], "")</f>
        <v>3.1118881118881117</v>
      </c>
    </row>
    <row r="249" spans="1:8" x14ac:dyDescent="0.65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  <c r="H249">
        <f>IFERROR(penguins[[#This Row],[bill_length_mm]]/penguins[[#This Row],[bill_depth_mm]], "")</f>
        <v>3.1866666666666665</v>
      </c>
    </row>
    <row r="250" spans="1:8" x14ac:dyDescent="0.65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  <c r="H250">
        <f>IFERROR(penguins[[#This Row],[bill_length_mm]]/penguins[[#This Row],[bill_depth_mm]], "")</f>
        <v>3.3706293706293708</v>
      </c>
    </row>
    <row r="251" spans="1:8" x14ac:dyDescent="0.65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  <c r="H251">
        <f>IFERROR(penguins[[#This Row],[bill_length_mm]]/penguins[[#This Row],[bill_depth_mm]], "")</f>
        <v>3.2679738562091503</v>
      </c>
    </row>
    <row r="252" spans="1:8" x14ac:dyDescent="0.65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  <c r="H252">
        <f>IFERROR(penguins[[#This Row],[bill_length_mm]]/penguins[[#This Row],[bill_depth_mm]], "")</f>
        <v>3.0915032679738559</v>
      </c>
    </row>
    <row r="253" spans="1:8" x14ac:dyDescent="0.65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  <c r="H253">
        <f>IFERROR(penguins[[#This Row],[bill_length_mm]]/penguins[[#This Row],[bill_depth_mm]], "")</f>
        <v>3.0140845070422535</v>
      </c>
    </row>
    <row r="254" spans="1:8" x14ac:dyDescent="0.65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  <c r="H254">
        <f>IFERROR(penguins[[#This Row],[bill_length_mm]]/penguins[[#This Row],[bill_depth_mm]], "")</f>
        <v>3.1103448275862071</v>
      </c>
    </row>
    <row r="255" spans="1:8" x14ac:dyDescent="0.65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  <c r="H255">
        <f>IFERROR(penguins[[#This Row],[bill_length_mm]]/penguins[[#This Row],[bill_depth_mm]], "")</f>
        <v>3.5058823529411764</v>
      </c>
    </row>
    <row r="256" spans="1:8" x14ac:dyDescent="0.65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  <c r="H256">
        <f>IFERROR(penguins[[#This Row],[bill_length_mm]]/penguins[[#This Row],[bill_depth_mm]], "")</f>
        <v>3.3175675675675675</v>
      </c>
    </row>
    <row r="257" spans="1:8" x14ac:dyDescent="0.65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  <c r="H257">
        <f>IFERROR(penguins[[#This Row],[bill_length_mm]]/penguins[[#This Row],[bill_depth_mm]], "")</f>
        <v>2.9693251533742329</v>
      </c>
    </row>
    <row r="258" spans="1:8" x14ac:dyDescent="0.65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  <c r="H258">
        <f>IFERROR(penguins[[#This Row],[bill_length_mm]]/penguins[[#This Row],[bill_depth_mm]], "")</f>
        <v>3.1094890510948909</v>
      </c>
    </row>
    <row r="259" spans="1:8" x14ac:dyDescent="0.65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  <c r="H259">
        <f>IFERROR(penguins[[#This Row],[bill_length_mm]]/penguins[[#This Row],[bill_depth_mm]], "")</f>
        <v>2.5664739884393062</v>
      </c>
    </row>
    <row r="260" spans="1:8" x14ac:dyDescent="0.65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  <c r="H260">
        <f>IFERROR(penguins[[#This Row],[bill_length_mm]]/penguins[[#This Row],[bill_depth_mm]], "")</f>
        <v>3.2352941176470589</v>
      </c>
    </row>
    <row r="261" spans="1:8" x14ac:dyDescent="0.65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  <c r="H261">
        <f>IFERROR(penguins[[#This Row],[bill_length_mm]]/penguins[[#This Row],[bill_depth_mm]], "")</f>
        <v>3.1019108280254781</v>
      </c>
    </row>
    <row r="262" spans="1:8" x14ac:dyDescent="0.65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  <c r="H262">
        <f>IFERROR(penguins[[#This Row],[bill_length_mm]]/penguins[[#This Row],[bill_depth_mm]], "")</f>
        <v>3.1167883211678835</v>
      </c>
    </row>
    <row r="263" spans="1:8" x14ac:dyDescent="0.65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  <c r="H263">
        <f>IFERROR(penguins[[#This Row],[bill_length_mm]]/penguins[[#This Row],[bill_depth_mm]], "")</f>
        <v>3.1</v>
      </c>
    </row>
    <row r="264" spans="1:8" x14ac:dyDescent="0.65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  <c r="H264">
        <f>IFERROR(penguins[[#This Row],[bill_length_mm]]/penguins[[#This Row],[bill_depth_mm]], "")</f>
        <v>3.3065693430656933</v>
      </c>
    </row>
    <row r="265" spans="1:8" x14ac:dyDescent="0.65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  <c r="H265">
        <f>IFERROR(penguins[[#This Row],[bill_length_mm]]/penguins[[#This Row],[bill_depth_mm]], "")</f>
        <v>3.3066666666666666</v>
      </c>
    </row>
    <row r="266" spans="1:8" x14ac:dyDescent="0.65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  <c r="H266">
        <f>IFERROR(penguins[[#This Row],[bill_length_mm]]/penguins[[#This Row],[bill_depth_mm]], "")</f>
        <v>3.1761006289308176</v>
      </c>
    </row>
    <row r="267" spans="1:8" x14ac:dyDescent="0.65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  <c r="H267">
        <f>IFERROR(penguins[[#This Row],[bill_length_mm]]/penguins[[#This Row],[bill_depth_mm]], "")</f>
        <v>3.1366906474820144</v>
      </c>
    </row>
    <row r="268" spans="1:8" x14ac:dyDescent="0.65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  <c r="H268">
        <f>IFERROR(penguins[[#This Row],[bill_length_mm]]/penguins[[#This Row],[bill_depth_mm]], "")</f>
        <v>3.2733812949640289</v>
      </c>
    </row>
    <row r="269" spans="1:8" x14ac:dyDescent="0.65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  <c r="H269">
        <f>IFERROR(penguins[[#This Row],[bill_length_mm]]/penguins[[#This Row],[bill_depth_mm]], "")</f>
        <v>3.1761006289308176</v>
      </c>
    </row>
    <row r="270" spans="1:8" x14ac:dyDescent="0.65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  <c r="H270">
        <f>IFERROR(penguins[[#This Row],[bill_length_mm]]/penguins[[#This Row],[bill_depth_mm]], "")</f>
        <v>3.3759398496240598</v>
      </c>
    </row>
    <row r="271" spans="1:8" x14ac:dyDescent="0.65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  <c r="H271">
        <f>IFERROR(penguins[[#This Row],[bill_length_mm]]/penguins[[#This Row],[bill_depth_mm]], "")</f>
        <v>2.8607594936708862</v>
      </c>
    </row>
    <row r="272" spans="1:8" x14ac:dyDescent="0.65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  <c r="H272">
        <f>IFERROR(penguins[[#This Row],[bill_length_mm]]/penguins[[#This Row],[bill_depth_mm]], "")</f>
        <v>3.2816901408450705</v>
      </c>
    </row>
    <row r="273" spans="1:8" x14ac:dyDescent="0.65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  <c r="H273">
        <f>IFERROR(penguins[[#This Row],[bill_length_mm]]/penguins[[#This Row],[bill_depth_mm]], "")</f>
        <v>3.4397163120567376</v>
      </c>
    </row>
    <row r="274" spans="1:8" x14ac:dyDescent="0.65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  <c r="H274">
        <f>IFERROR(penguins[[#This Row],[bill_length_mm]]/penguins[[#This Row],[bill_depth_mm]], "")</f>
        <v>3.1319444444444446</v>
      </c>
    </row>
    <row r="275" spans="1:8" x14ac:dyDescent="0.65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  <c r="H275">
        <f>IFERROR(penguins[[#This Row],[bill_length_mm]]/penguins[[#This Row],[bill_depth_mm]], "")</f>
        <v>3.3400000000000003</v>
      </c>
    </row>
    <row r="276" spans="1:8" x14ac:dyDescent="0.65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  <c r="H276">
        <f>IFERROR(penguins[[#This Row],[bill_length_mm]]/penguins[[#This Row],[bill_depth_mm]], "")</f>
        <v>3.2291666666666665</v>
      </c>
    </row>
    <row r="277" spans="1:8" x14ac:dyDescent="0.65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  <c r="H277">
        <f>IFERROR(penguins[[#This Row],[bill_length_mm]]/penguins[[#This Row],[bill_depth_mm]], "")</f>
        <v>2.9220779220779218</v>
      </c>
    </row>
    <row r="278" spans="1:8" x14ac:dyDescent="0.65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  <c r="H278">
        <f>IFERROR(penguins[[#This Row],[bill_length_mm]]/penguins[[#This Row],[bill_depth_mm]], "")</f>
        <v>3.151079136690647</v>
      </c>
    </row>
    <row r="279" spans="1:8" x14ac:dyDescent="0.65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  <c r="H279">
        <f>IFERROR(penguins[[#This Row],[bill_length_mm]]/penguins[[#This Row],[bill_depth_mm]], "")</f>
        <v>3.0333333333333332</v>
      </c>
    </row>
    <row r="280" spans="1:8" x14ac:dyDescent="0.65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  <c r="H280">
        <f>IFERROR(penguins[[#This Row],[bill_length_mm]]/penguins[[#This Row],[bill_depth_mm]], "")</f>
        <v>2.9793103448275864</v>
      </c>
    </row>
    <row r="281" spans="1:8" x14ac:dyDescent="0.65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  <c r="H281">
        <f>IFERROR(penguins[[#This Row],[bill_length_mm]]/penguins[[#This Row],[bill_depth_mm]], "")</f>
        <v>3.2941176470588234</v>
      </c>
    </row>
    <row r="282" spans="1:8" x14ac:dyDescent="0.65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  <c r="H282">
        <f>IFERROR(penguins[[#This Row],[bill_length_mm]]/penguins[[#This Row],[bill_depth_mm]], "")</f>
        <v>3.2826086956521734</v>
      </c>
    </row>
    <row r="283" spans="1:8" x14ac:dyDescent="0.65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  <c r="H283">
        <f>IFERROR(penguins[[#This Row],[bill_length_mm]]/penguins[[#This Row],[bill_depth_mm]], "")</f>
        <v>3.1006711409395975</v>
      </c>
    </row>
    <row r="284" spans="1:8" x14ac:dyDescent="0.65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  <c r="H284">
        <f>IFERROR(penguins[[#This Row],[bill_length_mm]]/penguins[[#This Row],[bill_depth_mm]], "")</f>
        <v>3.2877697841726619</v>
      </c>
    </row>
    <row r="285" spans="1:8" x14ac:dyDescent="0.65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  <c r="H285">
        <f>IFERROR(penguins[[#This Row],[bill_length_mm]]/penguins[[#This Row],[bill_depth_mm]], "")</f>
        <v>3.4585987261146496</v>
      </c>
    </row>
    <row r="286" spans="1:8" x14ac:dyDescent="0.65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  <c r="H286">
        <f>IFERROR(penguins[[#This Row],[bill_length_mm]]/penguins[[#This Row],[bill_depth_mm]], "")</f>
        <v>3.2253521126760565</v>
      </c>
    </row>
    <row r="287" spans="1:8" x14ac:dyDescent="0.65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  <c r="H287">
        <f>IFERROR(penguins[[#This Row],[bill_length_mm]]/penguins[[#This Row],[bill_depth_mm]], "")</f>
        <v>2.964285714285714</v>
      </c>
    </row>
    <row r="288" spans="1:8" x14ac:dyDescent="0.65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  <c r="H288">
        <f>IFERROR(penguins[[#This Row],[bill_length_mm]]/penguins[[#This Row],[bill_depth_mm]], "")</f>
        <v>3.2083333333333335</v>
      </c>
    </row>
    <row r="289" spans="1:8" x14ac:dyDescent="0.65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  <c r="H289">
        <f>IFERROR(penguins[[#This Row],[bill_length_mm]]/penguins[[#This Row],[bill_depth_mm]], "")</f>
        <v>3.0555555555555558</v>
      </c>
    </row>
    <row r="290" spans="1:8" x14ac:dyDescent="0.65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  <c r="H290">
        <f>IFERROR(penguins[[#This Row],[bill_length_mm]]/penguins[[#This Row],[bill_depth_mm]], "")</f>
        <v>3.063380281690141</v>
      </c>
    </row>
    <row r="291" spans="1:8" x14ac:dyDescent="0.65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  <c r="H291">
        <f>IFERROR(penguins[[#This Row],[bill_length_mm]]/penguins[[#This Row],[bill_depth_mm]], "")</f>
        <v>3.3800000000000003</v>
      </c>
    </row>
    <row r="292" spans="1:8" x14ac:dyDescent="0.65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  <c r="H292">
        <f>IFERROR(penguins[[#This Row],[bill_length_mm]]/penguins[[#This Row],[bill_depth_mm]], "")</f>
        <v>3.18</v>
      </c>
    </row>
    <row r="293" spans="1:8" x14ac:dyDescent="0.65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  <c r="H293">
        <f>IFERROR(penguins[[#This Row],[bill_length_mm]]/penguins[[#This Row],[bill_depth_mm]], "")</f>
        <v>2.9743589743589745</v>
      </c>
    </row>
    <row r="294" spans="1:8" x14ac:dyDescent="0.65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  <c r="H294">
        <f>IFERROR(penguins[[#This Row],[bill_length_mm]]/penguins[[#This Row],[bill_depth_mm]], "")</f>
        <v>3.0897435897435899</v>
      </c>
    </row>
    <row r="295" spans="1:8" x14ac:dyDescent="0.65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  <c r="H295">
        <f>IFERROR(penguins[[#This Row],[bill_length_mm]]/penguins[[#This Row],[bill_depth_mm]], "")</f>
        <v>3.1418918918918917</v>
      </c>
    </row>
    <row r="296" spans="1:8" x14ac:dyDescent="0.65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  <c r="H296">
        <f>IFERROR(penguins[[#This Row],[bill_length_mm]]/penguins[[#This Row],[bill_depth_mm]], "")</f>
        <v>3.0933333333333333</v>
      </c>
    </row>
    <row r="297" spans="1:8" x14ac:dyDescent="0.65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  <c r="H297">
        <f>IFERROR(penguins[[#This Row],[bill_length_mm]]/penguins[[#This Row],[bill_depth_mm]], "")</f>
        <v>3.0375000000000001</v>
      </c>
    </row>
    <row r="298" spans="1:8" x14ac:dyDescent="0.65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  <c r="H298">
        <f>IFERROR(penguins[[#This Row],[bill_length_mm]]/penguins[[#This Row],[bill_depth_mm]], "")</f>
        <v>3.3450704225352115</v>
      </c>
    </row>
    <row r="299" spans="1:8" x14ac:dyDescent="0.65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  <c r="H299">
        <f>IFERROR(penguins[[#This Row],[bill_length_mm]]/penguins[[#This Row],[bill_depth_mm]], "")</f>
        <v>3.1349693251533743</v>
      </c>
    </row>
    <row r="300" spans="1:8" x14ac:dyDescent="0.65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  <c r="H300">
        <f>IFERROR(penguins[[#This Row],[bill_length_mm]]/penguins[[#This Row],[bill_depth_mm]], "")</f>
        <v>3.2753623188405796</v>
      </c>
    </row>
    <row r="301" spans="1:8" x14ac:dyDescent="0.65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  <c r="H301">
        <f>IFERROR(penguins[[#This Row],[bill_length_mm]]/penguins[[#This Row],[bill_depth_mm]], "")</f>
        <v>2.75609756097561</v>
      </c>
    </row>
    <row r="302" spans="1:8" x14ac:dyDescent="0.65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  <c r="H302">
        <f>IFERROR(penguins[[#This Row],[bill_length_mm]]/penguins[[#This Row],[bill_depth_mm]], "")</f>
        <v>3.386206896551724</v>
      </c>
    </row>
    <row r="303" spans="1:8" x14ac:dyDescent="0.65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  <c r="H303">
        <f>IFERROR(penguins[[#This Row],[bill_length_mm]]/penguins[[#This Row],[bill_depth_mm]], "")</f>
        <v>3.3653846153846154</v>
      </c>
    </row>
    <row r="304" spans="1:8" x14ac:dyDescent="0.65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  <c r="H304">
        <f>IFERROR(penguins[[#This Row],[bill_length_mm]]/penguins[[#This Row],[bill_depth_mm]], "")</f>
        <v>3.2465753424657535</v>
      </c>
    </row>
    <row r="305" spans="1:8" x14ac:dyDescent="0.65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  <c r="H305">
        <f>IFERROR(penguins[[#This Row],[bill_length_mm]]/penguins[[#This Row],[bill_depth_mm]], "")</f>
        <v>3.1446540880503142</v>
      </c>
    </row>
    <row r="306" spans="1:8" x14ac:dyDescent="0.65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  <c r="H306">
        <f>IFERROR(penguins[[#This Row],[bill_length_mm]]/penguins[[#This Row],[bill_depth_mm]], "")</f>
        <v>3.2536231884057969</v>
      </c>
    </row>
    <row r="307" spans="1:8" x14ac:dyDescent="0.65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  <c r="H307">
        <f>IFERROR(penguins[[#This Row],[bill_length_mm]]/penguins[[#This Row],[bill_depth_mm]], "")</f>
        <v>2.9364161849710979</v>
      </c>
    </row>
    <row r="308" spans="1:8" x14ac:dyDescent="0.65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  <c r="H308">
        <f>IFERROR(penguins[[#This Row],[bill_length_mm]]/penguins[[#This Row],[bill_depth_mm]], "")</f>
        <v>3.0138888888888888</v>
      </c>
    </row>
    <row r="309" spans="1:8" x14ac:dyDescent="0.65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  <c r="H309">
        <f>IFERROR(penguins[[#This Row],[bill_length_mm]]/penguins[[#This Row],[bill_depth_mm]], "")</f>
        <v>3.612676056338028</v>
      </c>
    </row>
    <row r="310" spans="1:8" x14ac:dyDescent="0.65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  <c r="H310">
        <f>IFERROR(penguins[[#This Row],[bill_length_mm]]/penguins[[#This Row],[bill_depth_mm]], "")</f>
        <v>3.3928571428571428</v>
      </c>
    </row>
    <row r="311" spans="1:8" x14ac:dyDescent="0.65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  <c r="H311">
        <f>IFERROR(penguins[[#This Row],[bill_length_mm]]/penguins[[#This Row],[bill_depth_mm]], "")</f>
        <v>3.0647058823529414</v>
      </c>
    </row>
    <row r="312" spans="1:8" x14ac:dyDescent="0.65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  <c r="H312">
        <f>IFERROR(penguins[[#This Row],[bill_length_mm]]/penguins[[#This Row],[bill_depth_mm]], "")</f>
        <v>3.1666666666666665</v>
      </c>
    </row>
    <row r="313" spans="1:8" x14ac:dyDescent="0.65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  <c r="H313">
        <f>IFERROR(penguins[[#This Row],[bill_length_mm]]/penguins[[#This Row],[bill_depth_mm]], "")</f>
        <v>3.0526315789473681</v>
      </c>
    </row>
    <row r="314" spans="1:8" x14ac:dyDescent="0.65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  <c r="H314">
        <f>IFERROR(penguins[[#This Row],[bill_length_mm]]/penguins[[#This Row],[bill_depth_mm]], "")</f>
        <v>3.1379310344827585</v>
      </c>
    </row>
    <row r="315" spans="1:8" x14ac:dyDescent="0.65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  <c r="H315">
        <f>IFERROR(penguins[[#This Row],[bill_length_mm]]/penguins[[#This Row],[bill_depth_mm]], "")</f>
        <v>3.0745341614906829</v>
      </c>
    </row>
    <row r="316" spans="1:8" x14ac:dyDescent="0.65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  <c r="H316">
        <f>IFERROR(penguins[[#This Row],[bill_length_mm]]/penguins[[#This Row],[bill_depth_mm]], "")</f>
        <v>3.0272108843537415</v>
      </c>
    </row>
    <row r="317" spans="1:8" x14ac:dyDescent="0.65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  <c r="H317">
        <f>IFERROR(penguins[[#This Row],[bill_length_mm]]/penguins[[#This Row],[bill_depth_mm]], "")</f>
        <v>3.2356687898089174</v>
      </c>
    </row>
    <row r="318" spans="1:8" x14ac:dyDescent="0.65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  <c r="H318">
        <f>IFERROR(penguins[[#This Row],[bill_length_mm]]/penguins[[#This Row],[bill_depth_mm]], "")</f>
        <v>3.1265822784810124</v>
      </c>
    </row>
    <row r="319" spans="1:8" x14ac:dyDescent="0.65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  <c r="H319">
        <f>IFERROR(penguins[[#This Row],[bill_length_mm]]/penguins[[#This Row],[bill_depth_mm]], "")</f>
        <v>3.2123287671232879</v>
      </c>
    </row>
    <row r="320" spans="1:8" x14ac:dyDescent="0.65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  <c r="H320">
        <f>IFERROR(penguins[[#This Row],[bill_length_mm]]/penguins[[#This Row],[bill_depth_mm]], "")</f>
        <v>3.3611111111111107</v>
      </c>
    </row>
    <row r="321" spans="1:8" x14ac:dyDescent="0.65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  <c r="H321">
        <f>IFERROR(penguins[[#This Row],[bill_length_mm]]/penguins[[#This Row],[bill_depth_mm]], "")</f>
        <v>3.0969696969696972</v>
      </c>
    </row>
    <row r="322" spans="1:8" x14ac:dyDescent="0.65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  <c r="H322">
        <f>IFERROR(penguins[[#This Row],[bill_length_mm]]/penguins[[#This Row],[bill_depth_mm]], "")</f>
        <v>3.2333333333333334</v>
      </c>
    </row>
    <row r="323" spans="1:8" x14ac:dyDescent="0.65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  <c r="H323">
        <f>IFERROR(penguins[[#This Row],[bill_length_mm]]/penguins[[#This Row],[bill_depth_mm]], "")</f>
        <v>3.2882352941176469</v>
      </c>
    </row>
    <row r="324" spans="1:8" x14ac:dyDescent="0.65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  <c r="H324">
        <f>IFERROR(penguins[[#This Row],[bill_length_mm]]/penguins[[#This Row],[bill_depth_mm]], "")</f>
        <v>3.0451612903225809</v>
      </c>
    </row>
    <row r="325" spans="1:8" x14ac:dyDescent="0.65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  <c r="H325">
        <f>IFERROR(penguins[[#This Row],[bill_length_mm]]/penguins[[#This Row],[bill_depth_mm]], "")</f>
        <v>3.2733333333333334</v>
      </c>
    </row>
    <row r="326" spans="1:8" x14ac:dyDescent="0.65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  <c r="H326">
        <f>IFERROR(penguins[[#This Row],[bill_length_mm]]/penguins[[#This Row],[bill_depth_mm]], "")</f>
        <v>3.4275362318840576</v>
      </c>
    </row>
    <row r="327" spans="1:8" x14ac:dyDescent="0.65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  <c r="H327">
        <f>IFERROR(penguins[[#This Row],[bill_length_mm]]/penguins[[#This Row],[bill_depth_mm]], "")</f>
        <v>2.9068322981366457</v>
      </c>
    </row>
    <row r="328" spans="1:8" x14ac:dyDescent="0.65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  <c r="H328">
        <f>IFERROR(penguins[[#This Row],[bill_length_mm]]/penguins[[#This Row],[bill_depth_mm]], "")</f>
        <v>2.8367346938775513</v>
      </c>
    </row>
    <row r="329" spans="1:8" x14ac:dyDescent="0.65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  <c r="H329">
        <f>IFERROR(penguins[[#This Row],[bill_length_mm]]/penguins[[#This Row],[bill_depth_mm]], "")</f>
        <v>3.3797468354430378</v>
      </c>
    </row>
    <row r="330" spans="1:8" x14ac:dyDescent="0.65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  <c r="H330">
        <f>IFERROR(penguins[[#This Row],[bill_length_mm]]/penguins[[#This Row],[bill_depth_mm]], "")</f>
        <v>3.0928571428571425</v>
      </c>
    </row>
    <row r="331" spans="1:8" x14ac:dyDescent="0.65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  <c r="H331">
        <f>IFERROR(penguins[[#This Row],[bill_length_mm]]/penguins[[#This Row],[bill_depth_mm]], "")</f>
        <v>3.185430463576159</v>
      </c>
    </row>
    <row r="332" spans="1:8" x14ac:dyDescent="0.65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  <c r="H332">
        <f>IFERROR(penguins[[#This Row],[bill_length_mm]]/penguins[[#This Row],[bill_depth_mm]], "")</f>
        <v>3.3223684210526319</v>
      </c>
    </row>
    <row r="333" spans="1:8" x14ac:dyDescent="0.65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  <c r="H333">
        <f>IFERROR(penguins[[#This Row],[bill_length_mm]]/penguins[[#This Row],[bill_depth_mm]], "")</f>
        <v>3.132075471698113</v>
      </c>
    </row>
    <row r="334" spans="1:8" x14ac:dyDescent="0.65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  <c r="H334">
        <f>IFERROR(penguins[[#This Row],[bill_length_mm]]/penguins[[#This Row],[bill_depth_mm]], "")</f>
        <v>2.861842105263158</v>
      </c>
    </row>
    <row r="335" spans="1:8" x14ac:dyDescent="0.65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  <c r="H335">
        <f>IFERROR(penguins[[#This Row],[bill_length_mm]]/penguins[[#This Row],[bill_depth_mm]], "")</f>
        <v>3.1595092024539877</v>
      </c>
    </row>
    <row r="336" spans="1:8" x14ac:dyDescent="0.65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  <c r="H336">
        <f>IFERROR(penguins[[#This Row],[bill_length_mm]]/penguins[[#This Row],[bill_depth_mm]], "")</f>
        <v>3.2765957446808511</v>
      </c>
    </row>
    <row r="337" spans="1:8" x14ac:dyDescent="0.65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  <c r="H337">
        <f>IFERROR(penguins[[#This Row],[bill_length_mm]]/penguins[[#This Row],[bill_depth_mm]], "")</f>
        <v>3.4437500000000001</v>
      </c>
    </row>
    <row r="338" spans="1:8" x14ac:dyDescent="0.65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  <c r="H338">
        <f>IFERROR(penguins[[#This Row],[bill_length_mm]]/penguins[[#This Row],[bill_depth_mm]], "")</f>
        <v>2.8343949044585988</v>
      </c>
    </row>
    <row r="339" spans="1:8" x14ac:dyDescent="0.65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  <c r="H339">
        <f>IFERROR(penguins[[#This Row],[bill_length_mm]]/penguins[[#This Row],[bill_depth_mm]], "")</f>
        <v>3.0123456790123457</v>
      </c>
    </row>
    <row r="340" spans="1:8" x14ac:dyDescent="0.65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  <c r="H340">
        <f>IFERROR(penguins[[#This Row],[bill_length_mm]]/penguins[[#This Row],[bill_depth_mm]], "")</f>
        <v>3.445255474452555</v>
      </c>
    </row>
    <row r="341" spans="1:8" x14ac:dyDescent="0.65">
      <c r="A341" t="s">
        <v>14</v>
      </c>
      <c r="B341" t="s">
        <v>11</v>
      </c>
      <c r="H341" t="str">
        <f>IFERROR(penguins[[#This Row],[bill_length_mm]]/penguins[[#This Row],[bill_depth_mm]], "")</f>
        <v/>
      </c>
    </row>
    <row r="342" spans="1:8" x14ac:dyDescent="0.65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  <c r="H342">
        <f>IFERROR(penguins[[#This Row],[bill_length_mm]]/penguins[[#This Row],[bill_depth_mm]], "")</f>
        <v>3.2727272727272725</v>
      </c>
    </row>
    <row r="343" spans="1:8" x14ac:dyDescent="0.65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  <c r="H343">
        <f>IFERROR(penguins[[#This Row],[bill_length_mm]]/penguins[[#This Row],[bill_depth_mm]], "")</f>
        <v>3.2101910828025479</v>
      </c>
    </row>
    <row r="344" spans="1:8" x14ac:dyDescent="0.65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  <c r="H344">
        <f>IFERROR(penguins[[#This Row],[bill_length_mm]]/penguins[[#This Row],[bill_depth_mm]], "")</f>
        <v>3.0540540540540539</v>
      </c>
    </row>
    <row r="345" spans="1:8" x14ac:dyDescent="0.65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  <c r="H345">
        <f>IFERROR(penguins[[#This Row],[bill_length_mm]]/penguins[[#This Row],[bill_depth_mm]], "")</f>
        <v>3.0993788819875774</v>
      </c>
    </row>
    <row r="346" spans="1:8" x14ac:dyDescent="0.65">
      <c r="A346" t="s">
        <v>21</v>
      </c>
      <c r="F346">
        <f>SUBTOTAL(101,penguins[body_mass_g])</f>
        <v>4201.7543859649122</v>
      </c>
      <c r="H346">
        <f>SUBTOTAL(101,penguins[bill_ratio])</f>
        <v>2.6056485089565236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2024-03-19T03:27:05Z</dcterms:modified>
</cp:coreProperties>
</file>