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F899D265-ABD9-4EEB-B680-3C23C5C2944B}" xr6:coauthVersionLast="46" xr6:coauthVersionMax="47" xr10:uidLastSave="{00000000-0000-0000-0000-000000000000}"/>
  <bookViews>
    <workbookView xWindow="-25693" yWindow="-13" windowWidth="25786" windowHeight="13986" xr2:uid="{BA5BFF20-A963-496C-BF03-CA6D24BDA28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2" i="2"/>
  <c r="D3" i="2"/>
  <c r="D4" i="2"/>
  <c r="D5" i="2"/>
  <c r="D6" i="2"/>
  <c r="D7" i="2"/>
  <c r="B9" i="2"/>
</calcChain>
</file>

<file path=xl/sharedStrings.xml><?xml version="1.0" encoding="utf-8"?>
<sst xmlns="http://schemas.openxmlformats.org/spreadsheetml/2006/main" count="20" uniqueCount="11">
  <si>
    <t>borough</t>
  </si>
  <si>
    <t>population</t>
  </si>
  <si>
    <t>size</t>
  </si>
  <si>
    <t>The Bronx</t>
  </si>
  <si>
    <t>Brooklyn</t>
  </si>
  <si>
    <t>Manhattan</t>
  </si>
  <si>
    <t>Staten Island</t>
  </si>
  <si>
    <t>Total population:</t>
  </si>
  <si>
    <t>density</t>
  </si>
  <si>
    <t>Queens</t>
  </si>
  <si>
    <t>New Borough? 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</si>
</sst>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140255C8-566C-41B7-9210-590B395F02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74865-EE01-4B88-A1BD-77AD65AD291A}" name="nyc" displayName="nyc" ref="A1:D7" totalsRowShown="0" headerRowDxfId="5" dataDxfId="4">
  <autoFilter ref="A1:D7" xr:uid="{FB174865-EE01-4B88-A1BD-77AD65AD291A}"/>
  <tableColumns count="4">
    <tableColumn id="1" xr3:uid="{0D447429-87D8-4774-B31A-C60E6326C0BA}" name="borough" dataDxfId="3"/>
    <tableColumn id="2" xr3:uid="{AB779A8B-2102-4EF5-AEEA-2093BD8648EC}" name="population" dataDxfId="2"/>
    <tableColumn id="3" xr3:uid="{A898E2F0-69CC-4C03-80DA-5375735C9C8E}" name="size" dataDxfId="1"/>
    <tableColumn id="4" xr3:uid="{E4AA651F-52C0-4E0B-B7DC-3113CD1371B8}" name="density" dataDxfId="0">
      <calculatedColumnFormula>nyc[[#This Row],[population]]/nyc[[#This Row],[size]]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89DA-F2FA-4919-A29E-B53E5190850F}">
  <dimension ref="A1:C8"/>
  <sheetViews>
    <sheetView tabSelected="1" workbookViewId="0">
      <selection activeCell="D4" sqref="D4"/>
    </sheetView>
  </sheetViews>
  <sheetFormatPr defaultRowHeight="25.8" x14ac:dyDescent="0.95"/>
  <cols>
    <col min="1" max="1" width="14.46875" bestFit="1" customWidth="1"/>
    <col min="2" max="2" width="10.76171875" customWidth="1"/>
    <col min="3" max="3" width="8.05859375" customWidth="1"/>
  </cols>
  <sheetData>
    <row r="1" spans="1:3" x14ac:dyDescent="0.95">
      <c r="A1" t="s">
        <v>0</v>
      </c>
      <c r="B1" s="1" t="s">
        <v>1</v>
      </c>
      <c r="C1" t="s">
        <v>2</v>
      </c>
    </row>
    <row r="2" spans="1:3" x14ac:dyDescent="0.95">
      <c r="A2" t="s">
        <v>3</v>
      </c>
      <c r="B2" s="1">
        <v>1472657</v>
      </c>
      <c r="C2">
        <v>42.2</v>
      </c>
    </row>
    <row r="3" spans="1:3" x14ac:dyDescent="0.95">
      <c r="A3" t="s">
        <v>4</v>
      </c>
      <c r="B3" s="1">
        <v>2736074</v>
      </c>
      <c r="C3">
        <v>69.400000000000006</v>
      </c>
    </row>
    <row r="4" spans="1:3" x14ac:dyDescent="0.95">
      <c r="A4" t="s">
        <v>5</v>
      </c>
      <c r="B4" s="1">
        <v>1694251</v>
      </c>
      <c r="C4">
        <v>22.7</v>
      </c>
    </row>
    <row r="5" spans="1:3" x14ac:dyDescent="0.95">
      <c r="A5" t="s">
        <v>9</v>
      </c>
      <c r="B5" s="1">
        <v>2405464</v>
      </c>
      <c r="C5">
        <v>108.7</v>
      </c>
    </row>
    <row r="6" spans="1:3" x14ac:dyDescent="0.95">
      <c r="A6" t="s">
        <v>6</v>
      </c>
      <c r="B6" s="1">
        <v>495747</v>
      </c>
      <c r="C6">
        <v>57.5</v>
      </c>
    </row>
    <row r="8" spans="1:3" x14ac:dyDescent="0.95">
      <c r="A8" t="s">
        <v>7</v>
      </c>
      <c r="B8" s="1">
        <f>SUM(B2:B6)</f>
        <v>8804193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B462-FBB3-47A9-B0AA-A2474B0AA180}">
  <dimension ref="A1:E9"/>
  <sheetViews>
    <sheetView zoomScaleNormal="100" workbookViewId="0">
      <selection activeCell="B9" sqref="B9"/>
    </sheetView>
  </sheetViews>
  <sheetFormatPr defaultRowHeight="25.8" x14ac:dyDescent="0.95"/>
  <cols>
    <col min="1" max="1" width="15.46875" bestFit="1" customWidth="1"/>
    <col min="2" max="2" width="11.234375" customWidth="1"/>
    <col min="3" max="3" width="6.87890625" customWidth="1"/>
    <col min="4" max="4" width="8.9375" style="1"/>
  </cols>
  <sheetData>
    <row r="1" spans="1:5" x14ac:dyDescent="0.95">
      <c r="A1" s="2" t="s">
        <v>0</v>
      </c>
      <c r="B1" s="3" t="s">
        <v>1</v>
      </c>
      <c r="C1" s="2" t="s">
        <v>2</v>
      </c>
      <c r="D1" s="3" t="s">
        <v>8</v>
      </c>
      <c r="E1" s="2"/>
    </row>
    <row r="2" spans="1:5" x14ac:dyDescent="0.95">
      <c r="A2" s="2" t="s">
        <v>3</v>
      </c>
      <c r="B2" s="3">
        <v>1472657</v>
      </c>
      <c r="C2" s="2">
        <v>42.2</v>
      </c>
      <c r="D2" s="3">
        <f>nyc[[#This Row],[population]]/nyc[[#This Row],[size]]</f>
        <v>34897.08530805687</v>
      </c>
      <c r="E2" s="2"/>
    </row>
    <row r="3" spans="1:5" x14ac:dyDescent="0.95">
      <c r="A3" s="2" t="s">
        <v>4</v>
      </c>
      <c r="B3" s="3">
        <v>2736074</v>
      </c>
      <c r="C3" s="2">
        <v>69.400000000000006</v>
      </c>
      <c r="D3" s="3">
        <f>nyc[[#This Row],[population]]/nyc[[#This Row],[size]]</f>
        <v>39424.697406340056</v>
      </c>
      <c r="E3" s="2"/>
    </row>
    <row r="4" spans="1:5" x14ac:dyDescent="0.95">
      <c r="A4" s="2" t="s">
        <v>5</v>
      </c>
      <c r="B4" s="3">
        <v>1694251</v>
      </c>
      <c r="C4" s="2">
        <v>22.7</v>
      </c>
      <c r="D4" s="3">
        <f>nyc[[#This Row],[population]]/nyc[[#This Row],[size]]</f>
        <v>74636.60792951542</v>
      </c>
      <c r="E4" s="2"/>
    </row>
    <row r="5" spans="1:5" x14ac:dyDescent="0.95">
      <c r="A5" s="2" t="s">
        <v>9</v>
      </c>
      <c r="B5" s="3">
        <v>2405464</v>
      </c>
      <c r="C5" s="2">
        <v>108.7</v>
      </c>
      <c r="D5" s="3">
        <f>nyc[[#This Row],[population]]/nyc[[#This Row],[size]]</f>
        <v>22129.383624655013</v>
      </c>
      <c r="E5" s="2"/>
    </row>
    <row r="6" spans="1:5" x14ac:dyDescent="0.95">
      <c r="A6" s="2" t="s">
        <v>6</v>
      </c>
      <c r="B6" s="3">
        <v>495747</v>
      </c>
      <c r="C6" s="2">
        <v>57.5</v>
      </c>
      <c r="D6" s="3">
        <f>nyc[[#This Row],[population]]/nyc[[#This Row],[size]]</f>
        <v>8621.6869565217385</v>
      </c>
      <c r="E6" s="2"/>
    </row>
    <row r="7" spans="1:5" x14ac:dyDescent="0.95">
      <c r="A7" s="2" t="s">
        <v>10</v>
      </c>
      <c r="B7" s="3">
        <v>10</v>
      </c>
      <c r="C7" s="2">
        <v>2</v>
      </c>
      <c r="D7" s="3">
        <f>nyc[[#This Row],[population]]/nyc[[#This Row],[size]]</f>
        <v>5</v>
      </c>
      <c r="E7" s="2"/>
    </row>
    <row r="8" spans="1:5" x14ac:dyDescent="0.95">
      <c r="A8" s="2"/>
      <c r="B8" s="2"/>
      <c r="C8" s="2"/>
      <c r="D8" s="3"/>
      <c r="E8" s="2"/>
    </row>
    <row r="9" spans="1:5" x14ac:dyDescent="0.95">
      <c r="A9" s="2" t="s">
        <v>7</v>
      </c>
      <c r="B9" s="3">
        <f>SUM(nyc[population])</f>
        <v>8804203</v>
      </c>
      <c r="C9" s="2"/>
      <c r="D9" s="3"/>
      <c r="E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A37F-8D81-4E9A-93F9-DF0907629022}">
  <dimension ref="A1"/>
  <sheetViews>
    <sheetView workbookViewId="0"/>
  </sheetViews>
  <sheetFormatPr defaultRowHeight="25.8" x14ac:dyDescent="0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2021-12-02T21:08:05Z</dcterms:created>
  <dcterms:modified xsi:type="dcterms:W3CDTF">2021-12-07T16:55:09Z</dcterms:modified>
</cp:coreProperties>
</file>