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https://alphad.sharepoint.com/02 Material Library/01 Programme library (branded)/Alphability 2021/Alphability Phase 1/Excel Fundamentals/Module 14/"/>
    </mc:Choice>
  </mc:AlternateContent>
  <xr:revisionPtr revIDLastSave="0" documentId="8_{27517691-BA5E-4F0C-9610-23EF8351DDF5}" xr6:coauthVersionLast="46" xr6:coauthVersionMax="46" xr10:uidLastSave="{00000000-0000-0000-0000-000000000000}"/>
  <bookViews>
    <workbookView xWindow="-120" yWindow="-120" windowWidth="29040" windowHeight="15840" xr2:uid="{C861BE29-1CB1-4B3A-9F9F-5998665131CF}"/>
  </bookViews>
  <sheets>
    <sheet name="Financial Data"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4" i="1" l="1"/>
  <c r="H5" i="1"/>
  <c r="H8" i="1"/>
  <c r="H9" i="1"/>
  <c r="H12" i="1"/>
  <c r="H13" i="1"/>
  <c r="H16" i="1"/>
  <c r="H17" i="1"/>
  <c r="H20" i="1"/>
  <c r="F3" i="1"/>
  <c r="H3" i="1" s="1"/>
  <c r="F4" i="1"/>
  <c r="F5" i="1"/>
  <c r="F6" i="1"/>
  <c r="H6" i="1" s="1"/>
  <c r="F7" i="1"/>
  <c r="H7" i="1" s="1"/>
  <c r="F8" i="1"/>
  <c r="F9" i="1"/>
  <c r="F10" i="1"/>
  <c r="H10" i="1" s="1"/>
  <c r="F11" i="1"/>
  <c r="H11" i="1" s="1"/>
  <c r="F12" i="1"/>
  <c r="F13" i="1"/>
  <c r="F14" i="1"/>
  <c r="H14" i="1" s="1"/>
  <c r="F15" i="1"/>
  <c r="H15" i="1" s="1"/>
  <c r="F16" i="1"/>
  <c r="F17" i="1"/>
  <c r="F18" i="1"/>
  <c r="H18" i="1" s="1"/>
  <c r="F19" i="1"/>
  <c r="H19" i="1" s="1"/>
  <c r="F20" i="1"/>
  <c r="F2" i="1" l="1"/>
  <c r="H2" i="1" s="1"/>
</calcChain>
</file>

<file path=xl/sharedStrings.xml><?xml version="1.0" encoding="utf-8"?>
<sst xmlns="http://schemas.openxmlformats.org/spreadsheetml/2006/main" count="66" uniqueCount="37">
  <si>
    <t>City</t>
  </si>
  <si>
    <t>State</t>
  </si>
  <si>
    <t>Office Type</t>
  </si>
  <si>
    <t>Revenues</t>
  </si>
  <si>
    <t>Operating Expenses</t>
  </si>
  <si>
    <t>Operating Profit</t>
  </si>
  <si>
    <t>Depreciation</t>
  </si>
  <si>
    <t>Net Profit</t>
  </si>
  <si>
    <t>Corporate</t>
  </si>
  <si>
    <t>Franchise</t>
  </si>
  <si>
    <t>Partner</t>
  </si>
  <si>
    <t>Warner</t>
  </si>
  <si>
    <t>East Natchitoches</t>
  </si>
  <si>
    <t>Lyon</t>
  </si>
  <si>
    <t>Willow Run</t>
  </si>
  <si>
    <t>Conyersville</t>
  </si>
  <si>
    <t>Mount Baker</t>
  </si>
  <si>
    <t>Farmington Lake</t>
  </si>
  <si>
    <t>Martins Corner</t>
  </si>
  <si>
    <t>Pickerel Narrows</t>
  </si>
  <si>
    <t>Willaha</t>
  </si>
  <si>
    <t>Center</t>
  </si>
  <si>
    <t>Spring City</t>
  </si>
  <si>
    <t>Mittenlane</t>
  </si>
  <si>
    <t>East Waterford</t>
  </si>
  <si>
    <t>Coltman</t>
  </si>
  <si>
    <t>Scottsville</t>
  </si>
  <si>
    <t>Hebron</t>
  </si>
  <si>
    <t>Longview</t>
  </si>
  <si>
    <t>Emerson</t>
  </si>
  <si>
    <t>NH</t>
  </si>
  <si>
    <t>RI</t>
  </si>
  <si>
    <t>MA</t>
  </si>
  <si>
    <t>NY</t>
  </si>
  <si>
    <t>ME</t>
  </si>
  <si>
    <t>NJ</t>
  </si>
  <si>
    <t xml:space="preserve">You have been asked to present the sales report data by state and to exclude all corporate information. You will use Excel 365 sorting and filtering tools to accomplish these tasks.
Save your workbook as "Activity 14 Complete."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</si>
</sst>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vertical="center"/>
    </xf>
    <xf numFmtId="0" fontId="0" fillId="2" borderId="0" xfId="0" applyFill="1" applyAlignment="1">
      <alignment horizontal="left" vertical="top" wrapText="1"/>
    </xf>
  </cellXfs>
  <cellStyles count="1">
    <cellStyle name="Normal" xfId="0" builtinId="0"/>
  </cellStyles>
  <dxfs count="0"/>
  <tableStyles count="1" defaultTableStyle="TableStyleMedium2" defaultPivotStyle="PivotStyleLight16">
    <tableStyle name="Invisible" pivot="0" table="0" count="0" xr9:uid="{E0EAA3B8-099D-4F8B-B298-59B58F3EFDB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75D18-37F2-4F75-8B7B-50232CEAA42D}">
  <dimension ref="A1:S20"/>
  <sheetViews>
    <sheetView tabSelected="1" workbookViewId="0">
      <selection activeCell="N10" sqref="N10"/>
    </sheetView>
  </sheetViews>
  <sheetFormatPr defaultRowHeight="15" x14ac:dyDescent="0.25"/>
  <cols>
    <col min="1" max="1" width="16.7109375" bestFit="1" customWidth="1"/>
    <col min="2" max="2" width="5.5703125" bestFit="1" customWidth="1"/>
    <col min="3" max="3" width="11.140625" bestFit="1" customWidth="1"/>
    <col min="4" max="4" width="9.7109375" bestFit="1" customWidth="1"/>
    <col min="5" max="5" width="18.85546875" bestFit="1" customWidth="1"/>
    <col min="6" max="6" width="15.42578125" bestFit="1" customWidth="1"/>
    <col min="7" max="7" width="12.42578125" bestFit="1" customWidth="1"/>
    <col min="8" max="8" width="9.7109375" bestFit="1" customWidth="1"/>
    <col min="9" max="9" width="24.140625" bestFit="1" customWidth="1"/>
    <col min="14" max="14" width="16.140625" bestFit="1" customWidth="1"/>
  </cols>
  <sheetData>
    <row r="1" spans="1:19" x14ac:dyDescent="0.25">
      <c r="A1" t="s">
        <v>0</v>
      </c>
      <c r="B1" t="s">
        <v>1</v>
      </c>
      <c r="C1" t="s">
        <v>2</v>
      </c>
      <c r="D1" s="1" t="s">
        <v>3</v>
      </c>
      <c r="E1" s="1" t="s">
        <v>4</v>
      </c>
      <c r="F1" s="1" t="s">
        <v>5</v>
      </c>
      <c r="G1" s="1" t="s">
        <v>6</v>
      </c>
      <c r="H1" s="1" t="s">
        <v>7</v>
      </c>
      <c r="I1" s="1"/>
      <c r="J1" s="2" t="s">
        <v>36</v>
      </c>
      <c r="K1" s="2"/>
      <c r="L1" s="2"/>
      <c r="M1" s="2"/>
      <c r="N1" s="2"/>
      <c r="O1" s="2"/>
      <c r="P1" s="2"/>
    </row>
    <row r="2" spans="1:19" x14ac:dyDescent="0.25">
      <c r="A2" t="s">
        <v>11</v>
      </c>
      <c r="B2" t="s">
        <v>30</v>
      </c>
      <c r="C2" t="s">
        <v>8</v>
      </c>
      <c r="D2">
        <v>125319</v>
      </c>
      <c r="E2">
        <v>65792</v>
      </c>
      <c r="F2">
        <f>D2-E2</f>
        <v>59527</v>
      </c>
      <c r="G2">
        <v>4667</v>
      </c>
      <c r="H2">
        <f>F2-G2</f>
        <v>54860</v>
      </c>
      <c r="J2" s="2"/>
      <c r="K2" s="2"/>
      <c r="L2" s="2"/>
      <c r="M2" s="2"/>
      <c r="N2" s="2"/>
      <c r="O2" s="2"/>
      <c r="P2" s="2"/>
      <c r="Q2" s="1"/>
      <c r="R2" s="1"/>
      <c r="S2" s="1"/>
    </row>
    <row r="3" spans="1:19" x14ac:dyDescent="0.25">
      <c r="A3" t="s">
        <v>12</v>
      </c>
      <c r="B3" t="s">
        <v>31</v>
      </c>
      <c r="C3" t="s">
        <v>9</v>
      </c>
      <c r="D3">
        <v>433924</v>
      </c>
      <c r="E3">
        <v>101465</v>
      </c>
      <c r="F3">
        <f t="shared" ref="F3:F20" si="0">D3-E3</f>
        <v>332459</v>
      </c>
      <c r="G3">
        <v>5068</v>
      </c>
      <c r="H3">
        <f t="shared" ref="H3:H20" si="1">F3-G3</f>
        <v>327391</v>
      </c>
      <c r="J3" s="2"/>
      <c r="K3" s="2"/>
      <c r="L3" s="2"/>
      <c r="M3" s="2"/>
      <c r="N3" s="2"/>
      <c r="O3" s="2"/>
      <c r="P3" s="2"/>
    </row>
    <row r="4" spans="1:19" x14ac:dyDescent="0.25">
      <c r="A4" t="s">
        <v>13</v>
      </c>
      <c r="B4" t="s">
        <v>32</v>
      </c>
      <c r="C4" t="s">
        <v>10</v>
      </c>
      <c r="D4">
        <v>135816</v>
      </c>
      <c r="E4">
        <v>67388</v>
      </c>
      <c r="F4">
        <f t="shared" si="0"/>
        <v>68428</v>
      </c>
      <c r="G4">
        <v>5700</v>
      </c>
      <c r="H4">
        <f t="shared" si="1"/>
        <v>62728</v>
      </c>
      <c r="J4" s="2"/>
      <c r="K4" s="2"/>
      <c r="L4" s="2"/>
      <c r="M4" s="2"/>
      <c r="N4" s="2"/>
      <c r="O4" s="2"/>
      <c r="P4" s="2"/>
    </row>
    <row r="5" spans="1:19" x14ac:dyDescent="0.25">
      <c r="A5" t="s">
        <v>14</v>
      </c>
      <c r="B5" t="s">
        <v>30</v>
      </c>
      <c r="C5" t="s">
        <v>8</v>
      </c>
      <c r="D5">
        <v>233255</v>
      </c>
      <c r="E5">
        <v>83606</v>
      </c>
      <c r="F5">
        <f t="shared" si="0"/>
        <v>149649</v>
      </c>
      <c r="G5">
        <v>5089</v>
      </c>
      <c r="H5">
        <f t="shared" si="1"/>
        <v>144560</v>
      </c>
      <c r="J5" s="2"/>
      <c r="K5" s="2"/>
      <c r="L5" s="2"/>
      <c r="M5" s="2"/>
      <c r="N5" s="2"/>
      <c r="O5" s="2"/>
      <c r="P5" s="2"/>
    </row>
    <row r="6" spans="1:19" x14ac:dyDescent="0.25">
      <c r="A6" t="s">
        <v>15</v>
      </c>
      <c r="B6" t="s">
        <v>31</v>
      </c>
      <c r="C6" t="s">
        <v>9</v>
      </c>
      <c r="D6">
        <v>128691</v>
      </c>
      <c r="E6">
        <v>67175</v>
      </c>
      <c r="F6">
        <f t="shared" si="0"/>
        <v>61516</v>
      </c>
      <c r="G6">
        <v>4956</v>
      </c>
      <c r="H6">
        <f t="shared" si="1"/>
        <v>56560</v>
      </c>
      <c r="J6" s="2"/>
      <c r="K6" s="2"/>
      <c r="L6" s="2"/>
      <c r="M6" s="2"/>
      <c r="N6" s="2"/>
      <c r="O6" s="2"/>
      <c r="P6" s="2"/>
    </row>
    <row r="7" spans="1:19" x14ac:dyDescent="0.25">
      <c r="A7" t="s">
        <v>16</v>
      </c>
      <c r="B7" t="s">
        <v>33</v>
      </c>
      <c r="C7" t="s">
        <v>8</v>
      </c>
      <c r="D7">
        <v>244913</v>
      </c>
      <c r="E7">
        <v>89974</v>
      </c>
      <c r="F7">
        <f t="shared" si="0"/>
        <v>154939</v>
      </c>
      <c r="G7">
        <v>5062</v>
      </c>
      <c r="H7">
        <f t="shared" si="1"/>
        <v>149877</v>
      </c>
    </row>
    <row r="8" spans="1:19" x14ac:dyDescent="0.25">
      <c r="A8" t="s">
        <v>17</v>
      </c>
      <c r="B8" t="s">
        <v>31</v>
      </c>
      <c r="C8" t="s">
        <v>9</v>
      </c>
      <c r="D8">
        <v>392518</v>
      </c>
      <c r="E8">
        <v>82675</v>
      </c>
      <c r="F8">
        <f t="shared" si="0"/>
        <v>309843</v>
      </c>
      <c r="G8">
        <v>6100</v>
      </c>
      <c r="H8">
        <f t="shared" si="1"/>
        <v>303743</v>
      </c>
    </row>
    <row r="9" spans="1:19" x14ac:dyDescent="0.25">
      <c r="A9" t="s">
        <v>18</v>
      </c>
      <c r="B9" t="s">
        <v>30</v>
      </c>
      <c r="C9" t="s">
        <v>9</v>
      </c>
      <c r="D9">
        <v>331773</v>
      </c>
      <c r="E9">
        <v>85288</v>
      </c>
      <c r="F9">
        <f t="shared" si="0"/>
        <v>246485</v>
      </c>
      <c r="G9">
        <v>5795</v>
      </c>
      <c r="H9">
        <f t="shared" si="1"/>
        <v>240690</v>
      </c>
    </row>
    <row r="10" spans="1:19" x14ac:dyDescent="0.25">
      <c r="A10" t="s">
        <v>19</v>
      </c>
      <c r="B10" t="s">
        <v>34</v>
      </c>
      <c r="C10" t="s">
        <v>10</v>
      </c>
      <c r="D10">
        <v>244975</v>
      </c>
      <c r="E10">
        <v>100834</v>
      </c>
      <c r="F10">
        <f t="shared" si="0"/>
        <v>144141</v>
      </c>
      <c r="G10">
        <v>5153</v>
      </c>
      <c r="H10">
        <f t="shared" si="1"/>
        <v>138988</v>
      </c>
    </row>
    <row r="11" spans="1:19" x14ac:dyDescent="0.25">
      <c r="A11" t="s">
        <v>20</v>
      </c>
      <c r="B11" t="s">
        <v>33</v>
      </c>
      <c r="C11" t="s">
        <v>10</v>
      </c>
      <c r="D11">
        <v>137925</v>
      </c>
      <c r="E11">
        <v>104528</v>
      </c>
      <c r="F11">
        <f t="shared" si="0"/>
        <v>33397</v>
      </c>
      <c r="G11">
        <v>5673</v>
      </c>
      <c r="H11">
        <f t="shared" si="1"/>
        <v>27724</v>
      </c>
    </row>
    <row r="12" spans="1:19" x14ac:dyDescent="0.25">
      <c r="A12" t="s">
        <v>21</v>
      </c>
      <c r="B12" t="s">
        <v>32</v>
      </c>
      <c r="C12" t="s">
        <v>8</v>
      </c>
      <c r="D12">
        <v>207163</v>
      </c>
      <c r="E12">
        <v>73705</v>
      </c>
      <c r="F12">
        <f t="shared" si="0"/>
        <v>133458</v>
      </c>
      <c r="G12">
        <v>5599</v>
      </c>
      <c r="H12">
        <f t="shared" si="1"/>
        <v>127859</v>
      </c>
    </row>
    <row r="13" spans="1:19" x14ac:dyDescent="0.25">
      <c r="A13" t="s">
        <v>22</v>
      </c>
      <c r="B13" t="s">
        <v>32</v>
      </c>
      <c r="C13" t="s">
        <v>10</v>
      </c>
      <c r="D13">
        <v>432326</v>
      </c>
      <c r="E13">
        <v>79297</v>
      </c>
      <c r="F13">
        <f t="shared" si="0"/>
        <v>353029</v>
      </c>
      <c r="G13">
        <v>4872</v>
      </c>
      <c r="H13">
        <f t="shared" si="1"/>
        <v>348157</v>
      </c>
    </row>
    <row r="14" spans="1:19" x14ac:dyDescent="0.25">
      <c r="A14" t="s">
        <v>23</v>
      </c>
      <c r="B14" t="s">
        <v>33</v>
      </c>
      <c r="C14" t="s">
        <v>10</v>
      </c>
      <c r="D14">
        <v>177789</v>
      </c>
      <c r="E14">
        <v>103757</v>
      </c>
      <c r="F14">
        <f t="shared" si="0"/>
        <v>74032</v>
      </c>
      <c r="G14">
        <v>5144</v>
      </c>
      <c r="H14">
        <f t="shared" si="1"/>
        <v>68888</v>
      </c>
    </row>
    <row r="15" spans="1:19" x14ac:dyDescent="0.25">
      <c r="A15" t="s">
        <v>24</v>
      </c>
      <c r="B15" t="s">
        <v>34</v>
      </c>
      <c r="C15" t="s">
        <v>9</v>
      </c>
      <c r="D15">
        <v>201945</v>
      </c>
      <c r="E15">
        <v>83178</v>
      </c>
      <c r="F15">
        <f t="shared" si="0"/>
        <v>118767</v>
      </c>
      <c r="G15">
        <v>4734</v>
      </c>
      <c r="H15">
        <f t="shared" si="1"/>
        <v>114033</v>
      </c>
    </row>
    <row r="16" spans="1:19" x14ac:dyDescent="0.25">
      <c r="A16" t="s">
        <v>25</v>
      </c>
      <c r="B16" t="s">
        <v>31</v>
      </c>
      <c r="C16" t="s">
        <v>8</v>
      </c>
      <c r="D16">
        <v>461214</v>
      </c>
      <c r="E16">
        <v>86688</v>
      </c>
      <c r="F16">
        <f t="shared" si="0"/>
        <v>374526</v>
      </c>
      <c r="G16">
        <v>6066</v>
      </c>
      <c r="H16">
        <f t="shared" si="1"/>
        <v>368460</v>
      </c>
    </row>
    <row r="17" spans="1:8" x14ac:dyDescent="0.25">
      <c r="A17" t="s">
        <v>26</v>
      </c>
      <c r="B17" t="s">
        <v>35</v>
      </c>
      <c r="C17" t="s">
        <v>10</v>
      </c>
      <c r="D17">
        <v>440462</v>
      </c>
      <c r="E17">
        <v>81912</v>
      </c>
      <c r="F17">
        <f t="shared" si="0"/>
        <v>358550</v>
      </c>
      <c r="G17">
        <v>4842</v>
      </c>
      <c r="H17">
        <f t="shared" si="1"/>
        <v>353708</v>
      </c>
    </row>
    <row r="18" spans="1:8" x14ac:dyDescent="0.25">
      <c r="A18" t="s">
        <v>27</v>
      </c>
      <c r="B18" t="s">
        <v>30</v>
      </c>
      <c r="C18" t="s">
        <v>10</v>
      </c>
      <c r="D18">
        <v>407339</v>
      </c>
      <c r="E18">
        <v>88286</v>
      </c>
      <c r="F18">
        <f t="shared" si="0"/>
        <v>319053</v>
      </c>
      <c r="G18">
        <v>4604</v>
      </c>
      <c r="H18">
        <f t="shared" si="1"/>
        <v>314449</v>
      </c>
    </row>
    <row r="19" spans="1:8" x14ac:dyDescent="0.25">
      <c r="A19" t="s">
        <v>28</v>
      </c>
      <c r="B19" t="s">
        <v>32</v>
      </c>
      <c r="C19" t="s">
        <v>10</v>
      </c>
      <c r="D19">
        <v>376263</v>
      </c>
      <c r="E19">
        <v>92698</v>
      </c>
      <c r="F19">
        <f t="shared" si="0"/>
        <v>283565</v>
      </c>
      <c r="G19">
        <v>5195</v>
      </c>
      <c r="H19">
        <f t="shared" si="1"/>
        <v>278370</v>
      </c>
    </row>
    <row r="20" spans="1:8" x14ac:dyDescent="0.25">
      <c r="A20" t="s">
        <v>29</v>
      </c>
      <c r="B20" t="s">
        <v>35</v>
      </c>
      <c r="C20" t="s">
        <v>9</v>
      </c>
      <c r="D20">
        <v>149134</v>
      </c>
      <c r="E20">
        <v>87513</v>
      </c>
      <c r="F20">
        <f t="shared" si="0"/>
        <v>61621</v>
      </c>
      <c r="G20">
        <v>5168</v>
      </c>
      <c r="H20">
        <f t="shared" si="1"/>
        <v>56453</v>
      </c>
    </row>
  </sheetData>
  <mergeCells count="1">
    <mergeCell ref="J1:P6"/>
  </mergeCells>
  <pageMargins left="0.7" right="0.7" top="0.75" bottom="0.75" header="0.3" footer="0.3"/>
  <pageSetup orientation="portrait" horizontalDpi="4294967293" vertic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5553BD9181624686A68F63ABB446DF" ma:contentTypeVersion="21" ma:contentTypeDescription="Create a new document." ma:contentTypeScope="" ma:versionID="ee33f439afe5f713e430bc419b9183ba">
  <xsd:schema xmlns:xsd="http://www.w3.org/2001/XMLSchema" xmlns:xs="http://www.w3.org/2001/XMLSchema" xmlns:p="http://schemas.microsoft.com/office/2006/metadata/properties" xmlns:ns1="http://schemas.microsoft.com/sharepoint/v3" xmlns:ns2="26d2fa48-a9bb-4686-8122-5406e5c0c038" xmlns:ns3="059fecdb-ee26-4135-81c8-712a955c51df" targetNamespace="http://schemas.microsoft.com/office/2006/metadata/properties" ma:root="true" ma:fieldsID="8a55f4bd9fbe5a9e1352735377af3810" ns1:_="" ns2:_="" ns3:_="">
    <xsd:import namespace="http://schemas.microsoft.com/sharepoint/v3"/>
    <xsd:import namespace="26d2fa48-a9bb-4686-8122-5406e5c0c038"/>
    <xsd:import namespace="059fecdb-ee26-4135-81c8-712a955c51d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LengthInSeconds" minOccurs="0"/>
                <xsd:element ref="ns2:lcf76f155ced4ddcb4097134ff3c332f" minOccurs="0"/>
                <xsd:element ref="ns3:TaxCatchAll" minOccurs="0"/>
                <xsd:element ref="ns1:_ip_UnifiedCompliancePolicyProperties" minOccurs="0"/>
                <xsd:element ref="ns1:_ip_UnifiedCompliancePolicyUIAc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4" nillable="true" ma:displayName="Unified Compliance Policy Properties" ma:hidden="true" ma:internalName="_ip_UnifiedCompliancePolicyProperties">
      <xsd:simpleType>
        <xsd:restriction base="dms:Note"/>
      </xsd:simpleType>
    </xsd:element>
    <xsd:element name="_ip_UnifiedCompliancePolicyUIAction" ma:index="2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6d2fa48-a9bb-4686-8122-5406e5c0c0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4524ab15-2588-42b2-9fa8-efec336df72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59fecdb-ee26-4135-81c8-712a955c51df"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e51f1491-6acf-4107-a370-7835031dc742}" ma:internalName="TaxCatchAll" ma:showField="CatchAllData" ma:web="059fecdb-ee26-4135-81c8-712a955c51d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TaxCatchAll xmlns="059fecdb-ee26-4135-81c8-712a955c51df" xsi:nil="true"/>
    <_ip_UnifiedCompliancePolicyProperties xmlns="http://schemas.microsoft.com/sharepoint/v3" xsi:nil="true"/>
    <lcf76f155ced4ddcb4097134ff3c332f xmlns="26d2fa48-a9bb-4686-8122-5406e5c0c038">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E673424-62D0-482F-AFB3-4D2C107381E3}"/>
</file>

<file path=customXml/itemProps2.xml><?xml version="1.0" encoding="utf-8"?>
<ds:datastoreItem xmlns:ds="http://schemas.openxmlformats.org/officeDocument/2006/customXml" ds:itemID="{365ABA41-E48A-4221-899E-04EB0F69264A}">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838B669-D6A4-4987-9371-4F1A52EB8FE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Financial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Hector Payne</dc:creator>
  <cp:keywords/>
  <dc:description/>
  <cp:lastModifiedBy>Hector Payne</cp:lastModifiedBy>
  <cp:revision/>
  <dcterms:created xsi:type="dcterms:W3CDTF">2018-04-27T18:06:58Z</dcterms:created>
  <dcterms:modified xsi:type="dcterms:W3CDTF">2021-05-24T14:04:56Z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0x010100265553BD9181624686A68F63ABB446DF</vt:lpwstr>
  </property>
</Properties>
</file>