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omid-data-challenges\"/>
    </mc:Choice>
  </mc:AlternateContent>
  <xr:revisionPtr revIDLastSave="0" documentId="8_{38B54D08-E658-4F51-8BF3-FDACBF63EE5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Sheet1!$H$2:$I$15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df_expert = xl(%P2%, headers=True)
df_manager = xl(%P3%, headers=True)
# Define a DataFrame with all desired question IDs from Q-1 to Q-10
all_question_ids = pd.DataFrame({"Question ID": [f"Q-{i}" for i in range(1, 11)]})
# Merge the expert and manager DataFrames, giving priority to manager's responses
combined_df = pd.merge(df_expert, df_manager, on="Question ID", how="outer", suffixes=('_Expert', '_Manager'))
# Fill NaN in Manager's responses with Expert's responses directly in the merge
combined_df['Final Response'] = combined_df['Response_Manager'].combine_first(combined_df['Response_Expert'])
# Merge with the all_question_ids DataFrame to ensure all predefined questions are included
result_df = pd.merge(all_question_ids, combined_df[['Question ID', 'Final Response']], on='Question ID', how='left')
result_df</code>
    </pythonScript>
  </pythonScripts>
</python>
</file>

<file path=xl/sharedStrings.xml><?xml version="1.0" encoding="utf-8"?>
<sst xmlns="http://schemas.openxmlformats.org/spreadsheetml/2006/main" count="33" uniqueCount="15">
  <si>
    <t>Result</t>
  </si>
  <si>
    <t>Question Table 1: Expert</t>
  </si>
  <si>
    <t>Question ID</t>
  </si>
  <si>
    <t>Response</t>
  </si>
  <si>
    <t>Q-1</t>
  </si>
  <si>
    <t>Q-2</t>
  </si>
  <si>
    <t>Q-3</t>
  </si>
  <si>
    <t>Q-4</t>
  </si>
  <si>
    <t>Q-5</t>
  </si>
  <si>
    <t>Q-6</t>
  </si>
  <si>
    <t>Q-8</t>
  </si>
  <si>
    <t>Q-9</t>
  </si>
  <si>
    <t>Q-10</t>
  </si>
  <si>
    <t>Question Table 2: Manager</t>
  </si>
  <si>
    <t>Q-7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</si>
</sst>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Corbel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828640</xdr:colOff>
      <xdr:row>12</xdr:row>
      <xdr:rowOff>79160</xdr:rowOff>
    </xdr:from>
    <xdr:to>
      <xdr:col>7</xdr:col>
      <xdr:colOff>247377</xdr:colOff>
      <xdr:row>15</xdr:row>
      <xdr:rowOff>27587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CE64FD6C-80C5-188E-6027-CFB9FA0DE1A6}"/>
            </a:ext>
          </a:extLst>
        </xdr:cNvPr>
        <xdr:cNvSpPr/>
      </xdr:nvSpPr>
      <xdr:spPr>
        <a:xfrm rot="13681859">
          <a:off x="5040545" y="2344255"/>
          <a:ext cx="577077" cy="1228487"/>
        </a:xfrm>
        <a:prstGeom prst="down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467678</xdr:colOff>
      <xdr:row>8</xdr:row>
      <xdr:rowOff>171450</xdr:rowOff>
    </xdr:from>
    <xdr:to>
      <xdr:col>5</xdr:col>
      <xdr:colOff>114480</xdr:colOff>
      <xdr:row>9</xdr:row>
      <xdr:rowOff>184007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EE65B53-B407-E4F4-59E1-AE59EAF90490}"/>
            </a:ext>
          </a:extLst>
        </xdr:cNvPr>
        <xdr:cNvSpPr/>
      </xdr:nvSpPr>
      <xdr:spPr>
        <a:xfrm>
          <a:off x="3429953" y="1857375"/>
          <a:ext cx="570727" cy="212582"/>
        </a:xfrm>
        <a:prstGeom prst="down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9525</xdr:colOff>
      <xdr:row>9</xdr:row>
      <xdr:rowOff>133349</xdr:rowOff>
    </xdr:from>
    <xdr:to>
      <xdr:col>9</xdr:col>
      <xdr:colOff>438150</xdr:colOff>
      <xdr:row>27</xdr:row>
      <xdr:rowOff>171450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E4DBF68E-005C-EE07-E827-F453D2E25021}"/>
            </a:ext>
          </a:extLst>
        </xdr:cNvPr>
        <xdr:cNvSpPr/>
      </xdr:nvSpPr>
      <xdr:spPr>
        <a:xfrm>
          <a:off x="238125" y="2019299"/>
          <a:ext cx="7277100" cy="3495676"/>
        </a:xfrm>
        <a:custGeom>
          <a:avLst/>
          <a:gdLst>
            <a:gd name="connsiteX0" fmla="*/ 186327 w 7842250"/>
            <a:gd name="connsiteY0" fmla="*/ 0 h 3155950"/>
            <a:gd name="connsiteX1" fmla="*/ 5234593 w 7842250"/>
            <a:gd name="connsiteY1" fmla="*/ 0 h 3155950"/>
            <a:gd name="connsiteX2" fmla="*/ 5234593 w 7842250"/>
            <a:gd name="connsiteY2" fmla="*/ 962871 h 3155950"/>
            <a:gd name="connsiteX3" fmla="*/ 5484408 w 7842250"/>
            <a:gd name="connsiteY3" fmla="*/ 1212686 h 3155950"/>
            <a:gd name="connsiteX4" fmla="*/ 7842250 w 7842250"/>
            <a:gd name="connsiteY4" fmla="*/ 1212686 h 3155950"/>
            <a:gd name="connsiteX5" fmla="*/ 7842250 w 7842250"/>
            <a:gd name="connsiteY5" fmla="*/ 2969623 h 3155950"/>
            <a:gd name="connsiteX6" fmla="*/ 7655923 w 7842250"/>
            <a:gd name="connsiteY6" fmla="*/ 3155950 h 3155950"/>
            <a:gd name="connsiteX7" fmla="*/ 186327 w 7842250"/>
            <a:gd name="connsiteY7" fmla="*/ 3155950 h 3155950"/>
            <a:gd name="connsiteX8" fmla="*/ 0 w 7842250"/>
            <a:gd name="connsiteY8" fmla="*/ 2969623 h 3155950"/>
            <a:gd name="connsiteX9" fmla="*/ 0 w 7842250"/>
            <a:gd name="connsiteY9" fmla="*/ 186327 h 3155950"/>
            <a:gd name="connsiteX10" fmla="*/ 186327 w 7842250"/>
            <a:gd name="connsiteY10" fmla="*/ 0 h 3155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42250" h="3155950">
              <a:moveTo>
                <a:pt x="186327" y="0"/>
              </a:moveTo>
              <a:lnTo>
                <a:pt x="5234593" y="0"/>
              </a:lnTo>
              <a:lnTo>
                <a:pt x="5234593" y="962871"/>
              </a:lnTo>
              <a:cubicBezTo>
                <a:pt x="5234593" y="1100840"/>
                <a:pt x="5346439" y="1212686"/>
                <a:pt x="5484408" y="1212686"/>
              </a:cubicBezTo>
              <a:lnTo>
                <a:pt x="7842250" y="1212686"/>
              </a:lnTo>
              <a:lnTo>
                <a:pt x="7842250" y="2969623"/>
              </a:lnTo>
              <a:cubicBezTo>
                <a:pt x="7842250" y="3072529"/>
                <a:pt x="7758829" y="3155950"/>
                <a:pt x="7655923" y="3155950"/>
              </a:cubicBezTo>
              <a:lnTo>
                <a:pt x="186327" y="3155950"/>
              </a:lnTo>
              <a:cubicBezTo>
                <a:pt x="83421" y="3155950"/>
                <a:pt x="0" y="3072529"/>
                <a:pt x="0" y="2969623"/>
              </a:cubicBezTo>
              <a:lnTo>
                <a:pt x="0" y="186327"/>
              </a:lnTo>
              <a:cubicBezTo>
                <a:pt x="0" y="83421"/>
                <a:pt x="83421" y="0"/>
                <a:pt x="186327" y="0"/>
              </a:cubicBezTo>
              <a:close/>
            </a:path>
          </a:pathLst>
        </a:cu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2400" b="0" kern="120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107: Matching Tables </a:t>
          </a:r>
          <a:endParaRPr lang="en-AU" sz="2400">
            <a:solidFill>
              <a:srgbClr val="FF00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b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a survey, 10 questions were asked to both</a:t>
          </a:r>
        </a:p>
        <a:p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manager and an expert, and they responded </a:t>
          </a:r>
        </a:p>
        <a:p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 some of them.</a:t>
          </a:r>
        </a:p>
        <a:p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combined table, we prioritize using the manager's response. If the manager did not respond to a question, we then use the expert's response in the result table. </a:t>
          </a:r>
        </a:p>
        <a:p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both the manager and the expert responded to Q-10, we use the manager's response. However, for Q-4, where only the expert responded, we use the expert's response.</a:t>
          </a:r>
        </a:p>
        <a:p>
          <a:pPr algn="ctr"/>
          <a:endParaRPr lang="en-AU" sz="2000" b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705803</xdr:colOff>
      <xdr:row>8</xdr:row>
      <xdr:rowOff>171450</xdr:rowOff>
    </xdr:from>
    <xdr:to>
      <xdr:col>2</xdr:col>
      <xdr:colOff>352605</xdr:colOff>
      <xdr:row>9</xdr:row>
      <xdr:rowOff>184007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F9E549EE-6167-6364-A72C-7414436E461D}"/>
            </a:ext>
          </a:extLst>
        </xdr:cNvPr>
        <xdr:cNvSpPr/>
      </xdr:nvSpPr>
      <xdr:spPr>
        <a:xfrm>
          <a:off x="934403" y="1857375"/>
          <a:ext cx="570727" cy="212582"/>
        </a:xfrm>
        <a:prstGeom prst="down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B1" sqref="B1:C1"/>
    </sheetView>
  </sheetViews>
  <sheetFormatPr defaultRowHeight="14.4" x14ac:dyDescent="0.55000000000000004"/>
  <cols>
    <col min="1" max="1" width="3" style="2" customWidth="1"/>
    <col min="2" max="3" width="12.1015625" customWidth="1"/>
    <col min="4" max="4" width="11.62890625" customWidth="1"/>
    <col min="5" max="6" width="12.1015625" customWidth="1"/>
    <col min="7" max="7" width="11.62890625" customWidth="1"/>
    <col min="8" max="8" width="10.1015625" customWidth="1"/>
    <col min="9" max="9" width="8" customWidth="1"/>
    <col min="12" max="12" width="12.3125" bestFit="1" customWidth="1"/>
  </cols>
  <sheetData>
    <row r="1" spans="1:12" s="4" customFormat="1" ht="22.5" customHeight="1" x14ac:dyDescent="0.5">
      <c r="A1" s="1"/>
      <c r="B1" s="10" t="s">
        <v>1</v>
      </c>
      <c r="C1" s="10"/>
      <c r="E1" s="10" t="s">
        <v>13</v>
      </c>
      <c r="F1" s="10"/>
      <c r="H1" s="10" t="s">
        <v>0</v>
      </c>
      <c r="I1" s="10"/>
    </row>
    <row r="2" spans="1:12" s="1" customFormat="1" ht="15" x14ac:dyDescent="0.6">
      <c r="A2" s="2"/>
      <c r="B2" s="5" t="s">
        <v>2</v>
      </c>
      <c r="C2" s="7" t="s">
        <v>3</v>
      </c>
      <c r="E2" s="5" t="s">
        <v>2</v>
      </c>
      <c r="F2" s="7" t="s">
        <v>3</v>
      </c>
      <c r="H2" s="5" t="s">
        <v>2</v>
      </c>
      <c r="I2" s="7" t="s">
        <v>3</v>
      </c>
      <c r="K2" s="1" t="str" cm="1">
        <f t="array" ref="K2:L12">_xlfn._xlws.PY(0,0,B2:C9,E2:F9)</f>
        <v>Question ID</v>
      </c>
      <c r="L2" s="1" t="str">
        <v>Final Response</v>
      </c>
    </row>
    <row r="3" spans="1:12" s="1" customFormat="1" ht="15" x14ac:dyDescent="0.6">
      <c r="A3" s="2"/>
      <c r="B3" s="6" t="s">
        <v>4</v>
      </c>
      <c r="C3" s="8">
        <v>4</v>
      </c>
      <c r="E3" s="6" t="s">
        <v>5</v>
      </c>
      <c r="F3" s="8">
        <v>1</v>
      </c>
      <c r="H3" s="6" t="s">
        <v>4</v>
      </c>
      <c r="I3" s="8">
        <v>4</v>
      </c>
      <c r="K3" s="1" t="str">
        <v>Q-1</v>
      </c>
      <c r="L3" s="1">
        <v>4</v>
      </c>
    </row>
    <row r="4" spans="1:12" s="1" customFormat="1" ht="15" x14ac:dyDescent="0.6">
      <c r="A4" s="2"/>
      <c r="B4" s="6" t="s">
        <v>12</v>
      </c>
      <c r="C4" s="9">
        <v>3</v>
      </c>
      <c r="E4" s="6" t="s">
        <v>12</v>
      </c>
      <c r="F4" s="9">
        <v>2</v>
      </c>
      <c r="H4" s="6" t="s">
        <v>5</v>
      </c>
      <c r="I4" s="8">
        <v>1</v>
      </c>
      <c r="K4" s="1" t="str">
        <v>Q-2</v>
      </c>
      <c r="L4" s="1">
        <v>1</v>
      </c>
    </row>
    <row r="5" spans="1:12" s="1" customFormat="1" ht="15" x14ac:dyDescent="0.6">
      <c r="A5" s="2"/>
      <c r="B5" s="6" t="s">
        <v>9</v>
      </c>
      <c r="C5" s="8"/>
      <c r="E5" s="6" t="s">
        <v>8</v>
      </c>
      <c r="F5" s="8">
        <v>2</v>
      </c>
      <c r="H5" s="6" t="s">
        <v>6</v>
      </c>
      <c r="I5" s="8">
        <v>4</v>
      </c>
      <c r="K5" s="1" t="str">
        <v>Q-3</v>
      </c>
      <c r="L5" s="1">
        <v>4</v>
      </c>
    </row>
    <row r="6" spans="1:12" s="1" customFormat="1" ht="15" x14ac:dyDescent="0.6">
      <c r="A6" s="2"/>
      <c r="B6" s="6" t="s">
        <v>6</v>
      </c>
      <c r="C6" s="8">
        <v>2</v>
      </c>
      <c r="E6" s="6" t="s">
        <v>7</v>
      </c>
      <c r="F6" s="8"/>
      <c r="H6" s="6" t="s">
        <v>7</v>
      </c>
      <c r="I6" s="8">
        <v>2</v>
      </c>
      <c r="K6" s="1" t="str">
        <v>Q-4</v>
      </c>
      <c r="L6" s="1">
        <v>2</v>
      </c>
    </row>
    <row r="7" spans="1:12" s="1" customFormat="1" ht="15" x14ac:dyDescent="0.6">
      <c r="A7" s="2"/>
      <c r="B7" s="6" t="s">
        <v>8</v>
      </c>
      <c r="C7" s="8">
        <v>1</v>
      </c>
      <c r="E7" s="6" t="s">
        <v>6</v>
      </c>
      <c r="F7" s="8">
        <v>4</v>
      </c>
      <c r="G7" s="3"/>
      <c r="H7" s="6" t="s">
        <v>8</v>
      </c>
      <c r="I7" s="8">
        <v>2</v>
      </c>
      <c r="K7" s="1" t="str">
        <v>Q-5</v>
      </c>
      <c r="L7" s="1">
        <v>2</v>
      </c>
    </row>
    <row r="8" spans="1:12" ht="15" x14ac:dyDescent="0.6">
      <c r="B8" s="6" t="s">
        <v>7</v>
      </c>
      <c r="C8" s="8">
        <v>2</v>
      </c>
      <c r="D8" s="1"/>
      <c r="E8" s="6" t="s">
        <v>9</v>
      </c>
      <c r="F8" s="8">
        <v>2</v>
      </c>
      <c r="G8" s="3"/>
      <c r="H8" s="6" t="s">
        <v>9</v>
      </c>
      <c r="I8" s="8">
        <v>2</v>
      </c>
      <c r="K8" t="str">
        <v>Q-6</v>
      </c>
      <c r="L8">
        <v>2</v>
      </c>
    </row>
    <row r="9" spans="1:12" ht="15" x14ac:dyDescent="0.6">
      <c r="B9" s="6" t="s">
        <v>11</v>
      </c>
      <c r="C9" s="8">
        <v>1</v>
      </c>
      <c r="D9" s="1"/>
      <c r="E9" s="6" t="s">
        <v>11</v>
      </c>
      <c r="F9" s="8">
        <v>1</v>
      </c>
      <c r="H9" s="6" t="s">
        <v>14</v>
      </c>
      <c r="I9" s="8"/>
      <c r="K9" t="str">
        <v>Q-7</v>
      </c>
      <c r="L9" t="e">
        <v>#NUM!</v>
      </c>
    </row>
    <row r="10" spans="1:12" ht="15" x14ac:dyDescent="0.6">
      <c r="D10" s="1"/>
      <c r="H10" s="6" t="s">
        <v>10</v>
      </c>
      <c r="I10" s="8"/>
      <c r="K10" t="str">
        <v>Q-8</v>
      </c>
      <c r="L10" t="e">
        <v>#NUM!</v>
      </c>
    </row>
    <row r="11" spans="1:12" ht="15" x14ac:dyDescent="0.6">
      <c r="D11" s="1"/>
      <c r="H11" s="6" t="s">
        <v>11</v>
      </c>
      <c r="I11" s="8">
        <v>1</v>
      </c>
      <c r="K11" t="str">
        <v>Q-9</v>
      </c>
      <c r="L11">
        <v>1</v>
      </c>
    </row>
    <row r="12" spans="1:12" ht="15" x14ac:dyDescent="0.6">
      <c r="D12" s="1"/>
      <c r="H12" s="6" t="s">
        <v>12</v>
      </c>
      <c r="I12" s="9">
        <v>2</v>
      </c>
      <c r="K12" t="str">
        <v>Q-10</v>
      </c>
      <c r="L12">
        <v>2</v>
      </c>
    </row>
    <row r="13" spans="1:12" x14ac:dyDescent="0.55000000000000004">
      <c r="D13" s="1"/>
    </row>
    <row r="36" spans="4:4" x14ac:dyDescent="0.55000000000000004">
      <c r="D36" s="1"/>
    </row>
  </sheetData>
  <autoFilter ref="H2:I15" xr:uid="{00000000-0001-0000-0000-000000000000}">
    <sortState xmlns:xlrd2="http://schemas.microsoft.com/office/spreadsheetml/2017/richdata2" ref="H3:I15">
      <sortCondition ref="H2:H15"/>
    </sortState>
  </autoFilter>
  <sortState xmlns:xlrd2="http://schemas.microsoft.com/office/spreadsheetml/2017/richdata2" ref="H3:I5">
    <sortCondition ref="H3:H5"/>
  </sortState>
  <mergeCells count="3">
    <mergeCell ref="B1:C1"/>
    <mergeCell ref="H1:I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George Mount</cp:lastModifiedBy>
  <cp:lastPrinted>2024-01-31T23:46:52Z</cp:lastPrinted>
  <dcterms:created xsi:type="dcterms:W3CDTF">2015-06-05T18:17:20Z</dcterms:created>
  <dcterms:modified xsi:type="dcterms:W3CDTF">2024-09-02T22:00:10Z</dcterms:modified>
</cp:coreProperties>
</file>