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6-data-profiling-and-exploration/"/>
    </mc:Choice>
  </mc:AlternateContent>
  <xr:revisionPtr revIDLastSave="38" documentId="13_ncr:1_{1F400DA9-AE24-4CC8-A87B-1275C71802DD}" xr6:coauthVersionLast="47" xr6:coauthVersionMax="47" xr10:uidLastSave="{94E8B537-833E-4C92-AFF9-1FCD2F73932A}"/>
  <bookViews>
    <workbookView xWindow="-28898" yWindow="-98" windowWidth="28996" windowHeight="16395" xr2:uid="{87788C84-4F35-45B1-8C2A-71EE4AC07C4C}"/>
  </bookViews>
  <sheets>
    <sheet name="sales" sheetId="2" r:id="rId1"/>
    <sheet name="profil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3" a="1"/>
  <c r="A1" i="3" l="1"/>
  <c r="A8" i="3" a="1"/>
  <c r="A8" i="3" l="1"/>
  <c r="A11" i="3" a="1"/>
  <c r="A11" i="3" l="1"/>
  <c r="A21" i="3" a="1"/>
  <c r="A21" i="3" l="1"/>
  <c r="A35" i="3" a="1"/>
  <c r="A3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sales_df.head()</code>
    </pythonScript>
    <pythonScript>
      <code>sales_df.tail()</code>
    </pythonScript>
    <pythonScript>
      <code>sales_df.sample()</code>
    </pythonScript>
    <pythonScript>
      <code>sales_df.describe()</code>
    </pythonScript>
    <pythonScript>
      <code>sales_df.describe(include='all')</code>
    </pythonScript>
    <pythonScript>
      <code>sales_df['country'].value_counts()</code>
    </pythonScript>
  </pythonScripts>
</python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<sst xmlns="http://schemas.openxmlformats.org/spreadsheetml/2006/main" count="2011" uniqueCount="32">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</sst>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6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44741</fb>
    <v>0</v>
  </rv>
  <rv s="0">
    <fb>44843</fb>
    <v>0</v>
  </rv>
  <rv s="0">
    <fb>44881</fb>
    <v>0</v>
  </rv>
  <rv s="0">
    <fb>44787</fb>
    <v>0</v>
  </rv>
  <rv s="0">
    <fb>44876</fb>
    <v>0</v>
  </rv>
  <rv s="0">
    <fb>44869</fb>
    <v>0</v>
  </rv>
  <rv s="0">
    <fb>44738.993999999999</fb>
    <v>1</v>
  </rv>
  <rv s="0">
    <fb>44562</fb>
    <v>0</v>
  </rv>
  <rv s="0">
    <fb>44651</fb>
    <v>0</v>
  </rv>
  <rv s="0">
    <fb>44820</fb>
    <v>0</v>
  </rv>
  <rv s="0">
    <fb>44926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27" formatCode="m/d/yyyy\ h:mm"/>
    </x:dxf>
  </dxfs>
  <richStyles>
    <rSty dxfid="0"/>
    <rSty dxfid="1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W501"/>
  <sheetViews>
    <sheetView tabSelected="1" workbookViewId="0"/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</cols>
  <sheetData>
    <row r="1" spans="1:2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1FA3-EE64-48D1-8A1E-4032889893CB}">
  <dimension ref="A1:L41"/>
  <sheetViews>
    <sheetView workbookViewId="0"/>
  </sheetViews>
  <sheetFormatPr defaultRowHeight="21" x14ac:dyDescent="0.65"/>
  <cols>
    <col min="2" max="2" width="11.6796875" bestFit="1" customWidth="1"/>
    <col min="7" max="7" width="13.76953125" bestFit="1" customWidth="1"/>
    <col min="8" max="8" width="11.769531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496</v>
      </c>
      <c r="B2">
        <v>155</v>
      </c>
      <c r="C2">
        <v>30</v>
      </c>
      <c r="D2" t="str">
        <v>Jacket</v>
      </c>
      <c r="E2" t="str">
        <v>Accessories</v>
      </c>
      <c r="F2">
        <v>251</v>
      </c>
      <c r="G2">
        <v>3</v>
      </c>
      <c r="H2" vm="6">
        <v>44741</v>
      </c>
      <c r="I2">
        <v>29</v>
      </c>
      <c r="J2" t="str">
        <v>Male</v>
      </c>
      <c r="K2" t="str">
        <v>Germany</v>
      </c>
    </row>
    <row r="3" spans="1:11" x14ac:dyDescent="0.65">
      <c r="A3">
        <v>497</v>
      </c>
      <c r="B3">
        <v>66</v>
      </c>
      <c r="C3">
        <v>41</v>
      </c>
      <c r="D3" t="str">
        <v>Tablet</v>
      </c>
      <c r="E3" t="str">
        <v>Clothing</v>
      </c>
      <c r="F3">
        <v>526</v>
      </c>
      <c r="G3">
        <v>2</v>
      </c>
      <c r="H3" vm="7">
        <v>44843</v>
      </c>
      <c r="I3">
        <v>36</v>
      </c>
      <c r="J3" t="str">
        <v>Female</v>
      </c>
      <c r="K3" t="str">
        <v>Canada</v>
      </c>
    </row>
    <row r="4" spans="1:11" x14ac:dyDescent="0.65">
      <c r="A4">
        <v>498</v>
      </c>
      <c r="B4">
        <v>169</v>
      </c>
      <c r="C4">
        <v>4</v>
      </c>
      <c r="D4" t="str">
        <v>Camera</v>
      </c>
      <c r="E4" t="str">
        <v>Accessories</v>
      </c>
      <c r="F4">
        <v>981</v>
      </c>
      <c r="G4">
        <v>1</v>
      </c>
      <c r="H4" vm="8">
        <v>44881</v>
      </c>
      <c r="I4">
        <v>54</v>
      </c>
      <c r="J4" t="str">
        <v>Female</v>
      </c>
      <c r="K4" t="str">
        <v>USA</v>
      </c>
    </row>
    <row r="5" spans="1:11" x14ac:dyDescent="0.65">
      <c r="A5">
        <v>499</v>
      </c>
      <c r="B5">
        <v>112</v>
      </c>
      <c r="C5">
        <v>4</v>
      </c>
      <c r="D5" t="str">
        <v>Sunglasses</v>
      </c>
      <c r="E5" t="str">
        <v>Electronics</v>
      </c>
      <c r="F5">
        <v>871</v>
      </c>
      <c r="G5">
        <v>2</v>
      </c>
      <c r="H5" vm="9">
        <v>44787</v>
      </c>
      <c r="I5">
        <v>61</v>
      </c>
      <c r="J5" t="str">
        <v>Male</v>
      </c>
      <c r="K5" t="str">
        <v>France</v>
      </c>
    </row>
    <row r="6" spans="1:11" x14ac:dyDescent="0.65">
      <c r="A6">
        <v>500</v>
      </c>
      <c r="B6">
        <v>13</v>
      </c>
      <c r="C6">
        <v>28</v>
      </c>
      <c r="D6" t="str">
        <v>Camera</v>
      </c>
      <c r="E6" t="str">
        <v>Clothing</v>
      </c>
      <c r="F6">
        <v>451</v>
      </c>
      <c r="G6">
        <v>1</v>
      </c>
      <c r="H6" vm="10">
        <v>44876</v>
      </c>
      <c r="I6">
        <v>34</v>
      </c>
      <c r="J6" t="str">
        <v>Female</v>
      </c>
      <c r="K6" t="str">
        <v>USA</v>
      </c>
    </row>
    <row r="8" spans="1:11" x14ac:dyDescent="0.65">
      <c r="A8" t="str" cm="1">
        <f t="array" ref="A8:K9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358</v>
      </c>
      <c r="B9">
        <v>28</v>
      </c>
      <c r="C9">
        <v>26</v>
      </c>
      <c r="D9" t="str">
        <v>Smartphone</v>
      </c>
      <c r="E9" t="str">
        <v>Accessories</v>
      </c>
      <c r="F9">
        <v>437</v>
      </c>
      <c r="G9">
        <v>1</v>
      </c>
      <c r="H9" vm="11">
        <v>44869</v>
      </c>
      <c r="I9">
        <v>53</v>
      </c>
      <c r="J9" t="str">
        <v>Female</v>
      </c>
      <c r="K9" t="str">
        <v>Australia</v>
      </c>
    </row>
    <row r="11" spans="1:11" x14ac:dyDescent="0.65">
      <c r="A11" t="str" cm="1">
        <f t="array" ref="A11:H19">_xlfn._xlws.PY(3,0)</f>
        <v/>
      </c>
      <c r="B11" t="str">
        <v>order_id</v>
      </c>
      <c r="C11" t="str">
        <v>customer_id</v>
      </c>
      <c r="D11" t="str">
        <v>product_id</v>
      </c>
      <c r="E11" t="str">
        <v>unit_price</v>
      </c>
      <c r="F11" t="str">
        <v>quantity</v>
      </c>
      <c r="G11" t="str">
        <v>order_date</v>
      </c>
      <c r="H11" t="str">
        <v>customer_age</v>
      </c>
    </row>
    <row r="12" spans="1:11" x14ac:dyDescent="0.65">
      <c r="A12" t="str">
        <v>count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</row>
    <row r="13" spans="1:11" x14ac:dyDescent="0.65">
      <c r="A13" t="str">
        <v>mean</v>
      </c>
      <c r="B13">
        <v>250.5</v>
      </c>
      <c r="C13">
        <v>101.312</v>
      </c>
      <c r="D13">
        <v>25.36</v>
      </c>
      <c r="E13">
        <v>568.20399999999995</v>
      </c>
      <c r="F13">
        <v>2.5739999999999998</v>
      </c>
      <c r="G13" vm="12">
        <v>44738.993999999999</v>
      </c>
      <c r="H13">
        <v>41.38</v>
      </c>
    </row>
    <row r="14" spans="1:11" x14ac:dyDescent="0.65">
      <c r="A14" t="str">
        <v>min</v>
      </c>
      <c r="B14">
        <v>1</v>
      </c>
      <c r="C14">
        <v>2</v>
      </c>
      <c r="D14">
        <v>1</v>
      </c>
      <c r="E14">
        <v>51</v>
      </c>
      <c r="F14">
        <v>1</v>
      </c>
      <c r="G14" vm="13">
        <v>44562</v>
      </c>
      <c r="H14">
        <v>18</v>
      </c>
    </row>
    <row r="15" spans="1:11" x14ac:dyDescent="0.65">
      <c r="A15" t="str">
        <v>25%</v>
      </c>
      <c r="B15">
        <v>125.75</v>
      </c>
      <c r="C15">
        <v>47.75</v>
      </c>
      <c r="D15">
        <v>14</v>
      </c>
      <c r="E15">
        <v>345</v>
      </c>
      <c r="F15">
        <v>2</v>
      </c>
      <c r="G15" vm="14">
        <v>44651</v>
      </c>
      <c r="H15">
        <v>28</v>
      </c>
    </row>
    <row r="16" spans="1:11" x14ac:dyDescent="0.65">
      <c r="A16" t="str">
        <v>50%</v>
      </c>
      <c r="B16">
        <v>250.5</v>
      </c>
      <c r="C16">
        <v>106</v>
      </c>
      <c r="D16">
        <v>25</v>
      </c>
      <c r="E16">
        <v>558</v>
      </c>
      <c r="F16">
        <v>3</v>
      </c>
      <c r="G16" vm="6">
        <v>44741</v>
      </c>
      <c r="H16">
        <v>42</v>
      </c>
    </row>
    <row r="17" spans="1:12" x14ac:dyDescent="0.65">
      <c r="A17" t="str">
        <v>75%</v>
      </c>
      <c r="B17">
        <v>375.25</v>
      </c>
      <c r="C17">
        <v>150</v>
      </c>
      <c r="D17">
        <v>37</v>
      </c>
      <c r="E17">
        <v>821</v>
      </c>
      <c r="F17">
        <v>4</v>
      </c>
      <c r="G17" vm="15">
        <v>44820</v>
      </c>
      <c r="H17">
        <v>53</v>
      </c>
    </row>
    <row r="18" spans="1:12" x14ac:dyDescent="0.65">
      <c r="A18" t="str">
        <v>max</v>
      </c>
      <c r="B18">
        <v>500</v>
      </c>
      <c r="C18">
        <v>200</v>
      </c>
      <c r="D18">
        <v>50</v>
      </c>
      <c r="E18">
        <v>992</v>
      </c>
      <c r="F18">
        <v>4</v>
      </c>
      <c r="G18" vm="16">
        <v>44926</v>
      </c>
      <c r="H18">
        <v>64</v>
      </c>
    </row>
    <row r="19" spans="1:12" x14ac:dyDescent="0.65">
      <c r="A19" t="str">
        <v>std</v>
      </c>
      <c r="B19">
        <v>144.4818327679989</v>
      </c>
      <c r="C19">
        <v>58.975001123484788</v>
      </c>
      <c r="D19">
        <v>14.087985756855764</v>
      </c>
      <c r="E19">
        <v>275.30178446399191</v>
      </c>
      <c r="F19">
        <v>1.1450529649693799</v>
      </c>
      <c r="G19" t="e">
        <v>#NUM!</v>
      </c>
      <c r="H19">
        <v>13.749826014566938</v>
      </c>
    </row>
    <row r="21" spans="1:12" x14ac:dyDescent="0.65">
      <c r="A21" t="str" cm="1">
        <f t="array" ref="A21:L32">_xlfn._xlws.PY(4,0)</f>
        <v/>
      </c>
      <c r="B21" t="str">
        <v>order_id</v>
      </c>
      <c r="C21" t="str">
        <v>customer_id</v>
      </c>
      <c r="D21" t="str">
        <v>product_id</v>
      </c>
      <c r="E21" t="str">
        <v>product_name</v>
      </c>
      <c r="F21" t="str">
        <v>category</v>
      </c>
      <c r="G21" t="str">
        <v>unit_price</v>
      </c>
      <c r="H21" t="str">
        <v>quantity</v>
      </c>
      <c r="I21" t="str">
        <v>order_date</v>
      </c>
      <c r="J21" t="str">
        <v>customer_age</v>
      </c>
      <c r="K21" t="str">
        <v>customer_gender</v>
      </c>
      <c r="L21" t="str">
        <v>country</v>
      </c>
    </row>
    <row r="22" spans="1:12" x14ac:dyDescent="0.65">
      <c r="A22" t="str">
        <v>count</v>
      </c>
      <c r="B22">
        <v>500</v>
      </c>
      <c r="C22">
        <v>500</v>
      </c>
      <c r="D22">
        <v>500</v>
      </c>
      <c r="E22">
        <v>500</v>
      </c>
      <c r="F22">
        <v>500</v>
      </c>
      <c r="G22">
        <v>500</v>
      </c>
      <c r="H22">
        <v>500</v>
      </c>
      <c r="I22">
        <v>500</v>
      </c>
      <c r="J22">
        <v>500</v>
      </c>
      <c r="K22">
        <v>500</v>
      </c>
      <c r="L22">
        <v>500</v>
      </c>
    </row>
    <row r="23" spans="1:12" x14ac:dyDescent="0.65">
      <c r="A23" t="str">
        <v>unique</v>
      </c>
      <c r="B23" t="e">
        <v>#NUM!</v>
      </c>
      <c r="C23" t="e">
        <v>#NUM!</v>
      </c>
      <c r="D23" t="e">
        <v>#NUM!</v>
      </c>
      <c r="E23">
        <v>10</v>
      </c>
      <c r="F23">
        <v>3</v>
      </c>
      <c r="G23" t="e">
        <v>#NUM!</v>
      </c>
      <c r="H23" t="e">
        <v>#NUM!</v>
      </c>
      <c r="I23" t="e">
        <v>#NUM!</v>
      </c>
      <c r="J23" t="e">
        <v>#NUM!</v>
      </c>
      <c r="K23">
        <v>2</v>
      </c>
      <c r="L23">
        <v>6</v>
      </c>
    </row>
    <row r="24" spans="1:12" x14ac:dyDescent="0.65">
      <c r="A24" t="str">
        <v>top</v>
      </c>
      <c r="B24" t="e">
        <v>#NUM!</v>
      </c>
      <c r="C24" t="e">
        <v>#NUM!</v>
      </c>
      <c r="D24" t="e">
        <v>#NUM!</v>
      </c>
      <c r="E24" t="str">
        <v>Laptop</v>
      </c>
      <c r="F24" t="str">
        <v>Accessories</v>
      </c>
      <c r="G24" t="e">
        <v>#NUM!</v>
      </c>
      <c r="H24" t="e">
        <v>#NUM!</v>
      </c>
      <c r="I24" t="e">
        <v>#NUM!</v>
      </c>
      <c r="J24" t="e">
        <v>#NUM!</v>
      </c>
      <c r="K24" t="str">
        <v>Male</v>
      </c>
      <c r="L24" t="str">
        <v>Canada</v>
      </c>
    </row>
    <row r="25" spans="1:12" x14ac:dyDescent="0.65">
      <c r="A25" t="str">
        <v>freq</v>
      </c>
      <c r="B25" t="e">
        <v>#NUM!</v>
      </c>
      <c r="C25" t="e">
        <v>#NUM!</v>
      </c>
      <c r="D25" t="e">
        <v>#NUM!</v>
      </c>
      <c r="E25">
        <v>61</v>
      </c>
      <c r="F25">
        <v>199</v>
      </c>
      <c r="G25" t="e">
        <v>#NUM!</v>
      </c>
      <c r="H25" t="e">
        <v>#NUM!</v>
      </c>
      <c r="I25" t="e">
        <v>#NUM!</v>
      </c>
      <c r="J25" t="e">
        <v>#NUM!</v>
      </c>
      <c r="K25">
        <v>262</v>
      </c>
      <c r="L25">
        <v>93</v>
      </c>
    </row>
    <row r="26" spans="1:12" x14ac:dyDescent="0.65">
      <c r="A26" t="str">
        <v>mean</v>
      </c>
      <c r="B26">
        <v>250.5</v>
      </c>
      <c r="C26">
        <v>101.312</v>
      </c>
      <c r="D26">
        <v>25.36</v>
      </c>
      <c r="E26" t="e">
        <v>#NUM!</v>
      </c>
      <c r="F26" t="e">
        <v>#NUM!</v>
      </c>
      <c r="G26">
        <v>568.20399999999995</v>
      </c>
      <c r="H26">
        <v>2.5739999999999998</v>
      </c>
      <c r="I26" vm="12">
        <v>44738.993999999999</v>
      </c>
      <c r="J26">
        <v>41.38</v>
      </c>
      <c r="K26" t="e">
        <v>#NUM!</v>
      </c>
      <c r="L26" t="e">
        <v>#NUM!</v>
      </c>
    </row>
    <row r="27" spans="1:12" x14ac:dyDescent="0.65">
      <c r="A27" t="str">
        <v>min</v>
      </c>
      <c r="B27">
        <v>1</v>
      </c>
      <c r="C27">
        <v>2</v>
      </c>
      <c r="D27">
        <v>1</v>
      </c>
      <c r="E27" t="e">
        <v>#NUM!</v>
      </c>
      <c r="F27" t="e">
        <v>#NUM!</v>
      </c>
      <c r="G27">
        <v>51</v>
      </c>
      <c r="H27">
        <v>1</v>
      </c>
      <c r="I27" vm="13">
        <v>44562</v>
      </c>
      <c r="J27">
        <v>18</v>
      </c>
      <c r="K27" t="e">
        <v>#NUM!</v>
      </c>
      <c r="L27" t="e">
        <v>#NUM!</v>
      </c>
    </row>
    <row r="28" spans="1:12" x14ac:dyDescent="0.65">
      <c r="A28" t="str">
        <v>25%</v>
      </c>
      <c r="B28">
        <v>125.75</v>
      </c>
      <c r="C28">
        <v>47.75</v>
      </c>
      <c r="D28">
        <v>14</v>
      </c>
      <c r="E28" t="e">
        <v>#NUM!</v>
      </c>
      <c r="F28" t="e">
        <v>#NUM!</v>
      </c>
      <c r="G28">
        <v>345</v>
      </c>
      <c r="H28">
        <v>2</v>
      </c>
      <c r="I28" vm="14">
        <v>44651</v>
      </c>
      <c r="J28">
        <v>28</v>
      </c>
      <c r="K28" t="e">
        <v>#NUM!</v>
      </c>
      <c r="L28" t="e">
        <v>#NUM!</v>
      </c>
    </row>
    <row r="29" spans="1:12" x14ac:dyDescent="0.65">
      <c r="A29" t="str">
        <v>50%</v>
      </c>
      <c r="B29">
        <v>250.5</v>
      </c>
      <c r="C29">
        <v>106</v>
      </c>
      <c r="D29">
        <v>25</v>
      </c>
      <c r="E29" t="e">
        <v>#NUM!</v>
      </c>
      <c r="F29" t="e">
        <v>#NUM!</v>
      </c>
      <c r="G29">
        <v>558</v>
      </c>
      <c r="H29">
        <v>3</v>
      </c>
      <c r="I29" vm="6">
        <v>44741</v>
      </c>
      <c r="J29">
        <v>42</v>
      </c>
      <c r="K29" t="e">
        <v>#NUM!</v>
      </c>
      <c r="L29" t="e">
        <v>#NUM!</v>
      </c>
    </row>
    <row r="30" spans="1:12" x14ac:dyDescent="0.65">
      <c r="A30" t="str">
        <v>75%</v>
      </c>
      <c r="B30">
        <v>375.25</v>
      </c>
      <c r="C30">
        <v>150</v>
      </c>
      <c r="D30">
        <v>37</v>
      </c>
      <c r="E30" t="e">
        <v>#NUM!</v>
      </c>
      <c r="F30" t="e">
        <v>#NUM!</v>
      </c>
      <c r="G30">
        <v>821</v>
      </c>
      <c r="H30">
        <v>4</v>
      </c>
      <c r="I30" vm="15">
        <v>44820</v>
      </c>
      <c r="J30">
        <v>53</v>
      </c>
      <c r="K30" t="e">
        <v>#NUM!</v>
      </c>
      <c r="L30" t="e">
        <v>#NUM!</v>
      </c>
    </row>
    <row r="31" spans="1:12" x14ac:dyDescent="0.65">
      <c r="A31" t="str">
        <v>max</v>
      </c>
      <c r="B31">
        <v>500</v>
      </c>
      <c r="C31">
        <v>200</v>
      </c>
      <c r="D31">
        <v>50</v>
      </c>
      <c r="E31" t="e">
        <v>#NUM!</v>
      </c>
      <c r="F31" t="e">
        <v>#NUM!</v>
      </c>
      <c r="G31">
        <v>992</v>
      </c>
      <c r="H31">
        <v>4</v>
      </c>
      <c r="I31" vm="16">
        <v>44926</v>
      </c>
      <c r="J31">
        <v>64</v>
      </c>
      <c r="K31" t="e">
        <v>#NUM!</v>
      </c>
      <c r="L31" t="e">
        <v>#NUM!</v>
      </c>
    </row>
    <row r="32" spans="1:12" x14ac:dyDescent="0.65">
      <c r="A32" t="str">
        <v>std</v>
      </c>
      <c r="B32">
        <v>144.4818327679989</v>
      </c>
      <c r="C32">
        <v>58.975001123484788</v>
      </c>
      <c r="D32">
        <v>14.087985756855764</v>
      </c>
      <c r="E32" t="e">
        <v>#NUM!</v>
      </c>
      <c r="F32" t="e">
        <v>#NUM!</v>
      </c>
      <c r="G32">
        <v>275.30178446399191</v>
      </c>
      <c r="H32">
        <v>1.1450529649693799</v>
      </c>
      <c r="I32" t="e">
        <v>#NUM!</v>
      </c>
      <c r="J32">
        <v>13.749826014566938</v>
      </c>
      <c r="K32" t="e">
        <v>#NUM!</v>
      </c>
      <c r="L32" t="e">
        <v>#NUM!</v>
      </c>
    </row>
    <row r="35" spans="1:2" x14ac:dyDescent="0.65">
      <c r="A35" t="str" cm="1">
        <f t="array" ref="A35:B41">_xlfn._xlws.PY(5,0)</f>
        <v>country</v>
      </c>
      <c r="B35" t="str">
        <v>count</v>
      </c>
    </row>
    <row r="36" spans="1:2" x14ac:dyDescent="0.65">
      <c r="A36" t="str">
        <v>Canada</v>
      </c>
      <c r="B36">
        <v>93</v>
      </c>
    </row>
    <row r="37" spans="1:2" x14ac:dyDescent="0.65">
      <c r="A37" t="str">
        <v>Germany</v>
      </c>
      <c r="B37">
        <v>91</v>
      </c>
    </row>
    <row r="38" spans="1:2" x14ac:dyDescent="0.65">
      <c r="A38" t="str">
        <v>USA</v>
      </c>
      <c r="B38">
        <v>86</v>
      </c>
    </row>
    <row r="39" spans="1:2" x14ac:dyDescent="0.65">
      <c r="A39" t="str">
        <v>Australia</v>
      </c>
      <c r="B39">
        <v>84</v>
      </c>
    </row>
    <row r="40" spans="1:2" x14ac:dyDescent="0.65">
      <c r="A40" t="str">
        <v>France</v>
      </c>
      <c r="B40">
        <v>81</v>
      </c>
    </row>
    <row r="41" spans="1:2" x14ac:dyDescent="0.65">
      <c r="A41" t="str">
        <v>UK</v>
      </c>
      <c r="B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2024-05-23T16:46:18Z</dcterms:modified>
</cp:coreProperties>
</file>