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4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pivot-table-dashboards-reports\"/>
    </mc:Choice>
  </mc:AlternateContent>
  <xr:revisionPtr revIDLastSave="0" documentId="13_ncr:1_{F96EC21B-F557-45BB-90AE-3120F74215EB}" xr6:coauthVersionLast="47" xr6:coauthVersionMax="47" xr10:uidLastSave="{00000000-0000-0000-0000-000000000000}"/>
  <bookViews>
    <workbookView xWindow="-28898" yWindow="-98" windowWidth="28996" windowHeight="15675" activeTab="1" xr2:uid="{00000000-000D-0000-FFFF-FFFF00000000}"/>
  </bookViews>
  <sheets>
    <sheet name="Sheet2" sheetId="2" r:id="rId1"/>
    <sheet name="Sheet2 (3)" sheetId="4" r:id="rId2"/>
    <sheet name="Sheet2 (2)" sheetId="3" r:id="rId3"/>
    <sheet name="Sheet1" sheetId="1" r:id="rId4"/>
  </sheets>
  <calcPr calcId="162913"/>
  <pivotCaches>
    <pivotCache cacheId="112" r:id="rId5"/>
    <pivotCache cacheId="115" r:id="rId6"/>
    <pivotCache cacheId="12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be9ab2ed-c249-4125-b9a1-2f0c5b8bb225" name="orders" connection="Query - orders"/>
          <x15:modelTable id="people_67762c22-52c9-4bc1-8c2e-82f22331289a" name="people" connection="Query - people"/>
          <x15:modelTable id="returns_65227c31-7ac9-473f-a9dc-7a40a22be62f" name="returns" connection="Query - returns"/>
          <x15:modelTable id="Calendar" name="Calendar" connection="Connection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  <x15:modelRelationship fromTable="orders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E40A5B-632A-4E7B-B08C-0EFF61CDACF8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98070859-B2A4-41CA-9AA9-46E83CEA4850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b68e10cc-de27-47ba-a8f6-122069f61b1d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3" xr16:uid="{325BEED8-C076-4824-8E3E-82525C3919D1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3512574c-1c31-41d5-bf3b-b2aa17b71325"/>
      </ext>
    </extLst>
  </connection>
  <connection id="4" xr16:uid="{FF8A8956-DD0A-4C3A-8B33-B15513352DCC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c4ef1de5-7e37-4d6c-a9dc-83f583978659"/>
      </ext>
    </extLst>
  </connection>
  <connection id="5" xr16:uid="{ECB4C997-3DB3-451C-9B65-38E38229B6E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<sst xmlns="http://schemas.openxmlformats.org/spreadsheetml/2006/main" count="110" uniqueCount="31">
  <si>
    <t>Row Labels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</si>
  <si>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</si>
  <si>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</si>
  <si>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</si>
  <si>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</si>
  <si>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</si>
  <si>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</si>
  <si>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</si>
  <si>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</si>
  <si>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</si>
  <si>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</si>
  <si>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</si>
  <si>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</si>
  <si>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sales YTD</t>
  </si>
  <si>
    <t>Previous month</t>
  </si>
  <si>
    <t>Previous year</t>
  </si>
  <si>
    <t>Grand Total</t>
  </si>
  <si>
    <t>Total sales TY MTD</t>
  </si>
  <si>
    <t>Total sales LY MTD</t>
  </si>
  <si>
    <t>TY/LY MTD % difference</t>
  </si>
  <si>
    <t>TY/LY MTD % difference Status</t>
  </si>
  <si>
    <t>Furniture</t>
  </si>
  <si>
    <t>Office Supplies</t>
  </si>
  <si>
    <t>Technology</t>
  </si>
  <si>
    <t>Make a map</t>
  </si>
  <si>
    <t xml:space="preserve">Do a KPI chart </t>
  </si>
  <si>
    <t>and then a bar chart</t>
  </si>
  <si>
    <t>VERY SIMPLE DASHBOARD wtf cares?</t>
  </si>
  <si>
    <t>Something like profit margin? Yeah I'm fine with all those thigns. I just want to get this course D.O.N.E!</t>
  </si>
  <si>
    <t>You should prep the other ones toooo</t>
  </si>
  <si>
    <t xml:space="preserve">    I definitely need to add somethings to the stats one. Or just actually have them do the exercises.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</si>
</sst>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;\(\$#,##0\);\$#,##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61603A9-4F14-4D07-9822-7D46EDB155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79.43478541667" createdVersion="5" refreshedVersion="8" minRefreshableVersion="3" recordCount="0" supportSubquery="1" supportAdvancedDrill="1" xr:uid="{0C252C5B-B975-4640-B62A-106B0C3690ED}">
  <cacheSource type="external" connectionId="5"/>
  <cacheFields count="7">
    <cacheField name="[Measures].[Total sales TY MTD]" caption="Total sales TY MTD" numFmtId="0" hierarchy="39" level="32767"/>
    <cacheField name="[Calendar].[Date Hierarchy].[Year]" caption="Year" numFmtId="0" hierarchy="1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4]"/>
            <x15:cachedUniqueName index="1" name="[Calendar].[Date Hierarchy].[Year].&amp;[2015]"/>
            <x15:cachedUniqueName index="2" name="[Calendar].[Date Hierarchy].[Year].&amp;[2016]"/>
            <x15:cachedUniqueName index="3" name="[Calendar].[Date Hierarchy].[Year].&amp;[2017]"/>
            <x15:cachedUniqueName index="4" name="[Calendar].[Date Hierarchy].[Year].&amp;[2018]"/>
          </x15:cachedUniqueNames>
        </ext>
      </extLst>
    </cacheField>
    <cacheField name="[Calendar].[Date Hierarchy].[Month]" caption="Month" numFmtId="0" hierarchy="1" level="2">
      <sharedItems count="48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4].&amp;[January]"/>
            <x15:cachedUniqueName index="1" name="[Calendar].[Date Hierarchy].[Year].&amp;[2014].&amp;[February]"/>
            <x15:cachedUniqueName index="2" name="[Calendar].[Date Hierarchy].[Year].&amp;[2014].&amp;[March]"/>
            <x15:cachedUniqueName index="3" name="[Calendar].[Date Hierarchy].[Year].&amp;[2014].&amp;[April]"/>
            <x15:cachedUniqueName index="4" name="[Calendar].[Date Hierarchy].[Year].&amp;[2014].&amp;[May]"/>
            <x15:cachedUniqueName index="5" name="[Calendar].[Date Hierarchy].[Year].&amp;[2014].&amp;[June]"/>
            <x15:cachedUniqueName index="6" name="[Calendar].[Date Hierarchy].[Year].&amp;[2014].&amp;[July]"/>
            <x15:cachedUniqueName index="7" name="[Calendar].[Date Hierarchy].[Year].&amp;[2014].&amp;[August]"/>
            <x15:cachedUniqueName index="8" name="[Calendar].[Date Hierarchy].[Year].&amp;[2014].&amp;[September]"/>
            <x15:cachedUniqueName index="9" name="[Calendar].[Date Hierarchy].[Year].&amp;[2014].&amp;[October]"/>
            <x15:cachedUniqueName index="10" name="[Calendar].[Date Hierarchy].[Year].&amp;[2014].&amp;[November]"/>
            <x15:cachedUniqueName index="11" name="[Calendar].[Date Hierarchy].[Year].&amp;[2014].&amp;[December]"/>
            <x15:cachedUniqueName index="12" name="[Calendar].[Date Hierarchy].[Year].&amp;[2015].&amp;[January]"/>
            <x15:cachedUniqueName index="13" name="[Calendar].[Date Hierarchy].[Year].&amp;[2015].&amp;[February]"/>
            <x15:cachedUniqueName index="14" name="[Calendar].[Date Hierarchy].[Year].&amp;[2015].&amp;[March]"/>
            <x15:cachedUniqueName index="15" name="[Calendar].[Date Hierarchy].[Year].&amp;[2015].&amp;[April]"/>
            <x15:cachedUniqueName index="16" name="[Calendar].[Date Hierarchy].[Year].&amp;[2015].&amp;[May]"/>
            <x15:cachedUniqueName index="17" name="[Calendar].[Date Hierarchy].[Year].&amp;[2015].&amp;[June]"/>
            <x15:cachedUniqueName index="18" name="[Calendar].[Date Hierarchy].[Year].&amp;[2015].&amp;[July]"/>
            <x15:cachedUniqueName index="19" name="[Calendar].[Date Hierarchy].[Year].&amp;[2015].&amp;[August]"/>
            <x15:cachedUniqueName index="20" name="[Calendar].[Date Hierarchy].[Year].&amp;[2015].&amp;[September]"/>
            <x15:cachedUniqueName index="21" name="[Calendar].[Date Hierarchy].[Year].&amp;[2015].&amp;[October]"/>
            <x15:cachedUniqueName index="22" name="[Calendar].[Date Hierarchy].[Year].&amp;[2015].&amp;[November]"/>
            <x15:cachedUniqueName index="23" name="[Calendar].[Date Hierarchy].[Year].&amp;[2015].&amp;[December]"/>
            <x15:cachedUniqueName index="24" name="[Calendar].[Date Hierarchy].[Year].&amp;[2016].&amp;[January]"/>
            <x15:cachedUniqueName index="25" name="[Calendar].[Date Hierarchy].[Year].&amp;[2016].&amp;[February]"/>
            <x15:cachedUniqueName index="26" name="[Calendar].[Date Hierarchy].[Year].&amp;[2016].&amp;[March]"/>
            <x15:cachedUniqueName index="27" name="[Calendar].[Date Hierarchy].[Year].&amp;[2016].&amp;[April]"/>
            <x15:cachedUniqueName index="28" name="[Calendar].[Date Hierarchy].[Year].&amp;[2016].&amp;[May]"/>
            <x15:cachedUniqueName index="29" name="[Calendar].[Date Hierarchy].[Year].&amp;[2016].&amp;[June]"/>
            <x15:cachedUniqueName index="30" name="[Calendar].[Date Hierarchy].[Year].&amp;[2016].&amp;[July]"/>
            <x15:cachedUniqueName index="31" name="[Calendar].[Date Hierarchy].[Year].&amp;[2016].&amp;[August]"/>
            <x15:cachedUniqueName index="32" name="[Calendar].[Date Hierarchy].[Year].&amp;[2016].&amp;[September]"/>
            <x15:cachedUniqueName index="33" name="[Calendar].[Date Hierarchy].[Year].&amp;[2016].&amp;[October]"/>
            <x15:cachedUniqueName index="34" name="[Calendar].[Date Hierarchy].[Year].&amp;[2016].&amp;[November]"/>
            <x15:cachedUniqueName index="35" name="[Calendar].[Date Hierarchy].[Year].&amp;[2016].&amp;[December]"/>
            <x15:cachedUniqueName index="36" name="[Calendar].[Date Hierarchy].[Year].&amp;[2017].&amp;[January]"/>
            <x15:cachedUniqueName index="37" name="[Calendar].[Date Hierarchy].[Year].&amp;[2017].&amp;[February]"/>
            <x15:cachedUniqueName index="38" name="[Calendar].[Date Hierarchy].[Year].&amp;[2017].&amp;[March]"/>
            <x15:cachedUniqueName index="39" name="[Calendar].[Date Hierarchy].[Year].&amp;[2017].&amp;[April]"/>
            <x15:cachedUniqueName index="40" name="[Calendar].[Date Hierarchy].[Year].&amp;[2017].&amp;[May]"/>
            <x15:cachedUniqueName index="41" name="[Calendar].[Date Hierarchy].[Year].&amp;[2017].&amp;[June]"/>
            <x15:cachedUniqueName index="42" name="[Calendar].[Date Hierarchy].[Year].&amp;[2017].&amp;[July]"/>
            <x15:cachedUniqueName index="43" name="[Calendar].[Date Hierarchy].[Year].&amp;[2017].&amp;[August]"/>
            <x15:cachedUniqueName index="44" name="[Calendar].[Date Hierarchy].[Year].&amp;[2017].&amp;[September]"/>
            <x15:cachedUniqueName index="45" name="[Calendar].[Date Hierarchy].[Year].&amp;[2017].&amp;[October]"/>
            <x15:cachedUniqueName index="46" name="[Calendar].[Date Hierarchy].[Year].&amp;[2017].&amp;[November]"/>
            <x15:cachedUniqueName index="47" name="[Calendar].[Date Hierarchy].[Year].&amp;[2017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Total sales YTD]" caption="Total sales YTD" numFmtId="0" hierarchy="41" level="32767"/>
    <cacheField name="[Measures].[Previous month]" caption="Previous month" numFmtId="0" hierarchy="42" level="32767"/>
    <cacheField name="[Measures].[Previous year]" caption="Previous year" numFmtId="0" hierarchy="43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Average of Sales]" caption="Average of Sales" measure="1" displayFolder="" measureGroup="orders" count="0"/>
    <cacheHierarchy uniqueName="[Measures].[Sum of Quantity]" caption="Sum of Quantity" measure="1" displayFolder="" measureGroup="orders" count="0"/>
    <cacheHierarchy uniqueName="[Measures].[Profit margin]" caption="Profit margin" measure="1" displayFolder="" measureGroup="orders" count="0"/>
    <cacheHierarchy uniqueName="[Measures].[Total sales TY MTD]" caption="Total sales TY MTD" measure="1" displayFolder="" measureGroup="orders" count="0" oneField="1">
      <fieldsUsage count="1">
        <fieldUsage x="0"/>
      </fieldsUsage>
    </cacheHierarchy>
    <cacheHierarchy uniqueName="[Measures].[Total sales]" caption="Total sales" measure="1" displayFolder="" measureGroup="orders" count="0"/>
    <cacheHierarchy uniqueName="[Measures].[Total sales YTD]" caption="Total sales YTD" measure="1" displayFolder="" measureGroup="orders" count="0" oneField="1">
      <fieldsUsage count="1">
        <fieldUsage x="4"/>
      </fieldsUsage>
    </cacheHierarchy>
    <cacheHierarchy uniqueName="[Measures].[Previous month]" caption="Previous month" measure="1" displayFolder="" measureGroup="orders" count="0" oneField="1">
      <fieldsUsage count="1">
        <fieldUsage x="5"/>
      </fieldsUsage>
    </cacheHierarchy>
    <cacheHierarchy uniqueName="[Measures].[Previous year]" caption="Previous year" measure="1" displayFolder="" measureGroup="orders" count="0" oneField="1">
      <fieldsUsage count="1">
        <fieldUsage x="6"/>
      </fieldsUsage>
    </cacheHierarchy>
    <cacheHierarchy uniqueName="[Measures].[Total sales LY MTD]" caption="Total sales LY MTD" measure="1" displayFolder="" measureGroup="orders" count="0"/>
    <cacheHierarchy uniqueName="[Measures].[TY/LY MTD % difference]" caption="TY/LY MTD % difference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TY/LY MTD % difference Goal]" caption="_TY/LY MTD % difference Goal" measure="1" displayFolder="" measureGroup="orders" count="0" hidden="1"/>
    <cacheHierarchy uniqueName="[Measures].[_TY/LY MTD % difference Status]" caption="_TY/LY MTD % difference Status" measure="1" iconSet="6" displayFolder="" measureGroup="orders" count="0" hidden="1"/>
  </cacheHierarchies>
  <kpis count="1">
    <kpi uniqueName="TY/LY MTD % difference" caption="TY/LY MTD % difference" displayFolder="" measureGroup="orders" parent="" value="[Measures].[TY/LY MTD % difference]" goal="[Measures].[_TY/LY MTD % difference Goal]" status="[Measures].[_TY/LY MTD % difference Status]" trend="" weight=""/>
  </kpis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Calendar" caption="Calendar"/>
    <measureGroup name="orders" caption="orders"/>
    <measureGroup name="people" caption="people"/>
    <measureGroup name="returns" caption="return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79.434786458332" createdVersion="5" refreshedVersion="8" minRefreshableVersion="3" recordCount="0" supportSubquery="1" supportAdvancedDrill="1" xr:uid="{83785FBF-1ED1-48D7-BA33-83C7E90D7A09}">
  <cacheSource type="external" connectionId="5"/>
  <cacheFields count="7">
    <cacheField name="[Measures].[Total sales TY MTD]" caption="Total sales TY MTD" numFmtId="0" hierarchy="39" level="32767"/>
    <cacheField name="[Calendar].[Date Hierarchy].[Year]" caption="Year" numFmtId="0" hierarchy="1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4]"/>
            <x15:cachedUniqueName index="1" name="[Calendar].[Date Hierarchy].[Year].&amp;[2015]"/>
            <x15:cachedUniqueName index="2" name="[Calendar].[Date Hierarchy].[Year].&amp;[2016]"/>
            <x15:cachedUniqueName index="3" name="[Calendar].[Date Hierarchy].[Year].&amp;[2017]"/>
            <x15:cachedUniqueName index="4" name="[Calendar].[Date Hierarchy].[Year].&amp;[2018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Total sales YTD]" caption="Total sales YTD" numFmtId="0" hierarchy="41" level="32767"/>
    <cacheField name="[Measures].[Previous month]" caption="Previous month" numFmtId="0" hierarchy="42" level="32767"/>
    <cacheField name="[Measures].[Previous year]" caption="Previous year" numFmtId="0" hierarchy="43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Average of Sales]" caption="Average of Sales" measure="1" displayFolder="" measureGroup="orders" count="0"/>
    <cacheHierarchy uniqueName="[Measures].[Sum of Quantity]" caption="Sum of Quantity" measure="1" displayFolder="" measureGroup="orders" count="0"/>
    <cacheHierarchy uniqueName="[Measures].[Profit margin]" caption="Profit margin" measure="1" displayFolder="" measureGroup="orders" count="0"/>
    <cacheHierarchy uniqueName="[Measures].[Total sales TY MTD]" caption="Total sales TY MTD" measure="1" displayFolder="" measureGroup="orders" count="0" oneField="1">
      <fieldsUsage count="1">
        <fieldUsage x="0"/>
      </fieldsUsage>
    </cacheHierarchy>
    <cacheHierarchy uniqueName="[Measures].[Total sales]" caption="Total sales" measure="1" displayFolder="" measureGroup="orders" count="0"/>
    <cacheHierarchy uniqueName="[Measures].[Total sales YTD]" caption="Total sales YTD" measure="1" displayFolder="" measureGroup="orders" count="0" oneField="1">
      <fieldsUsage count="1">
        <fieldUsage x="4"/>
      </fieldsUsage>
    </cacheHierarchy>
    <cacheHierarchy uniqueName="[Measures].[Previous month]" caption="Previous month" measure="1" displayFolder="" measureGroup="orders" count="0" oneField="1">
      <fieldsUsage count="1">
        <fieldUsage x="5"/>
      </fieldsUsage>
    </cacheHierarchy>
    <cacheHierarchy uniqueName="[Measures].[Previous year]" caption="Previous year" measure="1" displayFolder="" measureGroup="orders" count="0" oneField="1">
      <fieldsUsage count="1">
        <fieldUsage x="6"/>
      </fieldsUsage>
    </cacheHierarchy>
    <cacheHierarchy uniqueName="[Measures].[Total sales LY MTD]" caption="Total sales LY MTD" measure="1" displayFolder="" measureGroup="orders" count="0"/>
    <cacheHierarchy uniqueName="[Measures].[TY/LY MTD % difference]" caption="TY/LY MTD % difference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TY/LY MTD % difference Goal]" caption="_TY/LY MTD % difference Goal" measure="1" displayFolder="" measureGroup="orders" count="0" hidden="1"/>
    <cacheHierarchy uniqueName="[Measures].[_TY/LY MTD % difference Status]" caption="_TY/LY MTD % difference Status" measure="1" iconSet="6" displayFolder="" measureGroup="orders" count="0" hidden="1"/>
  </cacheHierarchies>
  <kpis count="1">
    <kpi uniqueName="TY/LY MTD % difference" caption="TY/LY MTD % difference" displayFolder="" measureGroup="orders" parent="" value="[Measures].[TY/LY MTD % difference]" goal="[Measures].[_TY/LY MTD % difference Goal]" status="[Measures].[_TY/LY MTD % difference Status]" trend="" weight=""/>
  </kpis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Calendar" caption="Calendar"/>
    <measureGroup name="orders" caption="orders"/>
    <measureGroup name="people" caption="people"/>
    <measureGroup name="returns" caption="return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79.435996759261" createdVersion="5" refreshedVersion="8" minRefreshableVersion="3" recordCount="0" supportSubquery="1" supportAdvancedDrill="1" xr:uid="{3F2A7AD8-FE24-4C71-8420-8ADA562AD20A}">
  <cacheSource type="external" connectionId="5"/>
  <cacheFields count="8">
    <cacheField name="[Measures].[Total sales TY MTD]" caption="Total sales TY MTD" numFmtId="0" hierarchy="39" level="32767"/>
    <cacheField name="[Calendar].[Date Hierarchy].[Year]" caption="Year" numFmtId="0" hierarchy="1" level="1">
      <sharedItems containsSemiMixedTypes="0" containsString="0" containsNumber="1" containsInteger="1" minValue="2014" maxValue="2017" count="4">
        <n v="2017"/>
        <n v="2014" u="1"/>
        <n v="2015" u="1"/>
        <n v="2016" u="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7]"/>
            <x15:cachedUniqueName index="1" name="[Calendar].[Date Hierarchy].[Year].&amp;[2014]"/>
            <x15:cachedUniqueName index="2" name="[Calendar].[Date Hierarchy].[Year].&amp;[2015]"/>
            <x15:cachedUniqueName index="3" name="[Calendar].[Date Hierarchy].[Year].&amp;[2016]"/>
          </x15:cachedUniqueNames>
        </ext>
      </extLst>
    </cacheField>
    <cacheField name="[Calendar].[Date Hierarchy].[Month]" caption="Month" numFmtId="0" hierarchy="1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7].&amp;[January]"/>
            <x15:cachedUniqueName index="1" name="[Calendar].[Date Hierarchy].[Year].&amp;[2017].&amp;[February]"/>
            <x15:cachedUniqueName index="2" name="[Calendar].[Date Hierarchy].[Year].&amp;[2017].&amp;[March]"/>
            <x15:cachedUniqueName index="3" name="[Calendar].[Date Hierarchy].[Year].&amp;[2017].&amp;[April]"/>
            <x15:cachedUniqueName index="4" name="[Calendar].[Date Hierarchy].[Year].&amp;[2017].&amp;[May]"/>
            <x15:cachedUniqueName index="5" name="[Calendar].[Date Hierarchy].[Year].&amp;[2017].&amp;[June]"/>
            <x15:cachedUniqueName index="6" name="[Calendar].[Date Hierarchy].[Year].&amp;[2017].&amp;[July]"/>
            <x15:cachedUniqueName index="7" name="[Calendar].[Date Hierarchy].[Year].&amp;[2017].&amp;[August]"/>
            <x15:cachedUniqueName index="8" name="[Calendar].[Date Hierarchy].[Year].&amp;[2017].&amp;[September]"/>
            <x15:cachedUniqueName index="9" name="[Calendar].[Date Hierarchy].[Year].&amp;[2017].&amp;[October]"/>
            <x15:cachedUniqueName index="10" name="[Calendar].[Date Hierarchy].[Year].&amp;[2017].&amp;[November]"/>
            <x15:cachedUniqueName index="11" name="[Calendar].[Date Hierarchy].[Year].&amp;[2017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Total sales LY MTD]" caption="Total sales LY MTD" numFmtId="0" hierarchy="44" level="32767"/>
    <cacheField name="[Measures].[TY/LY MTD % difference]" caption="TY/LY MTD % difference" numFmtId="0" hierarchy="45" level="32767"/>
    <cacheField name="[Measures].[_TY/LY MTD % difference Status]" caption="_TY/LY MTD % difference Status" numFmtId="0" hierarchy="52" level="32767"/>
    <cacheField name="[orders].[Category].[Category]" caption="Category" numFmtId="0" hierarchy="21" level="1">
      <sharedItems count="3">
        <s v="Furniture"/>
        <s v="Office Supplies"/>
        <s v="Technology"/>
      </sharedItems>
      <extLst>
        <ext xmlns:x15="http://schemas.microsoft.com/office/spreadsheetml/2010/11/main" uri="{4F2E5C28-24EA-4eb8-9CBF-B6C8F9C3D259}">
          <x15:cachedUniqueNames>
            <x15:cachedUniqueName index="0" name="[orders].[Category].&amp;[Furniture]"/>
            <x15:cachedUniqueName index="1" name="[orders].[Category].&amp;[Office Supplies]"/>
            <x15:cachedUniqueName index="2" name="[orders].[Category].&amp;[Technology]"/>
          </x15:cachedUniqueNames>
        </ext>
      </extLst>
    </cacheField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7"/>
      </fieldsUsage>
    </cacheHierarchy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Average of Sales]" caption="Average of Sales" measure="1" displayFolder="" measureGroup="orders" count="0"/>
    <cacheHierarchy uniqueName="[Measures].[Sum of Quantity]" caption="Sum of Quantity" measure="1" displayFolder="" measureGroup="orders" count="0"/>
    <cacheHierarchy uniqueName="[Measures].[Profit margin]" caption="Profit margin" measure="1" displayFolder="" measureGroup="orders" count="0"/>
    <cacheHierarchy uniqueName="[Measures].[Total sales TY MTD]" caption="Total sales TY MTD" measure="1" displayFolder="" measureGroup="orders" count="0" oneField="1">
      <fieldsUsage count="1">
        <fieldUsage x="0"/>
      </fieldsUsage>
    </cacheHierarchy>
    <cacheHierarchy uniqueName="[Measures].[Total sales]" caption="Total sales" measure="1" displayFolder="" measureGroup="orders" count="0"/>
    <cacheHierarchy uniqueName="[Measures].[Total sales YTD]" caption="Total sales YTD" measure="1" displayFolder="" measureGroup="orders" count="0"/>
    <cacheHierarchy uniqueName="[Measures].[Previous month]" caption="Previous month" measure="1" displayFolder="" measureGroup="orders" count="0"/>
    <cacheHierarchy uniqueName="[Measures].[Previous year]" caption="Previous year" measure="1" displayFolder="" measureGroup="orders" count="0"/>
    <cacheHierarchy uniqueName="[Measures].[Total sales LY MTD]" caption="Total sales LY MTD" measure="1" displayFolder="" measureGroup="orders" count="0" oneField="1">
      <fieldsUsage count="1">
        <fieldUsage x="4"/>
      </fieldsUsage>
    </cacheHierarchy>
    <cacheHierarchy uniqueName="[Measures].[TY/LY MTD % difference]" caption="TY/LY MTD % difference" measure="1" displayFolder="" measureGroup="orders" count="0" oneField="1">
      <fieldsUsage count="1">
        <fieldUsage x="5"/>
      </fieldsUsage>
    </cacheHierarchy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TY/LY MTD % difference Goal]" caption="_TY/LY MTD % difference Goal" measure="1" displayFolder="" measureGroup="orders" count="0" hidden="1"/>
    <cacheHierarchy uniqueName="[Measures].[_TY/LY MTD % difference Status]" caption="_TY/LY MTD % difference Status" measure="1" iconSet="6" displayFolder="" measureGroup="orders" count="0" oneField="1" hidden="1">
      <fieldsUsage count="1">
        <fieldUsage x="6"/>
      </fieldsUsage>
    </cacheHierarchy>
  </cacheHierarchies>
  <kpis count="1">
    <kpi uniqueName="TY/LY MTD % difference" caption="TY/LY MTD % difference" displayFolder="" measureGroup="orders" parent="" value="[Measures].[TY/LY MTD % difference]" goal="[Measures].[_TY/LY MTD % difference Goal]" status="[Measures].[_TY/LY MTD % difference Status]" trend="" weight=""/>
  </kpis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Calendar" caption="Calendar"/>
    <measureGroup name="orders" caption="orders"/>
    <measureGroup name="people" caption="people"/>
    <measureGroup name="returns" caption="return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511D8-A020-4CC7-8BED-CA70C325872F}" name="PivotTable2" cacheId="112" applyNumberFormats="0" applyBorderFormats="0" applyFontFormats="0" applyPatternFormats="0" applyAlignmentFormats="0" applyWidthHeightFormats="1" dataCaption="Values" tag="ff68f670-ff57-446b-a37f-54a5b4f0da83" updatedVersion="8" minRefreshableVersion="3" useAutoFormatting="1" subtotalHiddenItems="1" itemPrintTitles="1" createdVersion="5" indent="0" outline="1" outlineData="1" multipleFieldFilters="0">
  <location ref="B3:F56" firstHeaderRow="0" firstDataRow="1" firstDataCol="1"/>
  <pivotFields count="7">
    <pivotField dataField="1" subtotalTop="0" showAll="0" defaultSubtotal="0"/>
    <pivotField axis="axisRow" allDrilled="1" subtotalTop="0" showAll="0" dataSourceSort="1" defaultSubtotal="0">
      <items count="5">
        <item c="1" x="0" d="1"/>
        <item c="1" x="1" d="1"/>
        <item c="1" x="2" d="1"/>
        <item c="1" x="3" d="1"/>
        <item c="1" x="4"/>
      </items>
    </pivotField>
    <pivotField axis="axisRow" subtotalTop="0" showAll="0" dataSourceSort="1" defaultSubtotal="0">
      <items count="4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5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order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19D38-5DAE-4980-89F0-1EECB17052E1}" name="PivotTable2" cacheId="121" applyNumberFormats="0" applyBorderFormats="0" applyFontFormats="0" applyPatternFormats="0" applyAlignmentFormats="0" applyWidthHeightFormats="1" dataCaption="Values" tag="ff68f670-ff57-446b-a37f-54a5b4f0da83" updatedVersion="8" minRefreshableVersion="3" useAutoFormatting="1" subtotalHiddenItems="1" itemPrintTitles="1" createdVersion="5" indent="0" outline="1" outlineData="1" multipleFieldFilters="0">
  <location ref="B3:F46" firstHeaderRow="0" firstDataRow="1" firstDataCol="1"/>
  <pivotFields count="8">
    <pivotField dataField="1" subtotalTop="0" showAll="0" defaultSubtotal="0"/>
    <pivotField axis="axisRow" allDrilled="1" subtotalTop="0" showAll="0" dataSourceSort="1" defaultSubtotal="0">
      <items count="4">
        <item s="1" c="1" x="0" d="1"/>
        <item x="1" d="1"/>
        <item x="2" d="1"/>
        <item x="3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7"/>
    <field x="1"/>
    <field x="2"/>
  </rowFields>
  <rowItems count="4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4" subtotal="count" baseField="0" baseItem="0"/>
    <dataField fld="5" subtotal="count" baseField="0" baseItem="0"/>
    <dataField name="TY/LY MTD % difference Status" fld="6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5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orders]"/>
        <x15:activeTabTopLevelEntity name="[Calendar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CB6B5-819F-41B8-960C-EBF9EACF108C}" name="PivotTable2" cacheId="115" applyNumberFormats="0" applyBorderFormats="0" applyFontFormats="0" applyPatternFormats="0" applyAlignmentFormats="0" applyWidthHeightFormats="1" dataCaption="Values" tag="ff68f670-ff57-446b-a37f-54a5b4f0da83" updatedVersion="8" minRefreshableVersion="3" useAutoFormatting="1" subtotalHiddenItems="1" itemPrintTitles="1" createdVersion="5" indent="0" outline="1" outlineData="1" multipleFieldFilters="0">
  <location ref="B3:F8" firstHeaderRow="0" firstDataRow="1" firstDataCol="1"/>
  <pivotFields count="7">
    <pivotField dataField="1" subtotalTop="0" showAll="0" defaultSubtotal="0"/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5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order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C630-1E33-4838-874C-DF4DB18C373D}">
  <dimension ref="B3:F56"/>
  <sheetViews>
    <sheetView workbookViewId="0">
      <selection activeCell="D18" sqref="D18"/>
    </sheetView>
  </sheetViews>
  <sheetFormatPr defaultRowHeight="14.25" x14ac:dyDescent="0.45"/>
  <cols>
    <col min="2" max="2" width="13.06640625" bestFit="1" customWidth="1"/>
    <col min="3" max="3" width="16" bestFit="1" customWidth="1"/>
    <col min="4" max="4" width="12.9296875" bestFit="1" customWidth="1"/>
    <col min="5" max="5" width="13.73046875" bestFit="1" customWidth="1"/>
    <col min="6" max="6" width="11.73046875" bestFit="1" customWidth="1"/>
  </cols>
  <sheetData>
    <row r="3" spans="2:6" x14ac:dyDescent="0.45">
      <c r="B3" s="1" t="s">
        <v>0</v>
      </c>
      <c r="C3" t="s">
        <v>17</v>
      </c>
      <c r="D3" t="s">
        <v>13</v>
      </c>
      <c r="E3" t="s">
        <v>14</v>
      </c>
      <c r="F3" t="s">
        <v>15</v>
      </c>
    </row>
    <row r="4" spans="2:6" x14ac:dyDescent="0.45">
      <c r="B4" s="2">
        <v>2014</v>
      </c>
      <c r="C4" s="5"/>
      <c r="D4" s="5"/>
      <c r="E4" s="5"/>
      <c r="F4" s="5"/>
    </row>
    <row r="5" spans="2:6" x14ac:dyDescent="0.45">
      <c r="B5" s="3" t="s">
        <v>2</v>
      </c>
      <c r="C5" s="4">
        <v>14236.894999999999</v>
      </c>
      <c r="D5" s="4">
        <v>14236.894999999999</v>
      </c>
      <c r="E5" s="4"/>
      <c r="F5" s="4"/>
    </row>
    <row r="6" spans="2:6" x14ac:dyDescent="0.45">
      <c r="B6" s="3" t="s">
        <v>3</v>
      </c>
      <c r="C6" s="4">
        <v>4519.8919999999989</v>
      </c>
      <c r="D6" s="4">
        <v>18756.786999999993</v>
      </c>
      <c r="E6" s="4">
        <v>14236.894999999999</v>
      </c>
      <c r="F6" s="4"/>
    </row>
    <row r="7" spans="2:6" x14ac:dyDescent="0.45">
      <c r="B7" s="3" t="s">
        <v>4</v>
      </c>
      <c r="C7" s="4">
        <v>55691.008999999991</v>
      </c>
      <c r="D7" s="4">
        <v>74447.795999999988</v>
      </c>
      <c r="E7" s="4">
        <v>4519.8919999999989</v>
      </c>
      <c r="F7" s="4"/>
    </row>
    <row r="8" spans="2:6" x14ac:dyDescent="0.45">
      <c r="B8" s="3" t="s">
        <v>5</v>
      </c>
      <c r="C8" s="4">
        <v>28295.345000000001</v>
      </c>
      <c r="D8" s="4">
        <v>102743.141</v>
      </c>
      <c r="E8" s="4">
        <v>55691.008999999991</v>
      </c>
      <c r="F8" s="4"/>
    </row>
    <row r="9" spans="2:6" x14ac:dyDescent="0.45">
      <c r="B9" s="3" t="s">
        <v>1</v>
      </c>
      <c r="C9" s="4">
        <v>23648.287000000004</v>
      </c>
      <c r="D9" s="4">
        <v>126391.42799999997</v>
      </c>
      <c r="E9" s="4">
        <v>28295.345000000001</v>
      </c>
      <c r="F9" s="4"/>
    </row>
    <row r="10" spans="2:6" x14ac:dyDescent="0.45">
      <c r="B10" s="3" t="s">
        <v>6</v>
      </c>
      <c r="C10" s="4">
        <v>34595.1276</v>
      </c>
      <c r="D10" s="4">
        <v>160986.55559999993</v>
      </c>
      <c r="E10" s="4">
        <v>23648.287000000004</v>
      </c>
      <c r="F10" s="4"/>
    </row>
    <row r="11" spans="2:6" x14ac:dyDescent="0.45">
      <c r="B11" s="3" t="s">
        <v>7</v>
      </c>
      <c r="C11" s="4">
        <v>33946.392999999996</v>
      </c>
      <c r="D11" s="4">
        <v>194932.94859999995</v>
      </c>
      <c r="E11" s="4">
        <v>34595.1276</v>
      </c>
      <c r="F11" s="4"/>
    </row>
    <row r="12" spans="2:6" x14ac:dyDescent="0.45">
      <c r="B12" s="3" t="s">
        <v>8</v>
      </c>
      <c r="C12" s="4">
        <v>27909.468500000006</v>
      </c>
      <c r="D12" s="4">
        <v>222842.41709999993</v>
      </c>
      <c r="E12" s="4">
        <v>33946.392999999996</v>
      </c>
      <c r="F12" s="4"/>
    </row>
    <row r="13" spans="2:6" x14ac:dyDescent="0.45">
      <c r="B13" s="3" t="s">
        <v>9</v>
      </c>
      <c r="C13" s="4">
        <v>81777.350800000029</v>
      </c>
      <c r="D13" s="4">
        <v>304619.76789999992</v>
      </c>
      <c r="E13" s="4">
        <v>27909.468500000006</v>
      </c>
      <c r="F13" s="4"/>
    </row>
    <row r="14" spans="2:6" x14ac:dyDescent="0.45">
      <c r="B14" s="3" t="s">
        <v>10</v>
      </c>
      <c r="C14" s="4">
        <v>31453.393000000004</v>
      </c>
      <c r="D14" s="4">
        <v>336073.16089999996</v>
      </c>
      <c r="E14" s="4">
        <v>81777.350800000029</v>
      </c>
      <c r="F14" s="4"/>
    </row>
    <row r="15" spans="2:6" x14ac:dyDescent="0.45">
      <c r="B15" s="3" t="s">
        <v>11</v>
      </c>
      <c r="C15" s="4">
        <v>78628.716700000034</v>
      </c>
      <c r="D15" s="4">
        <v>414701.87759999983</v>
      </c>
      <c r="E15" s="4">
        <v>31453.393000000004</v>
      </c>
      <c r="F15" s="4"/>
    </row>
    <row r="16" spans="2:6" x14ac:dyDescent="0.45">
      <c r="B16" s="3" t="s">
        <v>12</v>
      </c>
      <c r="C16" s="4">
        <v>69545.62049999999</v>
      </c>
      <c r="D16" s="4">
        <v>484247.49809999985</v>
      </c>
      <c r="E16" s="4">
        <v>78628.716700000034</v>
      </c>
      <c r="F16" s="4"/>
    </row>
    <row r="17" spans="2:6" x14ac:dyDescent="0.45">
      <c r="B17" s="2">
        <v>2015</v>
      </c>
      <c r="C17" s="5"/>
      <c r="D17" s="5"/>
      <c r="E17" s="5"/>
      <c r="F17" s="5"/>
    </row>
    <row r="18" spans="2:6" x14ac:dyDescent="0.45">
      <c r="B18" s="3" t="s">
        <v>2</v>
      </c>
      <c r="C18" s="4">
        <v>18174.0756</v>
      </c>
      <c r="D18" s="4">
        <v>18174.0756</v>
      </c>
      <c r="E18" s="4">
        <v>69545.62049999999</v>
      </c>
      <c r="F18" s="4">
        <v>484247.49809999985</v>
      </c>
    </row>
    <row r="19" spans="2:6" x14ac:dyDescent="0.45">
      <c r="B19" s="3" t="s">
        <v>3</v>
      </c>
      <c r="C19" s="4">
        <v>11951.411</v>
      </c>
      <c r="D19" s="4">
        <v>30125.486600000004</v>
      </c>
      <c r="E19" s="4">
        <v>18174.0756</v>
      </c>
      <c r="F19" s="4">
        <v>484247.49809999985</v>
      </c>
    </row>
    <row r="20" spans="2:6" x14ac:dyDescent="0.45">
      <c r="B20" s="3" t="s">
        <v>4</v>
      </c>
      <c r="C20" s="4">
        <v>38726.251999999993</v>
      </c>
      <c r="D20" s="4">
        <v>68851.738600000012</v>
      </c>
      <c r="E20" s="4">
        <v>11951.411</v>
      </c>
      <c r="F20" s="4">
        <v>484247.49809999985</v>
      </c>
    </row>
    <row r="21" spans="2:6" x14ac:dyDescent="0.45">
      <c r="B21" s="3" t="s">
        <v>5</v>
      </c>
      <c r="C21" s="4">
        <v>34195.208500000008</v>
      </c>
      <c r="D21" s="4">
        <v>103046.94710000002</v>
      </c>
      <c r="E21" s="4">
        <v>38726.251999999993</v>
      </c>
      <c r="F21" s="4">
        <v>484247.49809999985</v>
      </c>
    </row>
    <row r="22" spans="2:6" x14ac:dyDescent="0.45">
      <c r="B22" s="3" t="s">
        <v>1</v>
      </c>
      <c r="C22" s="4">
        <v>30131.686500000007</v>
      </c>
      <c r="D22" s="4">
        <v>133178.6336</v>
      </c>
      <c r="E22" s="4">
        <v>34195.208500000008</v>
      </c>
      <c r="F22" s="4">
        <v>484247.49809999985</v>
      </c>
    </row>
    <row r="23" spans="2:6" x14ac:dyDescent="0.45">
      <c r="B23" s="3" t="s">
        <v>6</v>
      </c>
      <c r="C23" s="4">
        <v>24797.291999999998</v>
      </c>
      <c r="D23" s="4">
        <v>157975.92559999999</v>
      </c>
      <c r="E23" s="4">
        <v>30131.686500000007</v>
      </c>
      <c r="F23" s="4">
        <v>484247.49809999985</v>
      </c>
    </row>
    <row r="24" spans="2:6" x14ac:dyDescent="0.45">
      <c r="B24" s="3" t="s">
        <v>7</v>
      </c>
      <c r="C24" s="4">
        <v>28765.325000000004</v>
      </c>
      <c r="D24" s="4">
        <v>186741.2506</v>
      </c>
      <c r="E24" s="4">
        <v>24797.291999999998</v>
      </c>
      <c r="F24" s="4">
        <v>484247.49809999985</v>
      </c>
    </row>
    <row r="25" spans="2:6" x14ac:dyDescent="0.45">
      <c r="B25" s="3" t="s">
        <v>8</v>
      </c>
      <c r="C25" s="4">
        <v>36898.332199999997</v>
      </c>
      <c r="D25" s="4">
        <v>223639.58279999997</v>
      </c>
      <c r="E25" s="4">
        <v>28765.325000000004</v>
      </c>
      <c r="F25" s="4">
        <v>484247.49809999985</v>
      </c>
    </row>
    <row r="26" spans="2:6" x14ac:dyDescent="0.45">
      <c r="B26" s="3" t="s">
        <v>9</v>
      </c>
      <c r="C26" s="4">
        <v>64595.917999999991</v>
      </c>
      <c r="D26" s="4">
        <v>288235.50079999998</v>
      </c>
      <c r="E26" s="4">
        <v>36898.332199999997</v>
      </c>
      <c r="F26" s="4">
        <v>484247.49809999985</v>
      </c>
    </row>
    <row r="27" spans="2:6" x14ac:dyDescent="0.45">
      <c r="B27" s="3" t="s">
        <v>10</v>
      </c>
      <c r="C27" s="4">
        <v>31404.923500000001</v>
      </c>
      <c r="D27" s="4">
        <v>319640.42429999996</v>
      </c>
      <c r="E27" s="4">
        <v>64595.917999999991</v>
      </c>
      <c r="F27" s="4">
        <v>484247.49809999985</v>
      </c>
    </row>
    <row r="28" spans="2:6" x14ac:dyDescent="0.45">
      <c r="B28" s="3" t="s">
        <v>11</v>
      </c>
      <c r="C28" s="4">
        <v>75972.563500000033</v>
      </c>
      <c r="D28" s="4">
        <v>395612.98780000006</v>
      </c>
      <c r="E28" s="4">
        <v>31404.923500000001</v>
      </c>
      <c r="F28" s="4">
        <v>484247.49809999985</v>
      </c>
    </row>
    <row r="29" spans="2:6" x14ac:dyDescent="0.45">
      <c r="B29" s="3" t="s">
        <v>12</v>
      </c>
      <c r="C29" s="4">
        <v>74919.521199999988</v>
      </c>
      <c r="D29" s="4">
        <v>470532.50900000002</v>
      </c>
      <c r="E29" s="4">
        <v>75972.563500000033</v>
      </c>
      <c r="F29" s="4">
        <v>484247.49809999985</v>
      </c>
    </row>
    <row r="30" spans="2:6" x14ac:dyDescent="0.45">
      <c r="B30" s="2">
        <v>2016</v>
      </c>
      <c r="C30" s="5"/>
      <c r="D30" s="5"/>
      <c r="E30" s="5"/>
      <c r="F30" s="5"/>
    </row>
    <row r="31" spans="2:6" x14ac:dyDescent="0.45">
      <c r="B31" s="3" t="s">
        <v>2</v>
      </c>
      <c r="C31" s="4">
        <v>18542.491000000002</v>
      </c>
      <c r="D31" s="4">
        <v>18542.491000000002</v>
      </c>
      <c r="E31" s="4">
        <v>74919.521199999988</v>
      </c>
      <c r="F31" s="4">
        <v>470532.50900000002</v>
      </c>
    </row>
    <row r="32" spans="2:6" x14ac:dyDescent="0.45">
      <c r="B32" s="3" t="s">
        <v>3</v>
      </c>
      <c r="C32" s="4">
        <v>22978.814999999999</v>
      </c>
      <c r="D32" s="4">
        <v>41521.306000000004</v>
      </c>
      <c r="E32" s="4">
        <v>18542.491000000002</v>
      </c>
      <c r="F32" s="4">
        <v>470532.50900000002</v>
      </c>
    </row>
    <row r="33" spans="2:6" x14ac:dyDescent="0.45">
      <c r="B33" s="3" t="s">
        <v>4</v>
      </c>
      <c r="C33" s="4">
        <v>51715.875</v>
      </c>
      <c r="D33" s="4">
        <v>93237.180999999997</v>
      </c>
      <c r="E33" s="4">
        <v>22978.814999999999</v>
      </c>
      <c r="F33" s="4">
        <v>470532.50900000002</v>
      </c>
    </row>
    <row r="34" spans="2:6" x14ac:dyDescent="0.45">
      <c r="B34" s="3" t="s">
        <v>5</v>
      </c>
      <c r="C34" s="4">
        <v>38750.03899999999</v>
      </c>
      <c r="D34" s="4">
        <v>131987.21999999997</v>
      </c>
      <c r="E34" s="4">
        <v>51715.875</v>
      </c>
      <c r="F34" s="4">
        <v>470532.50900000002</v>
      </c>
    </row>
    <row r="35" spans="2:6" x14ac:dyDescent="0.45">
      <c r="B35" s="3" t="s">
        <v>1</v>
      </c>
      <c r="C35" s="4">
        <v>56987.728000000003</v>
      </c>
      <c r="D35" s="4">
        <v>188974.94799999997</v>
      </c>
      <c r="E35" s="4">
        <v>38750.03899999999</v>
      </c>
      <c r="F35" s="4">
        <v>470532.50900000002</v>
      </c>
    </row>
    <row r="36" spans="2:6" x14ac:dyDescent="0.45">
      <c r="B36" s="3" t="s">
        <v>6</v>
      </c>
      <c r="C36" s="4">
        <v>40344.533999999992</v>
      </c>
      <c r="D36" s="4">
        <v>229319.48200000002</v>
      </c>
      <c r="E36" s="4">
        <v>56987.728000000003</v>
      </c>
      <c r="F36" s="4">
        <v>470532.50900000002</v>
      </c>
    </row>
    <row r="37" spans="2:6" x14ac:dyDescent="0.45">
      <c r="B37" s="3" t="s">
        <v>7</v>
      </c>
      <c r="C37" s="4">
        <v>39261.963000000011</v>
      </c>
      <c r="D37" s="4">
        <v>268581.44500000007</v>
      </c>
      <c r="E37" s="4">
        <v>40344.533999999992</v>
      </c>
      <c r="F37" s="4">
        <v>470532.50900000002</v>
      </c>
    </row>
    <row r="38" spans="2:6" x14ac:dyDescent="0.45">
      <c r="B38" s="3" t="s">
        <v>8</v>
      </c>
      <c r="C38" s="4">
        <v>31115.374299999996</v>
      </c>
      <c r="D38" s="4">
        <v>299696.81930000003</v>
      </c>
      <c r="E38" s="4">
        <v>39261.963000000011</v>
      </c>
      <c r="F38" s="4">
        <v>470532.50900000002</v>
      </c>
    </row>
    <row r="39" spans="2:6" x14ac:dyDescent="0.45">
      <c r="B39" s="3" t="s">
        <v>9</v>
      </c>
      <c r="C39" s="4">
        <v>73410.024900000019</v>
      </c>
      <c r="D39" s="4">
        <v>373106.84420000017</v>
      </c>
      <c r="E39" s="4">
        <v>31115.374299999996</v>
      </c>
      <c r="F39" s="4">
        <v>470532.50900000002</v>
      </c>
    </row>
    <row r="40" spans="2:6" x14ac:dyDescent="0.45">
      <c r="B40" s="3" t="s">
        <v>10</v>
      </c>
      <c r="C40" s="4">
        <v>59687.744999999995</v>
      </c>
      <c r="D40" s="4">
        <v>432794.58920000028</v>
      </c>
      <c r="E40" s="4">
        <v>73410.024900000019</v>
      </c>
      <c r="F40" s="4">
        <v>470532.50900000002</v>
      </c>
    </row>
    <row r="41" spans="2:6" x14ac:dyDescent="0.45">
      <c r="B41" s="3" t="s">
        <v>11</v>
      </c>
      <c r="C41" s="4">
        <v>79411.96580000002</v>
      </c>
      <c r="D41" s="4">
        <v>512206.55500000011</v>
      </c>
      <c r="E41" s="4">
        <v>59687.744999999995</v>
      </c>
      <c r="F41" s="4">
        <v>470532.50900000002</v>
      </c>
    </row>
    <row r="42" spans="2:6" x14ac:dyDescent="0.45">
      <c r="B42" s="3" t="s">
        <v>12</v>
      </c>
      <c r="C42" s="4">
        <v>96999.043000000005</v>
      </c>
      <c r="D42" s="4">
        <v>609205.598</v>
      </c>
      <c r="E42" s="4">
        <v>79411.96580000002</v>
      </c>
      <c r="F42" s="4">
        <v>470532.50900000002</v>
      </c>
    </row>
    <row r="43" spans="2:6" x14ac:dyDescent="0.45">
      <c r="B43" s="2">
        <v>2017</v>
      </c>
      <c r="C43" s="5"/>
      <c r="D43" s="5"/>
      <c r="E43" s="5"/>
      <c r="F43" s="5"/>
    </row>
    <row r="44" spans="2:6" x14ac:dyDescent="0.45">
      <c r="B44" s="3" t="s">
        <v>2</v>
      </c>
      <c r="C44" s="4">
        <v>43971.373999999989</v>
      </c>
      <c r="D44" s="4">
        <v>43971.373999999989</v>
      </c>
      <c r="E44" s="4">
        <v>96999.043000000005</v>
      </c>
      <c r="F44" s="4">
        <v>609205.598</v>
      </c>
    </row>
    <row r="45" spans="2:6" x14ac:dyDescent="0.45">
      <c r="B45" s="3" t="s">
        <v>3</v>
      </c>
      <c r="C45" s="4">
        <v>20301.133400000002</v>
      </c>
      <c r="D45" s="4">
        <v>64272.507400000002</v>
      </c>
      <c r="E45" s="4">
        <v>43971.373999999989</v>
      </c>
      <c r="F45" s="4">
        <v>609205.598</v>
      </c>
    </row>
    <row r="46" spans="2:6" x14ac:dyDescent="0.45">
      <c r="B46" s="3" t="s">
        <v>4</v>
      </c>
      <c r="C46" s="4">
        <v>58872.352799999993</v>
      </c>
      <c r="D46" s="4">
        <v>123144.86020000004</v>
      </c>
      <c r="E46" s="4">
        <v>20301.133400000002</v>
      </c>
      <c r="F46" s="4">
        <v>609205.598</v>
      </c>
    </row>
    <row r="47" spans="2:6" x14ac:dyDescent="0.45">
      <c r="B47" s="3" t="s">
        <v>5</v>
      </c>
      <c r="C47" s="4">
        <v>36521.536100000005</v>
      </c>
      <c r="D47" s="4">
        <v>159666.39630000008</v>
      </c>
      <c r="E47" s="4">
        <v>58872.352799999993</v>
      </c>
      <c r="F47" s="4">
        <v>609205.598</v>
      </c>
    </row>
    <row r="48" spans="2:6" x14ac:dyDescent="0.45">
      <c r="B48" s="3" t="s">
        <v>1</v>
      </c>
      <c r="C48" s="4">
        <v>44261.110200000003</v>
      </c>
      <c r="D48" s="4">
        <v>203927.50650000008</v>
      </c>
      <c r="E48" s="4">
        <v>36521.536100000005</v>
      </c>
      <c r="F48" s="4">
        <v>609205.598</v>
      </c>
    </row>
    <row r="49" spans="2:6" x14ac:dyDescent="0.45">
      <c r="B49" s="3" t="s">
        <v>6</v>
      </c>
      <c r="C49" s="4">
        <v>52981.72570000001</v>
      </c>
      <c r="D49" s="4">
        <v>256909.23220000003</v>
      </c>
      <c r="E49" s="4">
        <v>44261.110200000003</v>
      </c>
      <c r="F49" s="4">
        <v>609205.598</v>
      </c>
    </row>
    <row r="50" spans="2:6" x14ac:dyDescent="0.45">
      <c r="B50" s="3" t="s">
        <v>7</v>
      </c>
      <c r="C50" s="4">
        <v>45264.415999999997</v>
      </c>
      <c r="D50" s="4">
        <v>302173.64820000011</v>
      </c>
      <c r="E50" s="4">
        <v>52981.72570000001</v>
      </c>
      <c r="F50" s="4">
        <v>609205.598</v>
      </c>
    </row>
    <row r="51" spans="2:6" x14ac:dyDescent="0.45">
      <c r="B51" s="3" t="s">
        <v>8</v>
      </c>
      <c r="C51" s="4">
        <v>63120.887999999999</v>
      </c>
      <c r="D51" s="4">
        <v>365294.53620000003</v>
      </c>
      <c r="E51" s="4">
        <v>45264.415999999997</v>
      </c>
      <c r="F51" s="4">
        <v>609205.598</v>
      </c>
    </row>
    <row r="52" spans="2:6" x14ac:dyDescent="0.45">
      <c r="B52" s="3" t="s">
        <v>9</v>
      </c>
      <c r="C52" s="4">
        <v>87866.652000000002</v>
      </c>
      <c r="D52" s="4">
        <v>453161.18820000009</v>
      </c>
      <c r="E52" s="4">
        <v>63120.887999999999</v>
      </c>
      <c r="F52" s="4">
        <v>609205.598</v>
      </c>
    </row>
    <row r="53" spans="2:6" x14ac:dyDescent="0.45">
      <c r="B53" s="3" t="s">
        <v>10</v>
      </c>
      <c r="C53" s="4">
        <v>77776.923200000019</v>
      </c>
      <c r="D53" s="4">
        <v>530938.11139999994</v>
      </c>
      <c r="E53" s="4">
        <v>87866.652000000002</v>
      </c>
      <c r="F53" s="4">
        <v>609205.598</v>
      </c>
    </row>
    <row r="54" spans="2:6" x14ac:dyDescent="0.45">
      <c r="B54" s="3" t="s">
        <v>11</v>
      </c>
      <c r="C54" s="4">
        <v>118447.82500000001</v>
      </c>
      <c r="D54" s="4">
        <v>649385.93640000036</v>
      </c>
      <c r="E54" s="4">
        <v>77776.923200000019</v>
      </c>
      <c r="F54" s="4">
        <v>609205.598</v>
      </c>
    </row>
    <row r="55" spans="2:6" x14ac:dyDescent="0.45">
      <c r="B55" s="3" t="s">
        <v>12</v>
      </c>
      <c r="C55" s="4">
        <v>83829.318799999979</v>
      </c>
      <c r="D55" s="4">
        <v>733215.25520000048</v>
      </c>
      <c r="E55" s="4">
        <v>118447.82500000001</v>
      </c>
      <c r="F55" s="4">
        <v>609205.598</v>
      </c>
    </row>
    <row r="56" spans="2:6" x14ac:dyDescent="0.45">
      <c r="B56" s="2">
        <v>2018</v>
      </c>
      <c r="C56" s="4"/>
      <c r="D56" s="4"/>
      <c r="E56" s="4">
        <v>83829.318799999979</v>
      </c>
      <c r="F56" s="4">
        <v>733215.25520000048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800D-1B50-4228-BAAD-BD3526F955BC}">
  <dimension ref="B3:J46"/>
  <sheetViews>
    <sheetView tabSelected="1" workbookViewId="0">
      <selection activeCell="J11" sqref="J11"/>
    </sheetView>
  </sheetViews>
  <sheetFormatPr defaultRowHeight="14.25" x14ac:dyDescent="0.45"/>
  <cols>
    <col min="2" max="2" width="15.06640625" bestFit="1" customWidth="1"/>
    <col min="3" max="3" width="16" bestFit="1" customWidth="1"/>
    <col min="4" max="4" width="15.86328125" bestFit="1" customWidth="1"/>
    <col min="5" max="5" width="20.265625" bestFit="1" customWidth="1"/>
    <col min="6" max="6" width="25.9296875" bestFit="1" customWidth="1"/>
  </cols>
  <sheetData>
    <row r="3" spans="2:10" x14ac:dyDescent="0.45">
      <c r="B3" s="1" t="s">
        <v>0</v>
      </c>
      <c r="C3" t="s">
        <v>17</v>
      </c>
      <c r="D3" t="s">
        <v>18</v>
      </c>
      <c r="E3" t="s">
        <v>19</v>
      </c>
      <c r="F3" t="s">
        <v>20</v>
      </c>
      <c r="J3" t="s">
        <v>24</v>
      </c>
    </row>
    <row r="4" spans="2:10" x14ac:dyDescent="0.45">
      <c r="B4" s="2" t="s">
        <v>21</v>
      </c>
      <c r="C4" s="5"/>
      <c r="D4" s="5"/>
      <c r="E4" s="5"/>
      <c r="F4" s="5"/>
      <c r="J4" t="s">
        <v>25</v>
      </c>
    </row>
    <row r="5" spans="2:10" x14ac:dyDescent="0.45">
      <c r="B5" s="3">
        <v>2017</v>
      </c>
      <c r="C5" s="5"/>
      <c r="D5" s="5"/>
      <c r="E5" s="5"/>
      <c r="F5" s="5"/>
      <c r="J5" t="s">
        <v>26</v>
      </c>
    </row>
    <row r="6" spans="2:10" x14ac:dyDescent="0.45">
      <c r="B6" s="7" t="s">
        <v>2</v>
      </c>
      <c r="C6" s="4">
        <v>5964.0319999999992</v>
      </c>
      <c r="D6" s="4">
        <v>7622.7430000000004</v>
      </c>
      <c r="E6" s="6">
        <v>-0.21760027853490549</v>
      </c>
      <c r="F6" s="5">
        <v>-1</v>
      </c>
      <c r="J6" t="s">
        <v>27</v>
      </c>
    </row>
    <row r="7" spans="2:10" x14ac:dyDescent="0.45">
      <c r="B7" s="7" t="s">
        <v>3</v>
      </c>
      <c r="C7" s="4">
        <v>6866.3374000000003</v>
      </c>
      <c r="D7" s="4">
        <v>3925.5509999999995</v>
      </c>
      <c r="E7" s="6">
        <v>0.7491397768109499</v>
      </c>
      <c r="F7" s="5">
        <v>1</v>
      </c>
    </row>
    <row r="8" spans="2:10" x14ac:dyDescent="0.45">
      <c r="B8" s="7" t="s">
        <v>4</v>
      </c>
      <c r="C8" s="4">
        <v>10893.444800000003</v>
      </c>
      <c r="D8" s="4">
        <v>12801.091999999999</v>
      </c>
      <c r="E8" s="6">
        <v>-0.14902222404151114</v>
      </c>
      <c r="F8" s="5">
        <v>-1</v>
      </c>
      <c r="J8" t="s">
        <v>28</v>
      </c>
    </row>
    <row r="9" spans="2:10" x14ac:dyDescent="0.45">
      <c r="B9" s="7" t="s">
        <v>5</v>
      </c>
      <c r="C9" s="4">
        <v>9065.9580999999998</v>
      </c>
      <c r="D9" s="4">
        <v>13212.089999999998</v>
      </c>
      <c r="E9" s="6">
        <v>-0.31381347689881001</v>
      </c>
      <c r="F9" s="5">
        <v>-1</v>
      </c>
      <c r="J9" t="s">
        <v>29</v>
      </c>
    </row>
    <row r="10" spans="2:10" x14ac:dyDescent="0.45">
      <c r="B10" s="7" t="s">
        <v>1</v>
      </c>
      <c r="C10" s="4">
        <v>16957.558199999999</v>
      </c>
      <c r="D10" s="4">
        <v>15119.835000000003</v>
      </c>
      <c r="E10" s="6">
        <v>0.12154386605409361</v>
      </c>
      <c r="F10" s="5">
        <v>0</v>
      </c>
      <c r="J10" t="s">
        <v>30</v>
      </c>
    </row>
    <row r="11" spans="2:10" x14ac:dyDescent="0.45">
      <c r="B11" s="7" t="s">
        <v>6</v>
      </c>
      <c r="C11" s="4">
        <v>19008.5867</v>
      </c>
      <c r="D11" s="4">
        <v>13070.571999999996</v>
      </c>
      <c r="E11" s="6">
        <v>0.45430411920763719</v>
      </c>
      <c r="F11" s="5">
        <v>1</v>
      </c>
    </row>
    <row r="12" spans="2:10" x14ac:dyDescent="0.45">
      <c r="B12" s="7" t="s">
        <v>7</v>
      </c>
      <c r="C12" s="4">
        <v>11813.021999999997</v>
      </c>
      <c r="D12" s="4">
        <v>13068.518999999998</v>
      </c>
      <c r="E12" s="6">
        <v>-9.6070335131318352E-2</v>
      </c>
      <c r="F12" s="5">
        <v>-1</v>
      </c>
    </row>
    <row r="13" spans="2:10" x14ac:dyDescent="0.45">
      <c r="B13" s="7" t="s">
        <v>8</v>
      </c>
      <c r="C13" s="4">
        <v>15441.873999999998</v>
      </c>
      <c r="D13" s="4">
        <v>12483.2323</v>
      </c>
      <c r="E13" s="6">
        <v>0.23700926401890304</v>
      </c>
      <c r="F13" s="5">
        <v>0</v>
      </c>
    </row>
    <row r="14" spans="2:10" x14ac:dyDescent="0.45">
      <c r="B14" s="7" t="s">
        <v>9</v>
      </c>
      <c r="C14" s="4">
        <v>29028.206000000006</v>
      </c>
      <c r="D14" s="4">
        <v>27262.880899999996</v>
      </c>
      <c r="E14" s="6">
        <v>6.475196463921791E-2</v>
      </c>
      <c r="F14" s="5">
        <v>0</v>
      </c>
    </row>
    <row r="15" spans="2:10" x14ac:dyDescent="0.45">
      <c r="B15" s="7" t="s">
        <v>10</v>
      </c>
      <c r="C15" s="4">
        <v>21884.068199999998</v>
      </c>
      <c r="D15" s="4">
        <v>11872.576999999999</v>
      </c>
      <c r="E15" s="6">
        <v>0.8432450006430785</v>
      </c>
      <c r="F15" s="5">
        <v>1</v>
      </c>
    </row>
    <row r="16" spans="2:10" x14ac:dyDescent="0.45">
      <c r="B16" s="7" t="s">
        <v>11</v>
      </c>
      <c r="C16" s="4">
        <v>37056.714999999997</v>
      </c>
      <c r="D16" s="4">
        <v>31783.628800000006</v>
      </c>
      <c r="E16" s="6">
        <v>0.16590573194713343</v>
      </c>
      <c r="F16" s="5">
        <v>0</v>
      </c>
    </row>
    <row r="17" spans="2:6" x14ac:dyDescent="0.45">
      <c r="B17" s="7" t="s">
        <v>12</v>
      </c>
      <c r="C17" s="4">
        <v>31407.466799999995</v>
      </c>
      <c r="D17" s="4">
        <v>36678.714999999997</v>
      </c>
      <c r="E17" s="6">
        <v>-0.14371409140151181</v>
      </c>
      <c r="F17" s="5">
        <v>-1</v>
      </c>
    </row>
    <row r="18" spans="2:6" x14ac:dyDescent="0.45">
      <c r="B18" s="2" t="s">
        <v>22</v>
      </c>
      <c r="C18" s="5"/>
      <c r="D18" s="5"/>
      <c r="E18" s="5"/>
      <c r="F18" s="5"/>
    </row>
    <row r="19" spans="2:6" x14ac:dyDescent="0.45">
      <c r="B19" s="3">
        <v>2017</v>
      </c>
      <c r="C19" s="5"/>
      <c r="D19" s="5"/>
      <c r="E19" s="5"/>
      <c r="F19" s="5"/>
    </row>
    <row r="20" spans="2:6" x14ac:dyDescent="0.45">
      <c r="B20" s="7" t="s">
        <v>2</v>
      </c>
      <c r="C20" s="4">
        <v>21274.289000000001</v>
      </c>
      <c r="D20" s="4">
        <v>5299.6819999999998</v>
      </c>
      <c r="E20" s="6">
        <v>3.0142576479117049</v>
      </c>
      <c r="F20" s="5">
        <v>1</v>
      </c>
    </row>
    <row r="21" spans="2:6" x14ac:dyDescent="0.45">
      <c r="B21" s="7" t="s">
        <v>3</v>
      </c>
      <c r="C21" s="4">
        <v>7407.771999999999</v>
      </c>
      <c r="D21" s="4">
        <v>6794.35</v>
      </c>
      <c r="E21" s="6">
        <v>9.0284133140035264E-2</v>
      </c>
      <c r="F21" s="5">
        <v>0</v>
      </c>
    </row>
    <row r="22" spans="2:6" x14ac:dyDescent="0.45">
      <c r="B22" s="7" t="s">
        <v>4</v>
      </c>
      <c r="C22" s="4">
        <v>14550.286</v>
      </c>
      <c r="D22" s="4">
        <v>17346.930999999993</v>
      </c>
      <c r="E22" s="6">
        <v>-0.16121843108731995</v>
      </c>
      <c r="F22" s="5">
        <v>-1</v>
      </c>
    </row>
    <row r="23" spans="2:6" x14ac:dyDescent="0.45">
      <c r="B23" s="7" t="s">
        <v>5</v>
      </c>
      <c r="C23" s="4">
        <v>15072.191000000003</v>
      </c>
      <c r="D23" s="4">
        <v>10647.447</v>
      </c>
      <c r="E23" s="6">
        <v>0.41556853957573137</v>
      </c>
      <c r="F23" s="5">
        <v>1</v>
      </c>
    </row>
    <row r="24" spans="2:6" x14ac:dyDescent="0.45">
      <c r="B24" s="7" t="s">
        <v>1</v>
      </c>
      <c r="C24" s="4">
        <v>13736.963999999996</v>
      </c>
      <c r="D24" s="4">
        <v>13035.201999999999</v>
      </c>
      <c r="E24" s="6">
        <v>5.3835912937904379E-2</v>
      </c>
      <c r="F24" s="5">
        <v>0</v>
      </c>
    </row>
    <row r="25" spans="2:6" x14ac:dyDescent="0.45">
      <c r="B25" s="7" t="s">
        <v>6</v>
      </c>
      <c r="C25" s="4">
        <v>16912.039000000004</v>
      </c>
      <c r="D25" s="4">
        <v>10901.809999999998</v>
      </c>
      <c r="E25" s="6">
        <v>0.5513056088851308</v>
      </c>
      <c r="F25" s="5">
        <v>1</v>
      </c>
    </row>
    <row r="26" spans="2:6" x14ac:dyDescent="0.45">
      <c r="B26" s="7" t="s">
        <v>7</v>
      </c>
      <c r="C26" s="4">
        <v>10241.468000000001</v>
      </c>
      <c r="D26" s="4">
        <v>12924.444000000001</v>
      </c>
      <c r="E26" s="6">
        <v>-0.20758927811517464</v>
      </c>
      <c r="F26" s="5">
        <v>-1</v>
      </c>
    </row>
    <row r="27" spans="2:6" x14ac:dyDescent="0.45">
      <c r="B27" s="7" t="s">
        <v>8</v>
      </c>
      <c r="C27" s="4">
        <v>30059.852000000006</v>
      </c>
      <c r="D27" s="4">
        <v>8959.74</v>
      </c>
      <c r="E27" s="6">
        <v>2.3549915510941175</v>
      </c>
      <c r="F27" s="5">
        <v>1</v>
      </c>
    </row>
    <row r="28" spans="2:6" x14ac:dyDescent="0.45">
      <c r="B28" s="7" t="s">
        <v>9</v>
      </c>
      <c r="C28" s="4">
        <v>31895.843000000001</v>
      </c>
      <c r="D28" s="4">
        <v>23263.738000000001</v>
      </c>
      <c r="E28" s="6">
        <v>0.37105408425765452</v>
      </c>
      <c r="F28" s="5">
        <v>1</v>
      </c>
    </row>
    <row r="29" spans="2:6" x14ac:dyDescent="0.45">
      <c r="B29" s="7" t="s">
        <v>10</v>
      </c>
      <c r="C29" s="4">
        <v>23037.191999999999</v>
      </c>
      <c r="D29" s="4">
        <v>16281.794000000002</v>
      </c>
      <c r="E29" s="6">
        <v>0.41490501599516594</v>
      </c>
      <c r="F29" s="5">
        <v>1</v>
      </c>
    </row>
    <row r="30" spans="2:6" x14ac:dyDescent="0.45">
      <c r="B30" s="7" t="s">
        <v>11</v>
      </c>
      <c r="C30" s="4">
        <v>31472.336999999996</v>
      </c>
      <c r="D30" s="4">
        <v>20487.277999999995</v>
      </c>
      <c r="E30" s="6">
        <v>0.53618928781070885</v>
      </c>
      <c r="F30" s="5">
        <v>1</v>
      </c>
    </row>
    <row r="31" spans="2:6" x14ac:dyDescent="0.45">
      <c r="B31" s="7" t="s">
        <v>12</v>
      </c>
      <c r="C31" s="4">
        <v>30436.941999999988</v>
      </c>
      <c r="D31" s="4">
        <v>37997.565999999984</v>
      </c>
      <c r="E31" s="6">
        <v>-0.1989765344443378</v>
      </c>
      <c r="F31" s="5">
        <v>-1</v>
      </c>
    </row>
    <row r="32" spans="2:6" x14ac:dyDescent="0.45">
      <c r="B32" s="2" t="s">
        <v>23</v>
      </c>
      <c r="C32" s="5"/>
      <c r="D32" s="5"/>
      <c r="E32" s="5"/>
      <c r="F32" s="5"/>
    </row>
    <row r="33" spans="2:6" x14ac:dyDescent="0.45">
      <c r="B33" s="3">
        <v>2017</v>
      </c>
      <c r="C33" s="5"/>
      <c r="D33" s="5"/>
      <c r="E33" s="5"/>
      <c r="F33" s="5"/>
    </row>
    <row r="34" spans="2:6" x14ac:dyDescent="0.45">
      <c r="B34" s="7" t="s">
        <v>2</v>
      </c>
      <c r="C34" s="4">
        <v>16733.053</v>
      </c>
      <c r="D34" s="4">
        <v>5620.0660000000007</v>
      </c>
      <c r="E34" s="6">
        <v>1.977376600203627</v>
      </c>
      <c r="F34" s="5">
        <v>1</v>
      </c>
    </row>
    <row r="35" spans="2:6" x14ac:dyDescent="0.45">
      <c r="B35" s="7" t="s">
        <v>3</v>
      </c>
      <c r="C35" s="4">
        <v>6027.0240000000003</v>
      </c>
      <c r="D35" s="4">
        <v>12258.914000000001</v>
      </c>
      <c r="E35" s="6">
        <v>-0.50835579725903945</v>
      </c>
      <c r="F35" s="5">
        <v>-1</v>
      </c>
    </row>
    <row r="36" spans="2:6" x14ac:dyDescent="0.45">
      <c r="B36" s="7" t="s">
        <v>4</v>
      </c>
      <c r="C36" s="4">
        <v>33428.622000000003</v>
      </c>
      <c r="D36" s="4">
        <v>21567.852000000003</v>
      </c>
      <c r="E36" s="6">
        <v>0.54992819869127441</v>
      </c>
      <c r="F36" s="5">
        <v>1</v>
      </c>
    </row>
    <row r="37" spans="2:6" x14ac:dyDescent="0.45">
      <c r="B37" s="7" t="s">
        <v>5</v>
      </c>
      <c r="C37" s="4">
        <v>12383.386999999997</v>
      </c>
      <c r="D37" s="4">
        <v>14890.501999999997</v>
      </c>
      <c r="E37" s="6">
        <v>-0.16837007912829269</v>
      </c>
      <c r="F37" s="5">
        <v>-1</v>
      </c>
    </row>
    <row r="38" spans="2:6" x14ac:dyDescent="0.45">
      <c r="B38" s="7" t="s">
        <v>1</v>
      </c>
      <c r="C38" s="4">
        <v>13566.588</v>
      </c>
      <c r="D38" s="4">
        <v>28832.691000000003</v>
      </c>
      <c r="E38" s="6">
        <v>-0.52947201494303819</v>
      </c>
      <c r="F38" s="5">
        <v>-1</v>
      </c>
    </row>
    <row r="39" spans="2:6" x14ac:dyDescent="0.45">
      <c r="B39" s="7" t="s">
        <v>6</v>
      </c>
      <c r="C39" s="4">
        <v>17061.100000000002</v>
      </c>
      <c r="D39" s="4">
        <v>16372.152000000004</v>
      </c>
      <c r="E39" s="6">
        <v>4.2080479096455882E-2</v>
      </c>
      <c r="F39" s="5">
        <v>0</v>
      </c>
    </row>
    <row r="40" spans="2:6" x14ac:dyDescent="0.45">
      <c r="B40" s="7" t="s">
        <v>7</v>
      </c>
      <c r="C40" s="4">
        <v>23209.925999999996</v>
      </c>
      <c r="D40" s="4">
        <v>13269.000000000004</v>
      </c>
      <c r="E40" s="6">
        <v>0.74918426407415706</v>
      </c>
      <c r="F40" s="5">
        <v>1</v>
      </c>
    </row>
    <row r="41" spans="2:6" x14ac:dyDescent="0.45">
      <c r="B41" s="7" t="s">
        <v>8</v>
      </c>
      <c r="C41" s="4">
        <v>17619.162</v>
      </c>
      <c r="D41" s="4">
        <v>9672.4019999999982</v>
      </c>
      <c r="E41" s="6">
        <v>0.82159116215393069</v>
      </c>
      <c r="F41" s="5">
        <v>1</v>
      </c>
    </row>
    <row r="42" spans="2:6" x14ac:dyDescent="0.45">
      <c r="B42" s="7" t="s">
        <v>9</v>
      </c>
      <c r="C42" s="4">
        <v>26942.602999999992</v>
      </c>
      <c r="D42" s="4">
        <v>22883.405999999995</v>
      </c>
      <c r="E42" s="6">
        <v>0.17738604996126875</v>
      </c>
      <c r="F42" s="5">
        <v>0</v>
      </c>
    </row>
    <row r="43" spans="2:6" x14ac:dyDescent="0.45">
      <c r="B43" s="7" t="s">
        <v>10</v>
      </c>
      <c r="C43" s="4">
        <v>32855.663</v>
      </c>
      <c r="D43" s="4">
        <v>31533.373999999993</v>
      </c>
      <c r="E43" s="6">
        <v>4.19330008897877E-2</v>
      </c>
      <c r="F43" s="5">
        <v>0</v>
      </c>
    </row>
    <row r="44" spans="2:6" x14ac:dyDescent="0.45">
      <c r="B44" s="7" t="s">
        <v>11</v>
      </c>
      <c r="C44" s="4">
        <v>49918.772999999994</v>
      </c>
      <c r="D44" s="4">
        <v>27141.059000000001</v>
      </c>
      <c r="E44" s="6">
        <v>0.8392345339214653</v>
      </c>
      <c r="F44" s="5">
        <v>1</v>
      </c>
    </row>
    <row r="45" spans="2:6" x14ac:dyDescent="0.45">
      <c r="B45" s="7" t="s">
        <v>12</v>
      </c>
      <c r="C45" s="4">
        <v>21984.91</v>
      </c>
      <c r="D45" s="4">
        <v>22322.762000000002</v>
      </c>
      <c r="E45" s="6">
        <v>-1.5134865479460049E-2</v>
      </c>
      <c r="F45" s="5">
        <v>0</v>
      </c>
    </row>
    <row r="46" spans="2:6" x14ac:dyDescent="0.45">
      <c r="B46" s="2" t="s">
        <v>16</v>
      </c>
      <c r="C46" s="4">
        <v>83829.318800000096</v>
      </c>
      <c r="D46" s="4">
        <v>96999.043000000034</v>
      </c>
      <c r="E46" s="6">
        <v>-0.13577169209803372</v>
      </c>
      <c r="F46" s="5">
        <v>-1</v>
      </c>
    </row>
  </sheetData>
  <conditionalFormatting pivot="1" sqref="F4:F46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D61A-86CA-4836-ACD2-5EEE561F93D8}">
  <dimension ref="B3:F8"/>
  <sheetViews>
    <sheetView workbookViewId="0">
      <selection activeCell="B3" sqref="B3"/>
    </sheetView>
  </sheetViews>
  <sheetFormatPr defaultRowHeight="14.25" x14ac:dyDescent="0.45"/>
  <cols>
    <col min="2" max="2" width="12.06640625" bestFit="1" customWidth="1"/>
    <col min="3" max="3" width="16" bestFit="1" customWidth="1"/>
    <col min="4" max="4" width="12.9296875" bestFit="1" customWidth="1"/>
    <col min="5" max="5" width="13.73046875" bestFit="1" customWidth="1"/>
    <col min="6" max="6" width="11.73046875" bestFit="1" customWidth="1"/>
  </cols>
  <sheetData>
    <row r="3" spans="2:6" x14ac:dyDescent="0.45">
      <c r="B3" s="1" t="s">
        <v>0</v>
      </c>
      <c r="C3" t="s">
        <v>17</v>
      </c>
      <c r="D3" t="s">
        <v>13</v>
      </c>
      <c r="E3" t="s">
        <v>14</v>
      </c>
      <c r="F3" t="s">
        <v>15</v>
      </c>
    </row>
    <row r="4" spans="2:6" x14ac:dyDescent="0.45">
      <c r="B4" s="2">
        <v>2014</v>
      </c>
      <c r="C4" s="4">
        <v>69545.62049999999</v>
      </c>
      <c r="D4" s="4">
        <v>484247.49809999985</v>
      </c>
      <c r="E4" s="4"/>
      <c r="F4" s="4"/>
    </row>
    <row r="5" spans="2:6" x14ac:dyDescent="0.45">
      <c r="B5" s="2">
        <v>2015</v>
      </c>
      <c r="C5" s="4">
        <v>74919.521199999988</v>
      </c>
      <c r="D5" s="4">
        <v>470532.50900000002</v>
      </c>
      <c r="E5" s="4">
        <v>69545.62049999999</v>
      </c>
      <c r="F5" s="4">
        <v>484247.49809999985</v>
      </c>
    </row>
    <row r="6" spans="2:6" x14ac:dyDescent="0.45">
      <c r="B6" s="2">
        <v>2016</v>
      </c>
      <c r="C6" s="4">
        <v>96999.043000000005</v>
      </c>
      <c r="D6" s="4">
        <v>609205.598</v>
      </c>
      <c r="E6" s="4">
        <v>74919.521199999988</v>
      </c>
      <c r="F6" s="4">
        <v>470532.50900000002</v>
      </c>
    </row>
    <row r="7" spans="2:6" x14ac:dyDescent="0.45">
      <c r="B7" s="2">
        <v>2017</v>
      </c>
      <c r="C7" s="4">
        <v>83829.318799999979</v>
      </c>
      <c r="D7" s="4">
        <v>733215.25520000048</v>
      </c>
      <c r="E7" s="4">
        <v>96999.043000000005</v>
      </c>
      <c r="F7" s="4">
        <v>609205.598</v>
      </c>
    </row>
    <row r="8" spans="2:6" x14ac:dyDescent="0.45">
      <c r="B8" s="2">
        <v>2018</v>
      </c>
      <c r="C8" s="4"/>
      <c r="D8" s="4"/>
      <c r="E8" s="4">
        <v>83829.318799999979</v>
      </c>
      <c r="F8" s="4">
        <v>733215.25520000048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s _ b e 9 a b 2 e d - c 2 4 9 - 4 1 2 5 - b 9 a 1 - 2 f 0 c 5 b 8 b b 2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 1 7 8 < / i n t > < / v a l u e > < / i t e m > < i t e m > < k e y > < s t r i n g > O r d e r   D a t e < / s t r i n g > < / k e y > < v a l u e > < i n t > 2 1 2 < / i n t > < / v a l u e > < / i t e m > < i t e m > < k e y > < s t r i n g > S h i p   D a t e < / s t r i n g > < / k e y > < v a l u e > < i n t > 1 9 2 < / i n t > < / v a l u e > < / i t e m > < i t e m > < k e y > < s t r i n g > S h i p   M o d e < / s t r i n g > < / k e y > < v a l u e > < i n t > 2 0 7 < / i n t > < / v a l u e > < / i t e m > < i t e m > < k e y > < s t r i n g > C u s t o m e r   I D < / s t r i n g > < / k e y > < v a l u e > < i n t > 2 3 0 < / i n t > < / v a l u e > < / i t e m > < i t e m > < k e y > < s t r i n g > C u s t o m e r   N a m e < / s t r i n g > < / k e y > < v a l u e > < i n t > 2 8 0 < / i n t > < / v a l u e > < / i t e m > < i t e m > < k e y > < s t r i n g > S e g m e n t < / s t r i n g > < / k e y > < v a l u e > < i n t > 1 8 3 < / i n t > < / v a l u e > < / i t e m > < i t e m > < k e y > < s t r i n g > C o u n t r y < / s t r i n g > < / k e y > < v a l u e > < i n t > 1 7 1 < / i n t > < / v a l u e > < / i t e m > < i t e m > < k e y > < s t r i n g > C i t y < / s t r i n g > < / k e y > < v a l u e > < i n t > 1 1 6 < / i n t > < / v a l u e > < / i t e m > < i t e m > < k e y > < s t r i n g > S t a t e < / s t r i n g > < / k e y > < v a l u e > < i n t > 1 3 5 < / i n t > < / v a l u e > < / i t e m > < i t e m > < k e y > < s t r i n g > P o s t a l   C o d e < / s t r i n g > < / k e y > < v a l u e > < i n t > 2 2 0 < / i n t > < / v a l u e > < / i t e m > < i t e m > < k e y > < s t r i n g > R e g i o n < / s t r i n g > < / k e y > < v a l u e > < i n t > 1 5 5 < / i n t > < / v a l u e > < / i t e m > < i t e m > < k e y > < s t r i n g > P r o d u c t   I D < / s t r i n g > < / k e y > < v a l u e > < i n t > 2 0 5 < / i n t > < / v a l u e > < / i t e m > < i t e m > < k e y > < s t r i n g > C a t e g o r y < / s t r i n g > < / k e y > < v a l u e > < i n t > 1 8 3 < / i n t > < / v a l u e > < / i t e m > < i t e m > < k e y > < s t r i n g > S u b - C a t e g o r y < / s t r i n g > < / k e y > < v a l u e > < i n t > 2 4 2 < / i n t > < / v a l u e > < / i t e m > < i t e m > < k e y > < s t r i n g > P r o d u c t   N a m e < / s t r i n g > < / k e y > < v a l u e > < i n t > 2 5 5 < / i n t > < / v a l u e > < / i t e m > < i t e m > < k e y > < s t r i n g > S a l e s < / s t r i n g > < / k e y > < v a l u e > < i n t > 1 3 3 < / i n t > < / v a l u e > < / i t e m > < i t e m > < k e y > < s t r i n g > Q u a n t i t y < / s t r i n g > < / k e y > < v a l u e > < i n t > 1 8 1 < / i n t > < / v a l u e > < / i t e m > < i t e m > < k e y > < s t r i n g > D i s c o u n t < / s t r i n g > < / k e y > < v a l u e > < i n t > 1 8 3 < / i n t > < / v a l u e > < / i t e m > < i t e m > < k e y > < s t r i n g > P r o f i t < / s t r i n g > < / k e y > < v a l u e > < i n t > 1 3 9 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 S e g m e n t 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 S t a t e < / s t r i n g > < / k e y > < v a l u e > < i n t > 9 < / i n t > < / v a l u e > < / i t e m > < i t e m > < k e y > < s t r i n g > P o s t a l   C o d e < / s t r i n g > < / k e y > < v a l u e > < i n t > 1 0 < / i n t > < / v a l u e > < / i t e m > < i t e m > < k e y > < s t r i n g > R e g i o n < / s t r i n g > < / k e y > < v a l u e > < i n t > 1 1 < / i n t > < / v a l u e > < / i t e m > < i t e m > < k e y > < s t r i n g > P r o d u c t   I D 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 S u b - C a t e g o r y < / s t r i n g > < / k e y > < v a l u e > < i n t > 1 4 < / i n t > < / v a l u e > < / i t e m > < i t e m > < k e y > < s t r i n g > P r o d u c t   N a m e < / s t r i n g > < / k e y > < v a l u e > < i n t > 1 5 < / i n t > < / v a l u e > < / i t e m > < i t e m > < k e y > < s t r i n g > S a l e s < / s t r i n g > < / k e y > < v a l u e > < i n t > 1 6 < / i n t > < / v a l u e > < / i t e m > < i t e m > < k e y > < s t r i n g > Q u a n t i t y < / s t r i n g > < / k e y > < v a l u e > < i n t > 1 7 < / i n t > < / v a l u e > < / i t e m > < i t e m > < k e y > < s t r i n g > D i s c o u n t < / s t r i n g > < / k e y > < v a l u e > < i n t > 1 8 < / i n t > < / v a l u e > < / i t e m > < i t e m > < k e y > < s t r i n g > P r o f i t 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 o r d e r s _ b e 9 a b 2 e d - c 2 4 9 - 4 1 2 5 - b 9 a 1 - 2 f 0 c 5 b 8 b b 2 2 5 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 r e t u r n s _ 6 5 2 2 7 c 3 1 - 7 a c 9 - 4 7 3 f - a 9 d c - 7 a 4 0 a 2 2 b e 6 2 f 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 1 2 9 < / i n t > < / v a l u e > < / i t e m > < i t e m > < k e y > < s t r i n g > Y e a r < / s t r i n g > < / k e y > < v a l u e > < i n t > 1 2 3 < / i n t > < / v a l u e > < / i t e m > < i t e m > < k e y > < s t r i n g > M o n t h   N u m b e r < / s t r i n g > < / k e y > < v a l u e > < i n t > 2 7 1 < / i n t > < / v a l u e > < / i t e m > < i t e m > < k e y > < s t r i n g > M o n t h < / s t r i n g > < / k e y > < v a l u e > < i n t > 1 5 6 < / i n t > < / v a l u e > < / i t e m > < i t e m > < k e y > < s t r i n g > M M M - Y Y Y Y < / s t r i n g > < / k e y > < v a l u e > < i n t > 2 2 0 < / i n t > < / v a l u e > < / i t e m > < i t e m > < k e y > < s t r i n g > D a y   O f   W e e k   N u m b e r < / s t r i n g > < / k e y > < v a l u e > < i n t > 3 4 9 < / i n t > < / v a l u e > < / i t e m > < i t e m > < k e y > < s t r i n g > D a y   O f   W e e k < / s t r i n g > < / k e y > < v a l u e > < i n t > 2 3 4 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  s t a n d a l o n e = " n o " ? > < D a t a M a s h u p   x m l n s = " h t t p : / / s c h e m a s . m i c r o s o f t . c o m / D a t a M a s h u p " > A A A A A A s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5 C X 8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V L z d M N D b b R h 3 F t 9 K F + s A M A A A D / / w M A U E s D B B Q A A g A I A A A A I Q A 6 / L 8 M G g I A A C g I A A A T A A A A R m 9 y b X V s Y X M v U 2 V j d G l v b j E u b d x V w W 7 a Q B C 9 I + U f V u 4 F J I N E V f X Q i k N l 2 g R V a W l M 1 Q N G 0 W J P w M p 6 x 9 q d b Y k Q / 5 6 1 1 x C C D R F V l U O 5 Y M 2 b m f d m / W a t I a Y U J Q v d f / 9 j q 6 W X X E H C U C W g N B s w A X T R Y v Y X o l E x 2 M j n V Q y i 9 w v V / R z x v v 0 l F d A L U B J I 0 m 0 v + B D 9 1 L Y 0 u g R U C 7 h G I y k a Y m y y A o 8 u U 7 o y 8 0 i b 3 O Y Q K u j m + A d U N 0 9 / I 0 W O t b c S e u V 1 f C a N E D 4 j Z a D j O x E u 4 T Z c A p C V 4 j S t p y O C b O A 5 0 P O / p j I Z e G W O N 9 t M h 5 z 4 r K p / 4 4 0 V Z k h 2 w i v g Z b p t M + F z O 0 O F V P H 2 P p X P p h X 6 S Y g w 5 o I r P S h 0 z T q 7 x s G S y 4 X t O 3 n I 4 a n p R H G p 7 1 B l A Q q T y Q L U 7 Q Y V / n r t f S 8 Y 2 W j o 2 Z l t H i N Y 0 c Z n W 8 D O A V s o s c 8 l F C 7 T / A R y j Q n U 2 g X G n n z W T L X D v v G s X h n C o n i N 9 a r i L a u H e j y l e j C k P b m 7 6 B g 1 c c E C J 3 g k 6 f 2 7 X n F a J X g D C 2 v P e o 3 C x M T U O I f l W G C D p N D M u 0 f B b c P m 4 b k A v Y 1 K k 8 1 B l f E f h k t y g x 7 I H q Y 6 L k 6 m o c g y 3 a W H w K Z z 0 U p l o 6 G e N j M H z A W 8 9 m Y 6 1 h O b 6 R K O b K Y D X 9 j M M x Z o n 6 z Y H I f 1 G 3 x Z x N 8 + i 2 8 6 5 9 8 F B + L O v Q 7 6 f 3 c f j O 1 D g + s b l u G 4 c f p 7 z l F A R s l X v 9 Q r 2 h P e q T K O m K d C / 5 1 7 n t H 9 v / a 5 K c e E 5 M j n 5 O D S P G m h R w A A A P / / A w B Q S w E C L Q A U A A Y A C A A A A C E A K t 2 q Q N I A A A A 3 A Q A A E w A A A A A A A A A A A A A A A A A A A A A A W 0 N v b n R l b n R f V H l w Z X N d L n h t b F B L A Q I t A B Q A A g A I A A A A I Q C 3 k J f x r Q A A A P c A A A A S A A A A A A A A A A A A A A A A A A s D A A B D b 2 5 m a W c v U G F j a 2 F n Z S 5 4 b W x Q S w E C L Q A U A A I A C A A A A C E A O v y / D B o C A A A o C A A A E w A A A A A A A A A A A A A A A A D o A w A A R m 9 y b X V s Y X M v U 2 V j d G l v b j E u b V B L B Q Y A A A A A A w A D A M I A A A A z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Q A A A A A A A A Q J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5 O T k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l U M T Q 6 M D g 6 M z U u O D E 4 N T U 4 M F o i L z 4 8 R W 5 0 c n k g V H l w Z T 0 i R m l s b E N v b H V t b l R 5 c G V z I i B W Y W x 1 Z T 0 i c 0 J n a 0 p C Z 1 l H Q m d Z R 0 J n T U d C Z 1 l H Q m d V R E J R V T 0 i L z 4 8 R W 5 0 c n k g V H l w Z T 0 i R m l s b E N v b H V t b k 5 h b W V z I i B W Y W x 1 Z T 0 i c 1 s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Q 3 V z d G 9 t Z X I g T m F t Z S Z x d W 9 0 O y w m c X V v d D t T Z W d t Z W 5 0 J n F 1 b 3 Q 7 L C Z x d W 9 0 O 0 N v d W 5 0 c n k m c X V v d D s s J n F 1 b 3 Q 7 Q 2 l 0 e S Z x d W 9 0 O y w m c X V v d D t T d G F 0 Z S Z x d W 9 0 O y w m c X V v d D t Q b 3 N 0 Y W w g Q 2 9 k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P c m R l c i B J R C w w f S Z x d W 9 0 O y w m c X V v d D t T Z W N 0 a W 9 u M S 9 v c m R l c n M v Q 2 h h b m d l Z C B U e X B l L n t P c m R l c i B E Y X R l L D F 9 J n F 1 b 3 Q 7 L C Z x d W 9 0 O 1 N l Y 3 R p b 2 4 x L 2 9 y Z G V y c y 9 D a G F u Z 2 V k I F R 5 c G U u e 1 N o a X A g R G F 0 Z S w y f S Z x d W 9 0 O y w m c X V v d D t T Z W N 0 a W 9 u M S 9 v c m R l c n M v Q 2 h h b m d l Z C B U e X B l L n t T a G l w I E 1 v Z G U s M 3 0 m c X V v d D s s J n F 1 b 3 Q 7 U 2 V j d G l v b j E v b 3 J k Z X J z L 0 N o Y W 5 n Z W Q g V H l w Z S 5 7 Q 3 V z d G 9 t Z X I g S U Q s N H 0 m c X V v d D s s J n F 1 b 3 Q 7 U 2 V j d G l v b j E v b 3 J k Z X J z L 0 N o Y W 5 n Z W Q g V H l w Z S 5 7 Q 3 V z d G 9 t Z X I g T m F t Z S w 1 f S Z x d W 9 0 O y w m c X V v d D t T Z W N 0 a W 9 u M S 9 v c m R l c n M v Q 2 h h b m d l Z C B U e X B l L n t T Z W d t Z W 5 0 L D Z 9 J n F 1 b 3 Q 7 L C Z x d W 9 0 O 1 N l Y 3 R p b 2 4 x L 2 9 y Z G V y c y 9 D a G F u Z 2 V k I F R 5 c G U u e 0 N v d W 5 0 c n k s N 3 0 m c X V v d D s s J n F 1 b 3 Q 7 U 2 V j d G l v b j E v b 3 J k Z X J z L 0 N o Y W 5 n Z W Q g V H l w Z S 5 7 Q 2 l 0 e S w 4 f S Z x d W 9 0 O y w m c X V v d D t T Z W N 0 a W 9 u M S 9 v c m R l c n M v Q 2 h h b m d l Z C B U e X B l L n t T d G F 0 Z S w 5 f S Z x d W 9 0 O y w m c X V v d D t T Z W N 0 a W 9 u M S 9 v c m R l c n M v Q 2 h h b m d l Z C B U e X B l L n t Q b 3 N 0 Y W w g Q 2 9 k Z S w x M H 0 m c X V v d D s s J n F 1 b 3 Q 7 U 2 V j d G l v b j E v b 3 J k Z X J z L 0 N o Y W 5 n Z W Q g V H l w Z S 5 7 U m V n a W 9 u L D E x f S Z x d W 9 0 O y w m c X V v d D t T Z W N 0 a W 9 u M S 9 v c m R l c n M v Q 2 h h b m d l Z C B U e X B l L n t Q c m 9 k d W N 0 I E l E L D E y f S Z x d W 9 0 O y w m c X V v d D t T Z W N 0 a W 9 u M S 9 v c m R l c n M v Q 2 h h b m d l Z C B U e X B l L n t D Y X R l Z 2 9 y e S w x M 3 0 m c X V v d D s s J n F 1 b 3 Q 7 U 2 V j d G l v b j E v b 3 J k Z X J z L 0 N o Y W 5 n Z W Q g V H l w Z S 5 7 U 3 V i L U N h d G V n b 3 J 5 L D E 0 f S Z x d W 9 0 O y w m c X V v d D t T Z W N 0 a W 9 u M S 9 v c m R l c n M v Q 2 h h b m d l Z C B U e X B l L n t Q c m 9 k d W N 0 I E 5 h b W U s M T V 9 J n F 1 b 3 Q 7 L C Z x d W 9 0 O 1 N l Y 3 R p b 2 4 x L 2 9 y Z G V y c y 9 D a G F u Z 2 V k I F R 5 c G U u e 1 N h b G V z L D E 2 f S Z x d W 9 0 O y w m c X V v d D t T Z W N 0 a W 9 u M S 9 v c m R l c n M v Q 2 h h b m d l Z C B U e X B l L n t R d W F u d G l 0 e S w x N 3 0 m c X V v d D s s J n F 1 b 3 Q 7 U 2 V j d G l v b j E v b 3 J k Z X J z L 0 N o Y W 5 n Z W Q g V H l w Z S 5 7 R G l z Y 2 9 1 b n Q s M T h 9 J n F 1 b 3 Q 7 L C Z x d W 9 0 O 1 N l Y 3 R p b 2 4 x L 2 9 y Z G V y c y 9 D a G F u Z 2 V k I F R 5 c G U u e 1 B y b 2 Z p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9 y Z G V y c y 9 D a G F u Z 2 V k I F R 5 c G U u e 0 9 y Z G V y I E l E L D B 9 J n F 1 b 3 Q 7 L C Z x d W 9 0 O 1 N l Y 3 R p b 2 4 x L 2 9 y Z G V y c y 9 D a G F u Z 2 V k I F R 5 c G U u e 0 9 y Z G V y I E R h d G U s M X 0 m c X V v d D s s J n F 1 b 3 Q 7 U 2 V j d G l v b j E v b 3 J k Z X J z L 0 N o Y W 5 n Z W Q g V H l w Z S 5 7 U 2 h p c C B E Y X R l L D J 9 J n F 1 b 3 Q 7 L C Z x d W 9 0 O 1 N l Y 3 R p b 2 4 x L 2 9 y Z G V y c y 9 D a G F u Z 2 V k I F R 5 c G U u e 1 N o a X A g T W 9 k Z S w z f S Z x d W 9 0 O y w m c X V v d D t T Z W N 0 a W 9 u M S 9 v c m R l c n M v Q 2 h h b m d l Z C B U e X B l L n t D d X N 0 b 2 1 l c i B J R C w 0 f S Z x d W 9 0 O y w m c X V v d D t T Z W N 0 a W 9 u M S 9 v c m R l c n M v Q 2 h h b m d l Z C B U e X B l L n t D d X N 0 b 2 1 l c i B O Y W 1 l L D V 9 J n F 1 b 3 Q 7 L C Z x d W 9 0 O 1 N l Y 3 R p b 2 4 x L 2 9 y Z G V y c y 9 D a G F u Z 2 V k I F R 5 c G U u e 1 N l Z 2 1 l b n Q s N n 0 m c X V v d D s s J n F 1 b 3 Q 7 U 2 V j d G l v b j E v b 3 J k Z X J z L 0 N o Y W 5 n Z W Q g V H l w Z S 5 7 Q 2 9 1 b n R y e S w 3 f S Z x d W 9 0 O y w m c X V v d D t T Z W N 0 a W 9 u M S 9 v c m R l c n M v Q 2 h h b m d l Z C B U e X B l L n t D a X R 5 L D h 9 J n F 1 b 3 Q 7 L C Z x d W 9 0 O 1 N l Y 3 R p b 2 4 x L 2 9 y Z G V y c y 9 D a G F u Z 2 V k I F R 5 c G U u e 1 N 0 Y X R l L D l 9 J n F 1 b 3 Q 7 L C Z x d W 9 0 O 1 N l Y 3 R p b 2 4 x L 2 9 y Z G V y c y 9 D a G F u Z 2 V k I F R 5 c G U u e 1 B v c 3 R h b C B D b 2 R l L D E w f S Z x d W 9 0 O y w m c X V v d D t T Z W N 0 a W 9 u M S 9 v c m R l c n M v Q 2 h h b m d l Z C B U e X B l L n t S Z W d p b 2 4 s M T F 9 J n F 1 b 3 Q 7 L C Z x d W 9 0 O 1 N l Y 3 R p b 2 4 x L 2 9 y Z G V y c y 9 D a G F u Z 2 V k I F R 5 c G U u e 1 B y b 2 R 1 Y 3 Q g S U Q s M T J 9 J n F 1 b 3 Q 7 L C Z x d W 9 0 O 1 N l Y 3 R p b 2 4 x L 2 9 y Z G V y c y 9 D a G F u Z 2 V k I F R 5 c G U u e 0 N h d G V n b 3 J 5 L D E z f S Z x d W 9 0 O y w m c X V v d D t T Z W N 0 a W 9 u M S 9 v c m R l c n M v Q 2 h h b m d l Z C B U e X B l L n t T d W I t Q 2 F 0 Z W d v c n k s M T R 9 J n F 1 b 3 Q 7 L C Z x d W 9 0 O 1 N l Y 3 R p b 2 4 x L 2 9 y Z G V y c y 9 D a G F u Z 2 V k I F R 5 c G U u e 1 B y b 2 R 1 Y 3 Q g T m F t Z S w x N X 0 m c X V v d D s s J n F 1 b 3 Q 7 U 2 V j d G l v b j E v b 3 J k Z X J z L 0 N o Y W 5 n Z W Q g V H l w Z S 5 7 U 2 F s Z X M s M T Z 9 J n F 1 b 3 Q 7 L C Z x d W 9 0 O 1 N l Y 3 R p b 2 4 x L 2 9 y Z G V y c y 9 D a G F u Z 2 V k I F R 5 c G U u e 1 F 1 Y W 5 0 a X R 5 L D E 3 f S Z x d W 9 0 O y w m c X V v d D t T Z W N 0 a W 9 u M S 9 v c m R l c n M v Q 2 h h b m d l Z C B U e X B l L n t E a X N j b 3 V u d C w x O H 0 m c X V v d D s s J n F 1 b 3 Q 7 U 2 V j d G l v b j E v b 3 J k Z X J z L 0 N o Y W 5 n Z W Q g V H l w Z S 5 7 U H J v Z m l 0 L D E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1 N o Z W V 0 M i A o M i k h U G l 2 b 3 R U Y W J s Z T I i L z 4 8 L 1 N 0 Y W J s Z U V u d H J p Z X M + P C 9 J d G V t P j x J d G V t P j x J d G V t T G 9 j Y X R p b 2 4 + P E l 0 Z W 1 U e X B l P k Z v c m 1 1 b G E 8 L 0 l 0 Z W 1 U e X B l P j x J d G V t U G F 0 a D 5 T Z W N 0 a W 9 u M S 9 w Z W 9 w b G U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E 5 V D E 0 O j A 5 O j M 5 L j Y 5 M z M 5 M D B a I i 8 + P E V u d H J 5 I F R 5 c G U 9 I k Z p b G x D b 2 x 1 b W 5 U e X B l c y I g V m F s d W U 9 I n N C Z 1 k 9 I i 8 + P E V u d H J 5 I F R 5 c G U 9 I k Z p b G x D b 2 x 1 b W 5 O Y W 1 l c y I g V m F s d W U 9 I n N b J n F 1 b 3 Q 7 U G V y c 2 9 u J n F 1 b 3 Q 7 L C Z x d W 9 0 O 1 J l Z 2 l v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Y j c 0 M G Y w O G U t M j Y x N C 0 0 N W U w L T l h O G U t Z T g 3 Z m E 4 N j d k M D I x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b 3 B s Z S 9 D a G F u Z 2 V k I F R 5 c G U x L n t Q Z X J z b 2 4 s M H 0 m c X V v d D s s J n F 1 b 3 Q 7 U 2 V j d G l v b j E v c G V v c G x l L 0 N o Y W 5 n Z W Q g V H l w Z T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W 9 w b G U v Q 2 h h b m d l Z C B U e X B l M S 5 7 U G V y c 2 9 u L D B 9 J n F 1 b 3 Q 7 L C Z x d W 9 0 O 1 N l Y 3 R p b 2 4 x L 3 B l b 3 B s Z S 9 D a G F u Z 2 V k I F R 5 c G U x L n t S Z W d p b 2 4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j k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l U M T Q 6 M D k 6 N D A u O D M 2 M j M 4 N l o i L z 4 8 R W 5 0 c n k g V H l w Z T 0 i R m l s b E N v b H V t b l R 5 c G V z I i B W Y W x 1 Z T 0 i c 0 J n W T 0 i L z 4 8 R W 5 0 c n k g V H l w Z T 0 i R m l s b E N v b H V t b k 5 h b W V z I i B W Y W x 1 Z T 0 i c 1 s m c X V v d D t S Z X R 1 c m 5 l Z C Z x d W 9 0 O y w m c X V v d D t P c m R l c i B J R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M S 5 7 U m V 0 d X J u Z W Q s M H 0 m c X V v d D s s J n F 1 b 3 Q 7 U 2 V j d G l v b j E v c m V 0 d X J u c y 9 D a G F u Z 2 V k I F R 5 c G U x L n t P c m R l c i B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R 1 c m 5 z L 0 N o Y W 5 n Z W Q g V H l w Z T E u e 1 J l d H V y b m V k L D B 9 J n F 1 b 3 Q 7 L C Z x d W 9 0 O 1 N l Y 3 R p b 2 4 x L 3 J l d H V y b n M v Q 2 h h b m d l Z C B U e X B l M S 5 7 T 3 J k Z X I g S U Q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y Z G V y c y 9 v c m R l c n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y Z G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V v c G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V v c G x l L 3 B l b 3 B s Z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V v c G x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0 d X J u c y 9 y Z X R 1 c m 5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0 d X J u c y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l b 3 B s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l b 3 B s Z S 9 D a G F u Z 2 V k J T I w V H l w Z T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S 9 t 9 U V W B H l s w X Z Y 4 G 7 X c A A A A A A g A A A A A A E G Y A A A A B A A A g A A A A G m t w E h o 6 U + q K E y l 3 C 3 G a s i x l l b F 8 V + c T Q 7 j K e C N y U V M A A A A A D o A A A A A C A A A g A A A A 9 1 J c 5 e P N 5 m Y 9 A u X Y R h Y O C h v x m I t C Y b L s v 9 I R Q h a l / Z t Q A A A A h g R p / x 6 Y 9 j 1 B I q z i 2 3 + N I W S k 9 F L V T P a U r i x h P 2 N r E V I Z W A g f s F l T W n C f f p 1 1 2 + o q Q 9 I W o x 0 P g Z T P Z N 2 o L P t Y o v z o b E s A 4 T z T 6 i h G i 6 X v V o t A A A A A p y N A i 7 P U P Q s S p B 2 r Y S g M 6 J 5 B m l v v G O 8 L l 0 U E 2 v N M G 2 z 5 y X t W D f 3 2 f B 6 p 9 u B C + E p N Q a x D 2 j J + m P e D B A k h 3 E + 8 2 A = = < / D a t a M a s h u p > 
</file>

<file path=customXml/item15.xml>��< ? x m l   v e r s i o n = " 1 . 0 "   e n c o d i n g = " U T F - 1 6 " ? > < G e m i n i   x m l n s = " h t t p : / / g e m i n i / p i v o t c u s t o m i z a t i o n / f f 6 8 f 6 7 0 - f f 5 7 - 4 4 6 b - a 3 7 f - 5 4 a 5 b 4 f 0 d a 8 3 " > < C u s t o m C o n t e n t > < ! [ C D A T A [ < ? x m l   v e r s i o n = " 1 . 0 "   e n c o d i n g = " u t f - 1 6 " ? > < S e t t i n g s > < C a l c u l a t e d F i e l d s > < i t e m > < M e a s u r e N a m e > A v e r a g e   o f   S a l e s < / M e a s u r e N a m e > < D i s p l a y N a m e > A v e r a g e   o f   S a l e s < / D i s p l a y N a m e > < V i s i b l e > F a l s e < / V i s i b l e > < / i t e m > < i t e m > < M e a s u r e N a m e > S u m   o f   Q u a n t i t y < / M e a s u r e N a m e > < D i s p l a y N a m e > S u m   o f   Q u a n t i t y 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 T o t a l   s a l e s   Y T D < / M e a s u r e N a m e > < D i s p l a y N a m e > T o t a l   s a l e s   Y T D < / D i s p l a y N a m e > < V i s i b l e > F a l s e < / V i s i b l e > < / i t e m > < i t e m > < M e a s u r e N a m e > P r e v i o u s   m o n t h < / M e a s u r e N a m e > < D i s p l a y N a m e > P r e v i o u s   m o n t h < / D i s p l a y N a m e > < V i s i b l e > F a l s e < / V i s i b l e > < / i t e m > < i t e m > < M e a s u r e N a m e > P r e v i o u s   y e a r < / M e a s u r e N a m e > < D i s p l a y N a m e > P r e v i o u s   y e a r < / D i s p l a y N a m e > < V i s i b l e > F a l s e < / V i s i b l e > < / i t e m > < i t e m > < M e a s u r e N a m e > T o t a l   s a l e s   T Y   M T D < / M e a s u r e N a m e > < D i s p l a y N a m e > T o t a l   s a l e s   T Y   M T D < / D i s p l a y N a m e > < V i s i b l e > F a l s e < / V i s i b l e > < / i t e m > < i t e m > < M e a s u r e N a m e > T o t a l   s a l e s   L Y   M T D < / M e a s u r e N a m e > < D i s p l a y N a m e > T o t a l   s a l e s   L Y   M T D < / D i s p l a y N a m e > < V i s i b l e > F a l s e < / V i s i b l e > < / i t e m > < i t e m > < M e a s u r e N a m e > T Y / L Y   M T D   %   d i f f e r e n c e < / M e a s u r e N a m e > < D i s p l a y N a m e > T Y / L Y   M T D   %   d i f f e r e n c e < / D i s p l a y N a m e > < V i s i b l e > F a l s e < / V i s i b l e > < S u b c o l u m n s > < i t e m > < R o l e > V a l u e < / R o l e > < D i s p l a y N a m e > T Y / L Y   M T D   %   d i f f e r e n c e   V a l u e < / D i s p l a y N a m e > < V i s i b l e > F a l s e < / V i s i b l e > < / i t e m > < i t e m > < R o l e > S t a t u s < / R o l e > < D i s p l a y N a m e > T Y / L Y   M T D   %   d i f f e r e n c e   S t a t u s < / D i s p l a y N a m e > < V i s i b l e > F a l s e < / V i s i b l e > < / i t e m > < i t e m > < R o l e > G o a l < / R o l e > < D i s p l a y N a m e > T Y / L Y   M T D   %   d i f f e r e n c e 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 2 0 2 2 - 1 1 - 1 4 T 1 0 : 5 7 : 1 5 . 6 6 8 6 6 6 - 0 5 : 0 0 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 o f   S a l e s < / K e y > < / D i a g r a m O b j e c t K e y > < D i a g r a m O b j e c t K e y > < K e y > M e a s u r e s \ A v e r a g e   o f   S a l e s \ T a g I n f o \ F o r m u l a < / K e y > < / D i a g r a m O b j e c t K e y > < D i a g r a m O b j e c t K e y > < K e y > M e a s u r e s \ A v e r a g e   o f   S a l e s \ T a g I n f o \ V a l u e 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 M e a s u r e s \ P r o f i t   m a r g i n < / K e y > < / D i a g r a m O b j e c t K e y > < D i a g r a m O b j e c t K e y > < K e y > M e a s u r e s \ P r o f i t   m a r g i n \ T a g I n f o \ F o r m u l a < / K e y > < / D i a g r a m O b j e c t K e y > < D i a g r a m O b j e c t K e y > < K e y > M e a s u r e s \ P r o f i t   m a r g i n \ T a g I n f o \ V a l u e 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 1 7 < / F o c u s C o l u m n > < S e l e c t i o n E n d C o l u m n > 1 7 < / S e l e c t i o n E n d C o l u m n > < S e l e c t i o n S t a r t C o l u m n > 1 7 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 o f   S a l e s 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 T a b l e s \ o r d e r s \ M e a s u r e s \ A v e r a g e   o f   S a l e s < / K e y > < / D i a g r a m O b j e c t K e y > < D i a g r a m O b j e c t K e y > < K e y > T a b l e s \ o r d e r s \ M e a s u r e s \ S u m   o f   Q u a n t i t y < / K e y > < / D i a g r a m O b j e c t K e y > < D i a g r a m O b j e c t K e y > < K e y > T a b l e s \ o r d e r s \ M e a s u r e s \ P r o f i t   m a r g i n 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 5 8 0 < / H e i g h t > < I s E x p a n d e d > t r u e < / I s E x p a n d e d > < L a y e d O u t > t r u e < / L a y e d O u t > < L e f t > 2 9 3 . 3 3 3 3 3 3 3 3 3 3 3 3 1 4 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 T a b l e s \ o r d e r s \ M e a s u r e s \ A v e r a g e 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 6 3 3 . 2 3 7 1 4 3 9 0 0 9 9 9 < / L e f t > < T a b I n d e x > 2 < / T a b I n d e x > < T o p > 2 8 . 0 0 0 0 0 0 0 0 0 0 0 0 0 2 8 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T o p > 6 1 . 3 3 3 3 3 3 3 3 3 3 3 3 3 7 1 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 6 8 9 . 9 0 3 8 1 0 5 6 7 6 6 5 5 7 < / L e f t > < T a b I n d e x > 3 < / T a b I n d e x > < T o p > 3 3 3 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 ( 2 7 7 . 3 3 3 3 3 3 3 3 3 3 3 3 , 2 9 0 . 0 0 0 0 0 0 3 3 3 3 3 3 ) .   E n d   p o i n t   2 :   ( 2 1 6 , 1 3 6 . 3 3 3 3 3 3 3 3 3 3 3 3 ) 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 2 7 7 . 3 3 3 3 3 3 3 3 3 3 3 3 1 4 < / b : _ x > < b : _ y > 2 9 0 . 0 0 0 0 0 0 3 3 3 3 3 3 3 9 < / b : _ y > < / b : P o i n t > < b : P o i n t > < b : _ x > 2 4 8 . 6 6 6 6 6 6 6 6 6 6 6 6 5 2 < / b : _ x > < b : _ y > 2 9 0 . 0 0 0 0 0 0 3 3 3 3 3 3 3 9 < / b : _ y > < / b : P o i n t > < b : P o i n t > < b : _ x > 2 4 6 . 6 6 6 6 6 6 6 6 6 6 6 6 5 2 < / b : _ x > < b : _ y > 2 8 8 . 0 0 0 0 0 0 3 3 3 3 3 3 3 9 < / b : _ y > < / b : P o i n t > < b : P o i n t > < b : _ x > 2 4 6 . 6 6 6 6 6 6 6 6 6 6 6 6 5 2 < / b : _ x > < b : _ y > 1 3 8 . 3 3 3 3 3 3 3 3 3 3 3 3 3 7 < / b : _ y > < / b : P o i n t > < b : P o i n t > < b : _ x > 2 4 4 . 6 6 6 6 6 6 6 6 6 6 6 6 5 2 < / b : _ x > < b : _ y > 1 3 6 . 3 3 3 3 3 3 3 3 3 3 3 3 3 7 < / b : _ y > < / b : P o i n t > < b : P o i n t > < b : _ x > 2 1 5 . 9 9 9 9 9 9 9 9 9 9 9 9 8 9 < / b : _ x > < b : _ y > 1 3 6 . 3 3 3 3 3 3 3 3 3 3 3 3 3 7 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 2 7 7 . 3 3 3 3 3 3 3 3 3 3 3 3 1 4 < / b : _ x > < b : _ y > 2 8 2 . 0 0 0 0 0 0 3 3 3 3 3 3 3 9 < / b : _ y > < / L a b e l L o c a t i o n > < L o c a t i o n   x m l n s : b = " h t t p : / / s c h e m a s . d a t a c o n t r a c t . o r g / 2 0 0 4 / 0 7 / S y s t e m . W i n d o w s " > < b : _ x > 2 9 3 . 3 3 3 3 3 3 3 3 3 3 3 3 1 4 < / b : _ x > < b : _ y > 2 9 0 . 0 0 0 0 0 0 3 3 3 3 3 3 3 9 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 1 2 8 . 3 3 3 3 3 3 3 3 3 3 3 3 3 7 < / b : _ y > < / L a b e l L o c a t i o n > < L o c a t i o n   x m l n s : b = " h t t p : / / s c h e m a s . d a t a c o n t r a c t . o r g / 2 0 0 4 / 0 7 / S y s t e m . W i n d o w s " > < b : _ x > 1 9 9 . 9 9 9 9 9 9 9 9 9 9 9 9 8 9 < / b : _ x > < b : _ y > 1 3 6 . 3 3 3 3 3 3 3 3 3 3 3 3 3 7 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 2 7 7 . 3 3 3 3 3 3 3 3 3 3 3 3 1 4 < / b : _ x > < b : _ y > 2 9 0 . 0 0 0 0 0 0 3 3 3 3 3 3 3 9 < / b : _ y > < / b : P o i n t > < b : P o i n t > < b : _ x > 2 4 8 . 6 6 6 6 6 6 6 6 6 6 6 6 5 2 < / b : _ x > < b : _ y > 2 9 0 . 0 0 0 0 0 0 3 3 3 3 3 3 3 9 < / b : _ y > < / b : P o i n t > < b : P o i n t > < b : _ x > 2 4 6 . 6 6 6 6 6 6 6 6 6 6 6 6 5 2 < / b : _ x > < b : _ y > 2 8 8 . 0 0 0 0 0 0 3 3 3 3 3 3 3 9 < / b : _ y > < / b : P o i n t > < b : P o i n t > < b : _ x > 2 4 6 . 6 6 6 6 6 6 6 6 6 6 6 6 5 2 < / b : _ x > < b : _ y > 1 3 8 . 3 3 3 3 3 3 3 3 3 3 3 3 3 7 < / b : _ y > < / b : P o i n t > < b : P o i n t > < b : _ x > 2 4 4 . 6 6 6 6 6 6 6 6 6 6 6 6 5 2 < / b : _ x > < b : _ y > 1 3 6 . 3 3 3 3 3 3 3 3 3 3 3 3 3 7 < / b : _ y > < / b : P o i n t > < b : P o i n t > < b : _ x > 2 1 5 . 9 9 9 9 9 9 9 9 9 9 9 9 8 9 < / b : _ x > < b : _ y > 1 3 6 . 3 3 3 3 3 3 3 3 3 3 3 3 3 7 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 ( 5 0 9 . 3 3 3 3 3 3 3 3 3 3 3 3 , 2 8 0 . 0 0 0 0 0 0 3 3 3 3 3 3 ) .   E n d   p o i n t   2 :   ( 6 1 7 . 2 3 7 1 4 3 9 0 0 9 9 9 , 1 0 3 . 0 0 0 0 0 0 3 3 3 3 3 3 ) 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 5 0 9 . 3 3 3 3 3 3 3 3 3 3 3 3 1 4 < / b : _ x > < b : _ y > 2 8 0 . 0 0 0 0 0 0 3 3 3 3 3 3 3 9 < / b : _ y > < / b : P o i n t > < b : P o i n t > < b : _ x > 5 6 1 . 2 8 5 2 3 8 6 6 6 6 6 6 4 9 < / b : _ x > < b : _ y > 2 8 0 . 0 0 0 0 0 0 3 3 3 3 3 3 3 9 < / b : _ y > < / b : P o i n t > < b : P o i n t > < b : _ x > 5 6 3 . 2 8 5 2 3 8 6 6 6 6 6 6 4 9 < / b : _ x > < b : _ y > 2 7 8 . 0 0 0 0 0 0 3 3 3 3 3 3 3 9 < / b : _ y > < / b : P o i n t > < b : P o i n t > < b : _ x > 5 6 3 . 2 8 5 2 3 8 6 6 6 6 6 6 4 9 < / b : _ x > < b : _ y > 1 0 5 . 0 0 0 0 0 0 3 3 3 3 3 3 3 8 < / b : _ y > < / b : P o i n t > < b : P o i n t > < b : _ x > 5 6 5 . 2 8 5 2 3 8 6 6 6 6 6 6 4 9 < / b : _ x > < b : _ y > 1 0 3 . 0 0 0 0 0 0 3 3 3 3 3 3 3 8 < / b : _ y > < / b : P o i n t > < b : P o i n t > < b : _ x > 6 1 7 . 2 3 7 1 4 3 9 0 0 9 9 9 < / b : _ x > < b : _ y > 1 0 3 . 0 0 0 0 0 0 3 3 3 3 3 3 3 8 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 4 9 3 . 3 3 3 3 3 3 3 3 3 3 3 3 1 4 < / b : _ x > < b : _ y > 2 7 2 . 0 0 0 0 0 0 3 3 3 3 3 3 3 9 < / b : _ y > < / L a b e l L o c a t i o n > < L o c a t i o n   x m l n s : b = " h t t p : / / s c h e m a s . d a t a c o n t r a c t . o r g / 2 0 0 4 / 0 7 / S y s t e m . W i n d o w s " > < b : _ x > 4 9 3 . 3 3 3 3 3 3 3 3 3 3 3 3 1 4 < / b : _ x > < b : _ y > 2 8 0 . 0 0 0 0 0 0 3 3 3 3 3 3 3 9 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 6 1 7 . 2 3 7 1 4 3 9 0 0 9 9 9 < / b : _ x > < b : _ y > 9 5 . 0 0 0 0 0 0 3 3 3 3 3 3 3 7 5 < / b : _ y > < / L a b e l L o c a t i o n > < L o c a t i o n   x m l n s : b = " h t t p : / / s c h e m a s . d a t a c o n t r a c t . o r g / 2 0 0 4 / 0 7 / S y s t e m . W i n d o w s " > < b : _ x > 6 3 3 . 2 3 7 1 4 3 9 0 0 9 9 9 < / b : _ x > < b : _ y > 1 0 3 . 0 0 0 0 0 0 3 3 3 3 3 3 3 6 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 5 0 9 . 3 3 3 3 3 3 3 3 3 3 3 3 1 4 < / b : _ x > < b : _ y > 2 8 0 . 0 0 0 0 0 0 3 3 3 3 3 3 3 9 < / b : _ y > < / b : P o i n t > < b : P o i n t > < b : _ x > 5 6 1 . 2 8 5 2 3 8 6 6 6 6 6 6 4 9 < / b : _ x > < b : _ y > 2 8 0 . 0 0 0 0 0 0 3 3 3 3 3 3 3 9 < / b : _ y > < / b : P o i n t > < b : P o i n t > < b : _ x > 5 6 3 . 2 8 5 2 3 8 6 6 6 6 6 6 4 9 < / b : _ x > < b : _ y > 2 7 8 . 0 0 0 0 0 0 3 3 3 3 3 3 3 9 < / b : _ y > < / b : P o i n t > < b : P o i n t > < b : _ x > 5 6 3 . 2 8 5 2 3 8 6 6 6 6 6 6 4 9 < / b : _ x > < b : _ y > 1 0 5 . 0 0 0 0 0 0 3 3 3 3 3 3 3 8 < / b : _ y > < / b : P o i n t > < b : P o i n t > < b : _ x > 5 6 5 . 2 8 5 2 3 8 6 6 6 6 6 6 4 9 < / b : _ x > < b : _ y > 1 0 3 . 0 0 0 0 0 0 3 3 3 3 3 3 3 8 < / b : _ y > < / b : P o i n t > < b : P o i n t > < b : _ x > 6 1 7 . 2 3 7 1 4 3 9 0 0 9 9 9 < / b : _ x > < b : _ y > 1 0 3 . 0 0 0 0 0 0 3 3 3 3 3 3 3 8 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 ( 5 0 9 . 3 3 3 3 3 3 3 3 3 3 3 3 , 3 0 0 . 0 0 0 0 0 0 3 3 3 3 3 3 ) .   E n d   p o i n t   2 :   ( 6 7 3 . 9 0 3 8 1 0 5 6 7 6 6 5 , 4 0 8 . 0 0 0 0 0 0 3 3 3 3 3 3 ) 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 5 0 9 . 3 3 3 3 3 3 3 3 3 3 3 3 2 6 < / b : _ x > < b : _ y > 3 0 0 . 0 0 0 0 0 0 3 3 3 3 3 3 3 9 < / b : _ y > < / b : P o i n t > < b : P o i n t > < b : _ x > 5 8 9 . 6 1 8 5 7 2 1 6 6 6 6 6 4 7 < / b : _ x > < b : _ y > 3 0 0 . 0 0 0 0 0 0 3 3 3 3 3 3 3 9 < / b : _ y > < / b : P o i n t > < b : P o i n t > < b : _ x > 5 9 1 . 6 1 8 5 7 2 1 6 6 6 6 6 4 7 < / b : _ x > < b : _ y > 3 0 2 . 0 0 0 0 0 0 3 3 3 3 3 3 3 9 < / b : _ y > < / b : P o i n t > < b : P o i n t > < b : _ x > 5 9 1 . 6 1 8 5 7 2 1 6 6 6 6 6 4 7 < / b : _ x > < b : _ y > 4 0 6 . 0 0 0 0 0 0 3 3 3 3 3 3 3 9 < / b : _ y > < / b : P o i n t > < b : P o i n t > < b : _ x > 5 9 3 . 6 1 8 5 7 2 1 6 6 6 6 6 4 7 < / b : _ x > < b : _ y > 4 0 8 . 0 0 0 0 0 0 3 3 3 3 3 3 3 9 < / b : _ y > < / b : P o i n t > < b : P o i n t > < b : _ x > 6 7 3 . 9 0 3 8 1 0 5 6 7 6 6 5 4 6 < / b : _ x > < b : _ y > 4 0 8 . 0 0 0 0 0 0 3 3 3 3 3 3 3 9 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 4 9 3 . 3 3 3 3 3 3 3 3 3 3 3 3 2 6 < / b : _ x > < b : _ y > 2 9 2 . 0 0 0 0 0 0 3 3 3 3 3 3 3 9 < / b : _ y > < / L a b e l L o c a t i o n > < L o c a t i o n   x m l n s : b = " h t t p : / / s c h e m a s . d a t a c o n t r a c t . o r g / 2 0 0 4 / 0 7 / S y s t e m . W i n d o w s " > < b : _ x > 4 9 3 . 3 3 3 3 3 3 3 3 3 3 3 3 1 4 < / b : _ x > < b : _ y > 3 0 0 . 0 0 0 0 0 0 3 3 3 3 3 3 3 9 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 6 7 3 . 9 0 3 8 1 0 5 6 7 6 6 5 4 6 < / b : _ x > < b : _ y > 4 0 0 . 0 0 0 0 0 0 3 3 3 3 3 3 3 9 < / b : _ y > < / L a b e l L o c a t i o n > < L o c a t i o n   x m l n s : b = " h t t p : / / s c h e m a s . d a t a c o n t r a c t . o r g / 2 0 0 4 / 0 7 / S y s t e m . W i n d o w s " > < b : _ x > 6 8 9 . 9 0 3 8 1 0 5 6 7 6 6 5 4 6 < / b : _ x > < b : _ y > 4 0 8 . 0 0 0 0 0 0 3 3 3 3 3 3 3 9 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 5 0 9 . 3 3 3 3 3 3 3 3 3 3 3 3 2 6 < / b : _ x > < b : _ y > 3 0 0 . 0 0 0 0 0 0 3 3 3 3 3 3 3 9 < / b : _ y > < / b : P o i n t > < b : P o i n t > < b : _ x > 5 8 9 . 6 1 8 5 7 2 1 6 6 6 6 6 4 7 < / b : _ x > < b : _ y > 3 0 0 . 0 0 0 0 0 0 3 3 3 3 3 3 3 9 < / b : _ y > < / b : P o i n t > < b : P o i n t > < b : _ x > 5 9 1 . 6 1 8 5 7 2 1 6 6 6 6 6 4 7 < / b : _ x > < b : _ y > 3 0 2 . 0 0 0 0 0 0 3 3 3 3 3 3 3 9 < / b : _ y > < / b : P o i n t > < b : P o i n t > < b : _ x > 5 9 1 . 6 1 8 5 7 2 1 6 6 6 6 6 4 7 < / b : _ x > < b : _ y > 4 0 6 . 0 0 0 0 0 0 3 3 3 3 3 3 3 9 < / b : _ y > < / b : P o i n t > < b : P o i n t > < b : _ x > 5 9 3 . 6 1 8 5 7 2 1 6 6 6 6 6 4 7 < / b : _ x > < b : _ y > 4 0 8 . 0 0 0 0 0 0 3 3 3 3 3 3 3 9 < / b : _ y > < / b : P o i n t > < b : P o i n t > < b : _ x > 6 7 3 . 9 0 3 8 1 0 5 6 7 6 6 5 4 6 < / b : _ x > < b : _ y > 4 0 8 . 0 0 0 0 0 0 3 3 3 3 3 3 3 9 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t u r n s _ 6 5 2 2 7 c 3 1 - 7 a c 9 - 4 7 3 f - a 9 d c - 7 a 4 0 a 2 2 b e 6 2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 1 8 8 < / i n t > < / v a l u e > < / i t e m > < i t e m > < k e y > < s t r i n g > O r d e r   I D < / s t r i n g > < / k e y > < v a l u e > < i n t > 1 7 8 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o r d e r s _ b e 9 a b 2 e d - c 2 4 9 - 4 1 2 5 - b 9 a 1 - 2 f 0 c 5 b 8 b b 2 2 5 , p e o p l e _ 6 7 7 6 2 c 2 2 - 5 2 c 9 - 4 b c 1 - 8 c 2 e - 8 2 f 2 2 3 3 1 2 8 9 a , r e t u r n s _ 6 5 2 2 7 c 3 1 - 7 a c 9 - 4 7 3 f - a 9 d c - 7 a 4 0 a 2 2 b e 6 2 f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365DFFB-C2FC-4478-9EE7-B95499B517E6}">
  <ds:schemaRefs/>
</ds:datastoreItem>
</file>

<file path=customXml/itemProps10.xml><?xml version="1.0" encoding="utf-8"?>
<ds:datastoreItem xmlns:ds="http://schemas.openxmlformats.org/officeDocument/2006/customXml" ds:itemID="{D26B7FDA-BD5E-472E-B713-7F2C29201110}">
  <ds:schemaRefs/>
</ds:datastoreItem>
</file>

<file path=customXml/itemProps11.xml><?xml version="1.0" encoding="utf-8"?>
<ds:datastoreItem xmlns:ds="http://schemas.openxmlformats.org/officeDocument/2006/customXml" ds:itemID="{0A34455C-E1C1-4FBD-987F-34C0C877F273}">
  <ds:schemaRefs/>
</ds:datastoreItem>
</file>

<file path=customXml/itemProps12.xml><?xml version="1.0" encoding="utf-8"?>
<ds:datastoreItem xmlns:ds="http://schemas.openxmlformats.org/officeDocument/2006/customXml" ds:itemID="{C55E3771-004D-4298-A4B7-5FBC45687783}">
  <ds:schemaRefs/>
</ds:datastoreItem>
</file>

<file path=customXml/itemProps13.xml><?xml version="1.0" encoding="utf-8"?>
<ds:datastoreItem xmlns:ds="http://schemas.openxmlformats.org/officeDocument/2006/customXml" ds:itemID="{1298F63C-EBB0-4838-8582-44006DAEED8C}">
  <ds:schemaRefs/>
</ds:datastoreItem>
</file>

<file path=customXml/itemProps14.xml><?xml version="1.0" encoding="utf-8"?>
<ds:datastoreItem xmlns:ds="http://schemas.openxmlformats.org/officeDocument/2006/customXml" ds:itemID="{8AF6E9E4-2EED-4E59-BB79-ADA2558A0623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8212D5F5-4411-436B-840B-A5A0E8548733}">
  <ds:schemaRefs/>
</ds:datastoreItem>
</file>

<file path=customXml/itemProps16.xml><?xml version="1.0" encoding="utf-8"?>
<ds:datastoreItem xmlns:ds="http://schemas.openxmlformats.org/officeDocument/2006/customXml" ds:itemID="{9ED3EF59-E782-469A-9EE0-3CE6350279D6}">
  <ds:schemaRefs/>
</ds:datastoreItem>
</file>

<file path=customXml/itemProps17.xml><?xml version="1.0" encoding="utf-8"?>
<ds:datastoreItem xmlns:ds="http://schemas.openxmlformats.org/officeDocument/2006/customXml" ds:itemID="{510CC2D5-FD23-4DC3-8BF8-C1AE758AA975}">
  <ds:schemaRefs/>
</ds:datastoreItem>
</file>

<file path=customXml/itemProps18.xml><?xml version="1.0" encoding="utf-8"?>
<ds:datastoreItem xmlns:ds="http://schemas.openxmlformats.org/officeDocument/2006/customXml" ds:itemID="{BCBCF2A7-856C-49AA-9913-D7DF73B99896}">
  <ds:schemaRefs/>
</ds:datastoreItem>
</file>

<file path=customXml/itemProps19.xml><?xml version="1.0" encoding="utf-8"?>
<ds:datastoreItem xmlns:ds="http://schemas.openxmlformats.org/officeDocument/2006/customXml" ds:itemID="{C758F483-B644-4520-B685-6807C193FFD0}">
  <ds:schemaRefs/>
</ds:datastoreItem>
</file>

<file path=customXml/itemProps2.xml><?xml version="1.0" encoding="utf-8"?>
<ds:datastoreItem xmlns:ds="http://schemas.openxmlformats.org/officeDocument/2006/customXml" ds:itemID="{F925CC08-8445-4C3A-AD9E-9DE12F94E1D1}">
  <ds:schemaRefs/>
</ds:datastoreItem>
</file>

<file path=customXml/itemProps20.xml><?xml version="1.0" encoding="utf-8"?>
<ds:datastoreItem xmlns:ds="http://schemas.openxmlformats.org/officeDocument/2006/customXml" ds:itemID="{427112C6-5BB7-4074-A9FF-C52E700972A2}">
  <ds:schemaRefs/>
</ds:datastoreItem>
</file>

<file path=customXml/itemProps3.xml><?xml version="1.0" encoding="utf-8"?>
<ds:datastoreItem xmlns:ds="http://schemas.openxmlformats.org/officeDocument/2006/customXml" ds:itemID="{025C8273-FC83-45E0-9079-520194B95E5B}">
  <ds:schemaRefs/>
</ds:datastoreItem>
</file>

<file path=customXml/itemProps4.xml><?xml version="1.0" encoding="utf-8"?>
<ds:datastoreItem xmlns:ds="http://schemas.openxmlformats.org/officeDocument/2006/customXml" ds:itemID="{79D3DA45-4D59-4971-89AE-DC1BA6CF4B2A}">
  <ds:schemaRefs/>
</ds:datastoreItem>
</file>

<file path=customXml/itemProps5.xml><?xml version="1.0" encoding="utf-8"?>
<ds:datastoreItem xmlns:ds="http://schemas.openxmlformats.org/officeDocument/2006/customXml" ds:itemID="{98DDBEE5-BD08-4880-8EFF-F0C6FE889001}">
  <ds:schemaRefs/>
</ds:datastoreItem>
</file>

<file path=customXml/itemProps6.xml><?xml version="1.0" encoding="utf-8"?>
<ds:datastoreItem xmlns:ds="http://schemas.openxmlformats.org/officeDocument/2006/customXml" ds:itemID="{C08F7287-8645-4731-930C-226367112C8A}">
  <ds:schemaRefs/>
</ds:datastoreItem>
</file>

<file path=customXml/itemProps7.xml><?xml version="1.0" encoding="utf-8"?>
<ds:datastoreItem xmlns:ds="http://schemas.openxmlformats.org/officeDocument/2006/customXml" ds:itemID="{551273A5-D574-4523-ACAB-BB9351666098}">
  <ds:schemaRefs/>
</ds:datastoreItem>
</file>

<file path=customXml/itemProps8.xml><?xml version="1.0" encoding="utf-8"?>
<ds:datastoreItem xmlns:ds="http://schemas.openxmlformats.org/officeDocument/2006/customXml" ds:itemID="{5688D424-D0B0-4AB0-A459-E49AEB4AF1D4}">
  <ds:schemaRefs/>
</ds:datastoreItem>
</file>

<file path=customXml/itemProps9.xml><?xml version="1.0" encoding="utf-8"?>
<ds:datastoreItem xmlns:ds="http://schemas.openxmlformats.org/officeDocument/2006/customXml" ds:itemID="{7946234A-315F-4EA7-B497-15D483CDD0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Sheet2 (3)</vt:lpstr>
      <vt:lpstr>Sheet2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2022-11-14T15:57:16Z</dcterms:modified>
</cp:coreProperties>
</file>