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9-rolling-cumulative-aggregations\"/>
    </mc:Choice>
  </mc:AlternateContent>
  <xr:revisionPtr revIDLastSave="0" documentId="13_ncr:1_{B82943CD-C369-40A7-8F1E-AD200410F6F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15" i="1" s="1" a="1"/>
  <c r="D15" i="1" s="1"/>
  <c r="D27" i="1" s="1" a="1"/>
  <c r="D27" i="1" s="1"/>
  <c r="D34" i="1" s="1" a="1"/>
  <c r="D3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sales_df['Moving_Avg_7'] = sales_df['Sales'].rolling(window=7).mean()
sales_df.head(10)</code>
    </pythonScript>
    <pythonScript>
      <code>sales_df['Cumulative_Sum'] = sales_df['Sales'].cumsum()
pd.concat([sales_df.head(), sales_df.tail()])</code>
    </pythonScript>
    <pythonScript>
      <code>sales_df['Cumulative_Avg'] = sales_df['Sales'].expanding().mean()
sales_df.head()</code>
    </pythonScript>
    <pythonScript>
      <code>sales_df['Moving_Avg_7'] = sales_df['Sales'].rolling(window=7, min_periods=1).mean()
sales_df.head()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<sst xmlns="http://schemas.openxmlformats.org/spreadsheetml/2006/main" count="2" uniqueCount="2">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</sst>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18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0">
    <fb>44932</fb>
    <v>2</v>
  </rv>
  <rv s="0">
    <fb>44933</fb>
    <v>2</v>
  </rv>
  <rv s="0">
    <fb>44934</fb>
    <v>2</v>
  </rv>
  <rv s="0">
    <fb>44935</fb>
    <v>2</v>
  </rv>
  <rv s="0">
    <fb>44936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topLeftCell="A29" zoomScale="145" zoomScaleNormal="145" workbookViewId="0">
      <selection activeCell="A31" sqref="A31"/>
    </sheetView>
  </sheetViews>
  <sheetFormatPr defaultRowHeight="14.25" x14ac:dyDescent="0.45"/>
  <cols>
    <col min="1" max="1" width="10.19921875" customWidth="1"/>
    <col min="4" max="4" width="11.53125" bestFit="1" customWidth="1"/>
    <col min="5" max="5" width="10" bestFit="1" customWidth="1"/>
    <col min="7" max="7" width="11.86328125" bestFit="1" customWidth="1"/>
    <col min="8" max="8" width="14.265625" bestFit="1" customWidth="1"/>
  </cols>
  <sheetData>
    <row r="1" spans="1:8" x14ac:dyDescent="0.45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8" x14ac:dyDescent="0.45">
      <c r="A2" s="1">
        <v>44927</v>
      </c>
      <c r="B2">
        <v>52.48</v>
      </c>
    </row>
    <row r="3" spans="1:8" x14ac:dyDescent="0.45">
      <c r="A3" s="1">
        <v>44928</v>
      </c>
      <c r="B3">
        <v>49.34</v>
      </c>
      <c r="D3" t="str" cm="1">
        <f t="array" ref="D3:F13">_xlfn._xlws.PY(1,0)</f>
        <v>Date</v>
      </c>
      <c r="E3" t="str">
        <v>Sales</v>
      </c>
      <c r="F3" t="str">
        <v>Moving_Avg_7</v>
      </c>
    </row>
    <row r="4" spans="1:8" x14ac:dyDescent="0.45">
      <c r="A4" s="1">
        <v>44929</v>
      </c>
      <c r="B4">
        <v>53.31</v>
      </c>
      <c r="D4" vm="2">
        <v>44927</v>
      </c>
      <c r="E4">
        <v>52.48</v>
      </c>
      <c r="F4" t="e">
        <v>#NUM!</v>
      </c>
    </row>
    <row r="5" spans="1:8" x14ac:dyDescent="0.45">
      <c r="A5" s="1">
        <v>44930</v>
      </c>
      <c r="B5">
        <v>57.72</v>
      </c>
      <c r="D5" vm="3">
        <v>44928</v>
      </c>
      <c r="E5">
        <v>49.34</v>
      </c>
      <c r="F5" t="e">
        <v>#NUM!</v>
      </c>
    </row>
    <row r="6" spans="1:8" x14ac:dyDescent="0.45">
      <c r="A6" s="1">
        <v>44931</v>
      </c>
      <c r="B6">
        <v>48.97</v>
      </c>
      <c r="D6" vm="4">
        <v>44929</v>
      </c>
      <c r="E6">
        <v>53.31</v>
      </c>
      <c r="F6" t="e">
        <v>#NUM!</v>
      </c>
    </row>
    <row r="7" spans="1:8" x14ac:dyDescent="0.45">
      <c r="A7" s="1">
        <v>44932</v>
      </c>
      <c r="B7">
        <v>49</v>
      </c>
      <c r="D7" vm="5">
        <v>44930</v>
      </c>
      <c r="E7">
        <v>57.72</v>
      </c>
      <c r="F7" t="e">
        <v>#NUM!</v>
      </c>
    </row>
    <row r="8" spans="1:8" x14ac:dyDescent="0.45">
      <c r="A8" s="1">
        <v>44933</v>
      </c>
      <c r="B8">
        <v>58.1</v>
      </c>
      <c r="D8" vm="6">
        <v>44931</v>
      </c>
      <c r="E8">
        <v>48.97</v>
      </c>
      <c r="F8" t="e">
        <v>#NUM!</v>
      </c>
    </row>
    <row r="9" spans="1:8" x14ac:dyDescent="0.45">
      <c r="A9" s="1">
        <v>44934</v>
      </c>
      <c r="B9">
        <v>54.08</v>
      </c>
      <c r="D9" vm="7">
        <v>44932</v>
      </c>
      <c r="E9">
        <v>49</v>
      </c>
      <c r="F9" t="e">
        <v>#NUM!</v>
      </c>
    </row>
    <row r="10" spans="1:8" x14ac:dyDescent="0.45">
      <c r="A10" s="1">
        <v>44935</v>
      </c>
      <c r="B10">
        <v>47.93</v>
      </c>
      <c r="D10" vm="8">
        <v>44933</v>
      </c>
      <c r="E10">
        <v>58.1</v>
      </c>
      <c r="F10">
        <v>52.702857142857148</v>
      </c>
    </row>
    <row r="11" spans="1:8" x14ac:dyDescent="0.45">
      <c r="A11" s="1">
        <v>44936</v>
      </c>
      <c r="B11">
        <v>53.02</v>
      </c>
      <c r="D11" vm="9">
        <v>44934</v>
      </c>
      <c r="E11">
        <v>54.08</v>
      </c>
      <c r="F11">
        <v>52.931428571428569</v>
      </c>
    </row>
    <row r="12" spans="1:8" x14ac:dyDescent="0.45">
      <c r="A12" s="1">
        <v>44937</v>
      </c>
      <c r="B12">
        <v>48.03</v>
      </c>
      <c r="D12" vm="10">
        <v>44935</v>
      </c>
      <c r="E12">
        <v>47.93</v>
      </c>
      <c r="F12">
        <v>52.730000000000004</v>
      </c>
    </row>
    <row r="13" spans="1:8" x14ac:dyDescent="0.45">
      <c r="A13" s="1">
        <v>44938</v>
      </c>
      <c r="B13">
        <v>48.05</v>
      </c>
      <c r="D13" vm="11">
        <v>44936</v>
      </c>
      <c r="E13">
        <v>53.02</v>
      </c>
      <c r="F13">
        <v>52.688571428571429</v>
      </c>
    </row>
    <row r="14" spans="1:8" x14ac:dyDescent="0.45">
      <c r="A14" s="1">
        <v>44939</v>
      </c>
      <c r="B14">
        <v>51.62</v>
      </c>
    </row>
    <row r="15" spans="1:8" x14ac:dyDescent="0.45">
      <c r="A15" s="1">
        <v>44940</v>
      </c>
      <c r="B15">
        <v>40.880000000000003</v>
      </c>
      <c r="D15" t="str" cm="1">
        <f t="array" ref="D15:H25">_xlfn._xlws.PY(2,0)</f>
        <v/>
      </c>
      <c r="E15" t="str">
        <v>Date</v>
      </c>
      <c r="F15" t="str">
        <v>Sales</v>
      </c>
      <c r="G15" t="str">
        <v>Moving_Avg_7</v>
      </c>
      <c r="H15" t="str">
        <v>Cumulative_Sum</v>
      </c>
    </row>
    <row r="16" spans="1:8" x14ac:dyDescent="0.45">
      <c r="A16" s="1">
        <v>44941</v>
      </c>
      <c r="B16">
        <v>41.85</v>
      </c>
      <c r="D16">
        <v>0</v>
      </c>
      <c r="E16" vm="2">
        <v>44927</v>
      </c>
      <c r="F16">
        <v>52.48</v>
      </c>
      <c r="G16" t="e">
        <v>#NUM!</v>
      </c>
      <c r="H16">
        <v>52.48</v>
      </c>
    </row>
    <row r="17" spans="1:8" x14ac:dyDescent="0.45">
      <c r="A17" s="1">
        <v>44942</v>
      </c>
      <c r="B17">
        <v>47.7</v>
      </c>
      <c r="D17">
        <v>1</v>
      </c>
      <c r="E17" vm="3">
        <v>44928</v>
      </c>
      <c r="F17">
        <v>49.34</v>
      </c>
      <c r="G17" t="e">
        <v>#NUM!</v>
      </c>
      <c r="H17">
        <v>101.82</v>
      </c>
    </row>
    <row r="18" spans="1:8" x14ac:dyDescent="0.45">
      <c r="A18" s="1">
        <v>44943</v>
      </c>
      <c r="B18">
        <v>45.48</v>
      </c>
      <c r="D18">
        <v>2</v>
      </c>
      <c r="E18" vm="4">
        <v>44929</v>
      </c>
      <c r="F18">
        <v>53.31</v>
      </c>
      <c r="G18" t="e">
        <v>#NUM!</v>
      </c>
      <c r="H18">
        <v>155.13</v>
      </c>
    </row>
    <row r="19" spans="1:8" x14ac:dyDescent="0.45">
      <c r="A19" s="1">
        <v>44944</v>
      </c>
      <c r="B19">
        <v>52.15</v>
      </c>
      <c r="D19">
        <v>3</v>
      </c>
      <c r="E19" vm="5">
        <v>44930</v>
      </c>
      <c r="F19">
        <v>57.72</v>
      </c>
      <c r="G19" t="e">
        <v>#NUM!</v>
      </c>
      <c r="H19">
        <v>212.85</v>
      </c>
    </row>
    <row r="20" spans="1:8" x14ac:dyDescent="0.45">
      <c r="A20" s="1">
        <v>44945</v>
      </c>
      <c r="B20">
        <v>46.08</v>
      </c>
      <c r="D20">
        <v>4</v>
      </c>
      <c r="E20" vm="6">
        <v>44931</v>
      </c>
      <c r="F20">
        <v>48.97</v>
      </c>
      <c r="G20" t="e">
        <v>#NUM!</v>
      </c>
      <c r="H20">
        <v>261.82</v>
      </c>
    </row>
    <row r="21" spans="1:8" x14ac:dyDescent="0.45">
      <c r="A21" s="1">
        <v>44946</v>
      </c>
      <c r="B21">
        <v>43.59</v>
      </c>
      <c r="D21">
        <v>361</v>
      </c>
      <c r="E21" vm="12">
        <v>45288</v>
      </c>
      <c r="F21">
        <v>70.03</v>
      </c>
      <c r="G21">
        <v>62.43</v>
      </c>
      <c r="H21">
        <v>20350.909999999993</v>
      </c>
    </row>
    <row r="22" spans="1:8" x14ac:dyDescent="0.45">
      <c r="A22" s="1">
        <v>44947</v>
      </c>
      <c r="B22">
        <v>58.01</v>
      </c>
      <c r="D22">
        <v>362</v>
      </c>
      <c r="E22" vm="13">
        <v>45289</v>
      </c>
      <c r="F22">
        <v>61.85</v>
      </c>
      <c r="G22">
        <v>63.102857142857147</v>
      </c>
      <c r="H22">
        <v>20412.759999999991</v>
      </c>
    </row>
    <row r="23" spans="1:8" x14ac:dyDescent="0.45">
      <c r="A23" s="1">
        <v>44948</v>
      </c>
      <c r="B23">
        <v>49.59</v>
      </c>
      <c r="D23">
        <v>363</v>
      </c>
      <c r="E23" vm="14">
        <v>45290</v>
      </c>
      <c r="F23">
        <v>64.44</v>
      </c>
      <c r="G23">
        <v>63.437142857142859</v>
      </c>
      <c r="H23">
        <v>20477.19999999999</v>
      </c>
    </row>
    <row r="24" spans="1:8" x14ac:dyDescent="0.45">
      <c r="A24" s="1">
        <v>44949</v>
      </c>
      <c r="B24">
        <v>51.09</v>
      </c>
      <c r="D24">
        <v>364</v>
      </c>
      <c r="E24" vm="15">
        <v>45291</v>
      </c>
      <c r="F24">
        <v>65.92</v>
      </c>
      <c r="G24">
        <v>64.171428571428564</v>
      </c>
      <c r="H24">
        <v>20543.119999999988</v>
      </c>
    </row>
    <row r="25" spans="1:8" x14ac:dyDescent="0.45">
      <c r="A25" s="1">
        <v>44950</v>
      </c>
      <c r="B25">
        <v>43.66</v>
      </c>
      <c r="D25">
        <v>365</v>
      </c>
      <c r="E25" vm="16">
        <v>45292</v>
      </c>
      <c r="F25">
        <v>60.49</v>
      </c>
      <c r="G25">
        <v>63.688571428571436</v>
      </c>
      <c r="H25">
        <v>20603.60999999999</v>
      </c>
    </row>
    <row r="26" spans="1:8" x14ac:dyDescent="0.45">
      <c r="A26" s="1">
        <v>44951</v>
      </c>
      <c r="B26">
        <v>48.1</v>
      </c>
    </row>
    <row r="27" spans="1:8" x14ac:dyDescent="0.45">
      <c r="A27" s="1">
        <v>44952</v>
      </c>
      <c r="B27">
        <v>51.41</v>
      </c>
      <c r="D27" t="str" cm="1">
        <f t="array" ref="D27:H32">_xlfn._xlws.PY(3,0)</f>
        <v>Date</v>
      </c>
      <c r="E27" t="str">
        <v>Sales</v>
      </c>
      <c r="F27" t="str">
        <v>Moving_Avg_7</v>
      </c>
      <c r="G27" t="str">
        <v>Cumulative_Sum</v>
      </c>
      <c r="H27" t="str">
        <v>Cumulative_Avg</v>
      </c>
    </row>
    <row r="28" spans="1:8" x14ac:dyDescent="0.45">
      <c r="A28" s="1">
        <v>44953</v>
      </c>
      <c r="B28">
        <v>45.14</v>
      </c>
      <c r="D28" vm="2">
        <v>44927</v>
      </c>
      <c r="E28">
        <v>52.48</v>
      </c>
      <c r="F28" t="e">
        <v>#NUM!</v>
      </c>
      <c r="G28">
        <v>52.48</v>
      </c>
      <c r="H28">
        <v>52.48</v>
      </c>
    </row>
    <row r="29" spans="1:8" x14ac:dyDescent="0.45">
      <c r="A29" s="1">
        <v>44954</v>
      </c>
      <c r="B29">
        <v>52.8</v>
      </c>
      <c r="D29" vm="3">
        <v>44928</v>
      </c>
      <c r="E29">
        <v>49.34</v>
      </c>
      <c r="F29" t="e">
        <v>#NUM!</v>
      </c>
      <c r="G29">
        <v>101.82</v>
      </c>
      <c r="H29">
        <v>50.91</v>
      </c>
    </row>
    <row r="30" spans="1:8" x14ac:dyDescent="0.45">
      <c r="A30" s="1">
        <v>44955</v>
      </c>
      <c r="B30">
        <v>47.96</v>
      </c>
      <c r="D30" vm="4">
        <v>44929</v>
      </c>
      <c r="E30">
        <v>53.31</v>
      </c>
      <c r="F30" t="e">
        <v>#NUM!</v>
      </c>
      <c r="G30">
        <v>155.13</v>
      </c>
      <c r="H30">
        <v>51.71</v>
      </c>
    </row>
    <row r="31" spans="1:8" x14ac:dyDescent="0.45">
      <c r="A31" s="1">
        <v>44956</v>
      </c>
      <c r="B31">
        <v>49.53</v>
      </c>
      <c r="D31" vm="5">
        <v>44930</v>
      </c>
      <c r="E31">
        <v>57.72</v>
      </c>
      <c r="F31" t="e">
        <v>#NUM!</v>
      </c>
      <c r="G31">
        <v>212.85</v>
      </c>
      <c r="H31">
        <v>53.212499999999999</v>
      </c>
    </row>
    <row r="32" spans="1:8" x14ac:dyDescent="0.45">
      <c r="A32" s="1">
        <v>44957</v>
      </c>
      <c r="B32">
        <v>48.02</v>
      </c>
      <c r="D32" vm="6">
        <v>44931</v>
      </c>
      <c r="E32">
        <v>48.97</v>
      </c>
      <c r="F32" t="e">
        <v>#NUM!</v>
      </c>
      <c r="G32">
        <v>261.82</v>
      </c>
      <c r="H32">
        <v>52.363999999999997</v>
      </c>
    </row>
    <row r="33" spans="1:8" x14ac:dyDescent="0.45">
      <c r="A33" s="1">
        <v>44958</v>
      </c>
      <c r="B33">
        <v>60.32</v>
      </c>
    </row>
    <row r="34" spans="1:8" x14ac:dyDescent="0.45">
      <c r="A34" s="1">
        <v>44959</v>
      </c>
      <c r="B34">
        <v>51.03</v>
      </c>
      <c r="D34" t="str" cm="1">
        <f t="array" ref="D34:H39">_xlfn._xlws.PY(4,0)</f>
        <v>Date</v>
      </c>
      <c r="E34" t="str">
        <v>Sales</v>
      </c>
      <c r="F34" t="str">
        <v>Moving_Avg_7</v>
      </c>
      <c r="G34" t="str">
        <v>Cumulative_Sum</v>
      </c>
      <c r="H34" t="str">
        <v>Cumulative_Avg</v>
      </c>
    </row>
    <row r="35" spans="1:8" x14ac:dyDescent="0.45">
      <c r="A35" s="1">
        <v>44960</v>
      </c>
      <c r="B35">
        <v>45.84</v>
      </c>
      <c r="D35" vm="2">
        <v>44927</v>
      </c>
      <c r="E35">
        <v>52.48</v>
      </c>
      <c r="F35">
        <v>52.48</v>
      </c>
      <c r="G35">
        <v>52.48</v>
      </c>
      <c r="H35">
        <v>52.48</v>
      </c>
    </row>
    <row r="36" spans="1:8" x14ac:dyDescent="0.45">
      <c r="A36" s="1">
        <v>44961</v>
      </c>
      <c r="B36">
        <v>55.28</v>
      </c>
      <c r="D36" vm="3">
        <v>44928</v>
      </c>
      <c r="E36">
        <v>49.34</v>
      </c>
      <c r="F36">
        <v>50.91</v>
      </c>
      <c r="G36">
        <v>101.82</v>
      </c>
      <c r="H36">
        <v>50.91</v>
      </c>
    </row>
    <row r="37" spans="1:8" x14ac:dyDescent="0.45">
      <c r="A37" s="1">
        <v>44962</v>
      </c>
      <c r="B37">
        <v>45.09</v>
      </c>
      <c r="D37" vm="4">
        <v>44929</v>
      </c>
      <c r="E37">
        <v>53.31</v>
      </c>
      <c r="F37">
        <v>51.71</v>
      </c>
      <c r="G37">
        <v>155.13</v>
      </c>
      <c r="H37">
        <v>51.71</v>
      </c>
    </row>
    <row r="38" spans="1:8" x14ac:dyDescent="0.45">
      <c r="A38" s="1">
        <v>44963</v>
      </c>
      <c r="B38">
        <v>52.28</v>
      </c>
      <c r="D38" vm="5">
        <v>44930</v>
      </c>
      <c r="E38">
        <v>57.72</v>
      </c>
      <c r="F38">
        <v>53.212499999999999</v>
      </c>
      <c r="G38">
        <v>212.85</v>
      </c>
      <c r="H38">
        <v>53.212499999999999</v>
      </c>
    </row>
    <row r="39" spans="1:8" x14ac:dyDescent="0.45">
      <c r="A39" s="1">
        <v>44964</v>
      </c>
      <c r="B39">
        <v>41.47</v>
      </c>
      <c r="D39" vm="6">
        <v>44931</v>
      </c>
      <c r="E39">
        <v>48.97</v>
      </c>
      <c r="F39">
        <v>52.363999999999997</v>
      </c>
      <c r="G39">
        <v>261.82</v>
      </c>
      <c r="H39">
        <v>52.363999999999997</v>
      </c>
    </row>
    <row r="40" spans="1:8" x14ac:dyDescent="0.45">
      <c r="A40" s="1">
        <v>44965</v>
      </c>
      <c r="B40">
        <v>44.66</v>
      </c>
    </row>
    <row r="41" spans="1:8" x14ac:dyDescent="0.45">
      <c r="A41" s="1">
        <v>44966</v>
      </c>
      <c r="B41">
        <v>52.32</v>
      </c>
    </row>
    <row r="42" spans="1:8" x14ac:dyDescent="0.45">
      <c r="A42" s="1">
        <v>44967</v>
      </c>
      <c r="B42">
        <v>55.06</v>
      </c>
    </row>
    <row r="43" spans="1:8" x14ac:dyDescent="0.45">
      <c r="A43" s="1">
        <v>44968</v>
      </c>
      <c r="B43">
        <v>52.26</v>
      </c>
    </row>
    <row r="44" spans="1:8" x14ac:dyDescent="0.45">
      <c r="A44" s="1">
        <v>44969</v>
      </c>
      <c r="B44">
        <v>50.86</v>
      </c>
    </row>
    <row r="45" spans="1:8" x14ac:dyDescent="0.45">
      <c r="A45" s="1">
        <v>44970</v>
      </c>
      <c r="B45">
        <v>49.97</v>
      </c>
    </row>
    <row r="46" spans="1:8" x14ac:dyDescent="0.45">
      <c r="A46" s="1">
        <v>44971</v>
      </c>
      <c r="B46">
        <v>44.11</v>
      </c>
    </row>
    <row r="47" spans="1:8" x14ac:dyDescent="0.45">
      <c r="A47" s="1">
        <v>44972</v>
      </c>
      <c r="B47">
        <v>47.94</v>
      </c>
    </row>
    <row r="48" spans="1:8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2025-04-27T00:08:55Z</dcterms:modified>
</cp:coreProperties>
</file>