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0BFE27F0-4AC9-4349-B41D-036E4C0D339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5-frequency-tab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  <c r="N3" i="5" s="1" a="1"/>
  <c r="N3" i="5" s="1"/>
  <c r="N10" i="5" s="1" a="1"/>
  <c r="N10" i="5" s="1"/>
  <c r="N16" i="5" s="1" a="1"/>
  <c r="N16" i="5" s="1"/>
  <c r="N23" i="5" s="1" a="1"/>
  <c r="N2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  <pythonScript>
      <code>housing_df['stories'].value_counts()</code>
    </pythonScript>
    <pythonScript>
      <code>housing_df['stories'].value_counts(normalize=True).sort_values(ascending=False)</code>
    </pythonScript>
    <pythonScript>
      <code>pd.crosstab(housing_df['stories'], housing_df['driveway'])</code>
    </pythonScript>
    <pythonScript>
      <code>pd.crosstab(housing_df['stories'], housing_df['driveway'], normalize='all', margins=True)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<sst xmlns="http://schemas.openxmlformats.org/spreadsheetml/2006/main" count="3288" uniqueCount="14">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</sst>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Q547"/>
  <sheetViews>
    <sheetView tabSelected="1" topLeftCell="E1" workbookViewId="0">
      <selection activeCell="N4" sqref="N4"/>
    </sheetView>
  </sheetViews>
  <sheetFormatPr defaultRowHeight="23.7" x14ac:dyDescent="0.9"/>
  <cols>
    <col min="3" max="3" width="10.06640625" customWidth="1"/>
    <col min="6" max="6" width="9.33203125" customWidth="1"/>
    <col min="11" max="11" width="8.83203125" customWidth="1"/>
    <col min="12" max="12" width="8.73046875" customWidth="1"/>
    <col min="14" max="14" width="14.4296875" customWidth="1"/>
  </cols>
  <sheetData>
    <row r="1" spans="1:16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6" x14ac:dyDescent="0.9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6" x14ac:dyDescent="0.9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  <c r="N3" t="str" cm="1">
        <f t="array" ref="N3:O7">_xlfn._xlws.PY(1,0)</f>
        <v>stories</v>
      </c>
      <c r="O3" t="str">
        <v>count</v>
      </c>
    </row>
    <row r="4" spans="1:16" x14ac:dyDescent="0.9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  <c r="N4">
        <v>2</v>
      </c>
      <c r="O4">
        <v>238</v>
      </c>
    </row>
    <row r="5" spans="1:16" x14ac:dyDescent="0.9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  <c r="N5">
        <v>1</v>
      </c>
      <c r="O5">
        <v>227</v>
      </c>
    </row>
    <row r="6" spans="1:16" x14ac:dyDescent="0.9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  <c r="N6">
        <v>4</v>
      </c>
      <c r="O6">
        <v>41</v>
      </c>
    </row>
    <row r="7" spans="1:16" x14ac:dyDescent="0.9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  <c r="N7">
        <v>3</v>
      </c>
      <c r="O7">
        <v>40</v>
      </c>
    </row>
    <row r="8" spans="1:16" x14ac:dyDescent="0.9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6" x14ac:dyDescent="0.9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  <c r="O9" s="1"/>
    </row>
    <row r="10" spans="1:16" x14ac:dyDescent="0.9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  <c r="N10" t="str" cm="1">
        <f t="array" ref="N10:O14">_xlfn._xlws.PY(2,0)</f>
        <v>stories</v>
      </c>
      <c r="O10" s="1" t="str">
        <v>proportion</v>
      </c>
    </row>
    <row r="11" spans="1:16" x14ac:dyDescent="0.9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  <c r="N11">
        <v>2</v>
      </c>
      <c r="O11" s="1">
        <v>0.4358974358974359</v>
      </c>
    </row>
    <row r="12" spans="1:16" x14ac:dyDescent="0.9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  <c r="N12">
        <v>1</v>
      </c>
      <c r="O12" s="1">
        <v>0.41575091575091577</v>
      </c>
    </row>
    <row r="13" spans="1:16" x14ac:dyDescent="0.9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  <c r="N13">
        <v>4</v>
      </c>
      <c r="O13" s="1">
        <v>7.5091575091575088E-2</v>
      </c>
    </row>
    <row r="14" spans="1:16" x14ac:dyDescent="0.9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  <c r="N14">
        <v>3</v>
      </c>
      <c r="O14" s="1">
        <v>7.3260073260073263E-2</v>
      </c>
    </row>
    <row r="15" spans="1:16" x14ac:dyDescent="0.9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6" x14ac:dyDescent="0.9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  <c r="N16" t="str" cm="1">
        <f t="array" ref="N16:P21">_xlfn._xlws.PY(3,0)</f>
        <v>driveway</v>
      </c>
      <c r="O16" t="str">
        <v>no</v>
      </c>
      <c r="P16" t="str">
        <v>yes</v>
      </c>
    </row>
    <row r="17" spans="1:17" x14ac:dyDescent="0.9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  <c r="N17" t="str">
        <v>stories</v>
      </c>
      <c r="O17" t="str">
        <v/>
      </c>
      <c r="P17" t="str">
        <v/>
      </c>
    </row>
    <row r="18" spans="1:17" x14ac:dyDescent="0.9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  <c r="N18">
        <v>1</v>
      </c>
      <c r="O18">
        <v>37</v>
      </c>
      <c r="P18">
        <v>190</v>
      </c>
    </row>
    <row r="19" spans="1:17" x14ac:dyDescent="0.9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  <c r="N19">
        <v>2</v>
      </c>
      <c r="O19">
        <v>38</v>
      </c>
      <c r="P19">
        <v>200</v>
      </c>
    </row>
    <row r="20" spans="1:17" x14ac:dyDescent="0.9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  <c r="N20">
        <v>3</v>
      </c>
      <c r="O20">
        <v>2</v>
      </c>
      <c r="P20">
        <v>38</v>
      </c>
    </row>
    <row r="21" spans="1:17" x14ac:dyDescent="0.9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  <c r="N21">
        <v>4</v>
      </c>
      <c r="O21">
        <v>0</v>
      </c>
      <c r="P21">
        <v>41</v>
      </c>
    </row>
    <row r="22" spans="1:17" x14ac:dyDescent="0.9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  <c r="O22" s="2"/>
      <c r="P22" s="2"/>
      <c r="Q22" s="2"/>
    </row>
    <row r="23" spans="1:17" x14ac:dyDescent="0.9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  <c r="N23" t="str" cm="1">
        <f t="array" ref="N23:Q29">_xlfn._xlws.PY(4,0)</f>
        <v>driveway</v>
      </c>
      <c r="O23" s="2" t="str">
        <v>no</v>
      </c>
      <c r="P23" s="2" t="str">
        <v>yes</v>
      </c>
      <c r="Q23" s="2" t="str">
        <v>All</v>
      </c>
    </row>
    <row r="24" spans="1:17" x14ac:dyDescent="0.9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  <c r="N24" t="str">
        <v>stories</v>
      </c>
      <c r="O24" s="2" t="str">
        <v/>
      </c>
      <c r="P24" s="2" t="str">
        <v/>
      </c>
      <c r="Q24" s="2" t="str">
        <v/>
      </c>
    </row>
    <row r="25" spans="1:17" x14ac:dyDescent="0.9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  <c r="N25">
        <v>1</v>
      </c>
      <c r="O25" s="1">
        <v>6.7765567765567761E-2</v>
      </c>
      <c r="P25" s="1">
        <v>0.34798534798534797</v>
      </c>
      <c r="Q25" s="1">
        <v>0.41575091575091577</v>
      </c>
    </row>
    <row r="26" spans="1:17" x14ac:dyDescent="0.9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  <c r="N26">
        <v>2</v>
      </c>
      <c r="O26" s="1">
        <v>6.95970695970696E-2</v>
      </c>
      <c r="P26" s="1">
        <v>0.36630036630036628</v>
      </c>
      <c r="Q26" s="1">
        <v>0.4358974358974359</v>
      </c>
    </row>
    <row r="27" spans="1:17" x14ac:dyDescent="0.9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  <c r="N27">
        <v>3</v>
      </c>
      <c r="O27" s="1">
        <v>3.663003663003663E-3</v>
      </c>
      <c r="P27" s="1">
        <v>6.95970695970696E-2</v>
      </c>
      <c r="Q27" s="1">
        <v>7.3260073260073263E-2</v>
      </c>
    </row>
    <row r="28" spans="1:17" x14ac:dyDescent="0.9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  <c r="N28">
        <v>4</v>
      </c>
      <c r="O28" s="1">
        <v>0</v>
      </c>
      <c r="P28" s="1">
        <v>7.5091575091575088E-2</v>
      </c>
      <c r="Q28" s="1">
        <v>7.5091575091575088E-2</v>
      </c>
    </row>
    <row r="29" spans="1:17" x14ac:dyDescent="0.9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  <c r="N29" t="str">
        <v>All</v>
      </c>
      <c r="O29" s="1">
        <v>0.14102564102564102</v>
      </c>
      <c r="P29" s="1">
        <v>0.85897435897435892</v>
      </c>
      <c r="Q29" s="1">
        <v>1</v>
      </c>
    </row>
    <row r="30" spans="1:17" x14ac:dyDescent="0.9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  <c r="O30" s="1"/>
      <c r="P30" s="1"/>
      <c r="Q30" s="1"/>
    </row>
    <row r="31" spans="1:17" x14ac:dyDescent="0.9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7" x14ac:dyDescent="0.9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5-frequency-tables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2025-05-06T19:15:00Z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