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ready-to-go-python-in-excel-use-cases\8-leading-and-lagging-variables\"/>
    </mc:Choice>
  </mc:AlternateContent>
  <xr:revisionPtr revIDLastSave="0" documentId="13_ncr:1_{98883027-7BFF-4A76-905E-9382E58CBB2C}" xr6:coauthVersionLast="47" xr6:coauthVersionMax="47" xr10:uidLastSave="{00000000-0000-0000-0000-000000000000}"/>
  <bookViews>
    <workbookView xWindow="-28898" yWindow="-98" windowWidth="28996" windowHeight="16395" xr2:uid="{00000000-000D-0000-FFFF-FFFF00000000}"/>
  </bookViews>
  <sheets>
    <sheet name="8-leading-lagging-variab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1" l="1" a="1"/>
  <c r="D1" i="1" s="1"/>
  <c r="D3" i="1" s="1" a="1"/>
  <c r="D3" i="1" s="1"/>
  <c r="D371" i="1" s="1" a="1"/>
  <c r="D37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67">
    <bk>
      <extLst>
        <ext uri="{3e2802c4-a4d2-4d8b-9148-e3be6c30e623}">
          <xlrd:rvb i="12"/>
        </ext>
      </extLst>
    </bk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</futureMetadata>
  <cellMetadata count="1">
    <bk>
      <rc t="1" v="0"/>
    </bk>
  </cellMetadata>
  <valueMetadata count="367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sales_df = xl(%P2%, headers=True)</code>
    </pythonScript>
    <pythonScript>
      <code>sales_df['Sales_Lag_1'] = sales_df['Sales'].shift(1)
sales_df['Sales_Lag_2'] = sales_df['Sales'].shift(2)
sales_df['Sales_Lead_1'] = sales_df['Sales'].shift(-1)
sales_df['Percentage Change'] = sales_df['Sales'].pct_change() * 100
sales_df</code>
    </pythonScript>
    <pythonScript>
      <code>sales_df[['Date', 'Sales', 'Percentage Change']].head()</code>
    </pythonScript>
  </pythonScripts>
</python>
</file>

<file path=xl/sharedStrings.xml><?xml version="1.0" encoding="utf-8"?>
<sst xmlns="http://schemas.openxmlformats.org/spreadsheetml/2006/main" count="2" uniqueCount="2">
  <si>
    <t>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</si>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</sst>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m/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Relationship Id="rId14" Type="http://schemas.microsoft.com/office/2023/09/relationships/Python" Target="pytho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3">
    <v t="s"/>
    <v t="s">Date</v>
    <v t="s">Sales</v>
    <v>0</v>
    <v t="r">0</v>
    <v>52.48</v>
    <v>1</v>
    <v t="r">1</v>
    <v>49.34</v>
    <v>2</v>
    <v t="r">2</v>
    <v>53.31</v>
    <v>3</v>
    <v t="r">3</v>
    <v>57.72</v>
    <v>4</v>
    <v t="r">4</v>
    <v>48.97</v>
    <v t="s">...</v>
    <v t="s">...</v>
    <v t="s">...</v>
    <v>361</v>
    <v t="r">5</v>
    <v>70.03</v>
    <v>362</v>
    <v t="r">6</v>
    <v>61.85</v>
    <v>363</v>
    <v t="r">7</v>
    <v>64.44</v>
    <v>364</v>
    <v t="r">8</v>
    <v>65.92</v>
    <v>365</v>
    <v t="r">9</v>
    <v>60.49</v>
  </a>
</arrayData>
</file>

<file path=xl/richData/rdrichvalue.xml><?xml version="1.0" encoding="utf-8"?>
<rvData xmlns="http://schemas.microsoft.com/office/spreadsheetml/2017/richdata" count="369">
  <rv s="0">
    <fb>44927</fb>
    <v>2</v>
  </rv>
  <rv s="0">
    <fb>44928</fb>
    <v>2</v>
  </rv>
  <rv s="0">
    <fb>44929</fb>
    <v>2</v>
  </rv>
  <rv s="0">
    <fb>44930</fb>
    <v>2</v>
  </rv>
  <rv s="0">
    <fb>44931</fb>
    <v>2</v>
  </rv>
  <rv s="0">
    <fb>45288</fb>
    <v>2</v>
  </rv>
  <rv s="0">
    <fb>45289</fb>
    <v>2</v>
  </rv>
  <rv s="0">
    <fb>45290</fb>
    <v>2</v>
  </rv>
  <rv s="0">
    <fb>45291</fb>
    <v>2</v>
  </rv>
  <rv s="0">
    <fb>45292</fb>
    <v>2</v>
  </rv>
  <rv s="1">
    <v>0</v>
  </rv>
  <rv s="2">
    <v>DataFrame</v>
    <v>1</v>
    <v>10</v>
  </rv>
  <rv s="3">
    <v>&lt;class 'pandas.core.frame.DataFrame'&gt;</v>
    <v>DataFrame</v>
    <v xml:space="preserve">          Date  Sales
0   2023-01-01  52.48
1   2023-01-02  49.34
2   2023-01-03  53.31
3   2023-01-04  57.72
4   2023-01-05  48.97
..         ...    ...
361 2023-12-28  70.03
362 2023-12-29  61.85
363 2023-12-30  64.44
364 2023-12-31  65.92
365 2024-0...</v>
    <v>11</v>
    <v>3</v>
  </rv>
  <rv s="0">
    <fb>44932</fb>
    <v>2</v>
  </rv>
  <rv s="0">
    <fb>44933</fb>
    <v>2</v>
  </rv>
  <rv s="0">
    <fb>44934</fb>
    <v>2</v>
  </rv>
  <rv s="0">
    <fb>44935</fb>
    <v>2</v>
  </rv>
  <rv s="0">
    <fb>44936</fb>
    <v>2</v>
  </rv>
  <rv s="0">
    <fb>44937</fb>
    <v>2</v>
  </rv>
  <rv s="0">
    <fb>44938</fb>
    <v>2</v>
  </rv>
  <rv s="0">
    <fb>44939</fb>
    <v>2</v>
  </rv>
  <rv s="0">
    <fb>44940</fb>
    <v>2</v>
  </rv>
  <rv s="0">
    <fb>44941</fb>
    <v>2</v>
  </rv>
  <rv s="0">
    <fb>44942</fb>
    <v>2</v>
  </rv>
  <rv s="0">
    <fb>44943</fb>
    <v>2</v>
  </rv>
  <rv s="0">
    <fb>44944</fb>
    <v>2</v>
  </rv>
  <rv s="0">
    <fb>44945</fb>
    <v>2</v>
  </rv>
  <rv s="0">
    <fb>44946</fb>
    <v>2</v>
  </rv>
  <rv s="0">
    <fb>44947</fb>
    <v>2</v>
  </rv>
  <rv s="0">
    <fb>44948</fb>
    <v>2</v>
  </rv>
  <rv s="0">
    <fb>44949</fb>
    <v>2</v>
  </rv>
  <rv s="0">
    <fb>44950</fb>
    <v>2</v>
  </rv>
  <rv s="0">
    <fb>44951</fb>
    <v>2</v>
  </rv>
  <rv s="0">
    <fb>44952</fb>
    <v>2</v>
  </rv>
  <rv s="0">
    <fb>44953</fb>
    <v>2</v>
  </rv>
  <rv s="0">
    <fb>44954</fb>
    <v>2</v>
  </rv>
  <rv s="0">
    <fb>44955</fb>
    <v>2</v>
  </rv>
  <rv s="0">
    <fb>44956</fb>
    <v>2</v>
  </rv>
  <rv s="0">
    <fb>44957</fb>
    <v>2</v>
  </rv>
  <rv s="0">
    <fb>44958</fb>
    <v>2</v>
  </rv>
  <rv s="0">
    <fb>44959</fb>
    <v>2</v>
  </rv>
  <rv s="0">
    <fb>44960</fb>
    <v>2</v>
  </rv>
  <rv s="0">
    <fb>44961</fb>
    <v>2</v>
  </rv>
  <rv s="0">
    <fb>44962</fb>
    <v>2</v>
  </rv>
  <rv s="0">
    <fb>44963</fb>
    <v>2</v>
  </rv>
  <rv s="0">
    <fb>44964</fb>
    <v>2</v>
  </rv>
  <rv s="0">
    <fb>44965</fb>
    <v>2</v>
  </rv>
  <rv s="0">
    <fb>44966</fb>
    <v>2</v>
  </rv>
  <rv s="0">
    <fb>44967</fb>
    <v>2</v>
  </rv>
  <rv s="0">
    <fb>44968</fb>
    <v>2</v>
  </rv>
  <rv s="0">
    <fb>44969</fb>
    <v>2</v>
  </rv>
  <rv s="0">
    <fb>44970</fb>
    <v>2</v>
  </rv>
  <rv s="0">
    <fb>44971</fb>
    <v>2</v>
  </rv>
  <rv s="0">
    <fb>44972</fb>
    <v>2</v>
  </rv>
  <rv s="0">
    <fb>44973</fb>
    <v>2</v>
  </rv>
  <rv s="0">
    <fb>44974</fb>
    <v>2</v>
  </rv>
  <rv s="0">
    <fb>44975</fb>
    <v>2</v>
  </rv>
  <rv s="0">
    <fb>44976</fb>
    <v>2</v>
  </rv>
  <rv s="0">
    <fb>44977</fb>
    <v>2</v>
  </rv>
  <rv s="0">
    <fb>44978</fb>
    <v>2</v>
  </rv>
  <rv s="0">
    <fb>44979</fb>
    <v>2</v>
  </rv>
  <rv s="0">
    <fb>44980</fb>
    <v>2</v>
  </rv>
  <rv s="0">
    <fb>44981</fb>
    <v>2</v>
  </rv>
  <rv s="0">
    <fb>44982</fb>
    <v>2</v>
  </rv>
  <rv s="0">
    <fb>44983</fb>
    <v>2</v>
  </rv>
  <rv s="0">
    <fb>44984</fb>
    <v>2</v>
  </rv>
  <rv s="0">
    <fb>44985</fb>
    <v>2</v>
  </rv>
  <rv s="0">
    <fb>44986</fb>
    <v>2</v>
  </rv>
  <rv s="0">
    <fb>44987</fb>
    <v>2</v>
  </rv>
  <rv s="0">
    <fb>44988</fb>
    <v>2</v>
  </rv>
  <rv s="0">
    <fb>44989</fb>
    <v>2</v>
  </rv>
  <rv s="0">
    <fb>44990</fb>
    <v>2</v>
  </rv>
  <rv s="0">
    <fb>44991</fb>
    <v>2</v>
  </rv>
  <rv s="0">
    <fb>44992</fb>
    <v>2</v>
  </rv>
  <rv s="0">
    <fb>44993</fb>
    <v>2</v>
  </rv>
  <rv s="0">
    <fb>44994</fb>
    <v>2</v>
  </rv>
  <rv s="0">
    <fb>44995</fb>
    <v>2</v>
  </rv>
  <rv s="0">
    <fb>44996</fb>
    <v>2</v>
  </rv>
  <rv s="0">
    <fb>44997</fb>
    <v>2</v>
  </rv>
  <rv s="0">
    <fb>44998</fb>
    <v>2</v>
  </rv>
  <rv s="0">
    <fb>44999</fb>
    <v>2</v>
  </rv>
  <rv s="0">
    <fb>45000</fb>
    <v>2</v>
  </rv>
  <rv s="0">
    <fb>45001</fb>
    <v>2</v>
  </rv>
  <rv s="0">
    <fb>45002</fb>
    <v>2</v>
  </rv>
  <rv s="0">
    <fb>45003</fb>
    <v>2</v>
  </rv>
  <rv s="0">
    <fb>45004</fb>
    <v>2</v>
  </rv>
  <rv s="0">
    <fb>45005</fb>
    <v>2</v>
  </rv>
  <rv s="0">
    <fb>45006</fb>
    <v>2</v>
  </rv>
  <rv s="0">
    <fb>45007</fb>
    <v>2</v>
  </rv>
  <rv s="0">
    <fb>45008</fb>
    <v>2</v>
  </rv>
  <rv s="0">
    <fb>45009</fb>
    <v>2</v>
  </rv>
  <rv s="0">
    <fb>45010</fb>
    <v>2</v>
  </rv>
  <rv s="0">
    <fb>45011</fb>
    <v>2</v>
  </rv>
  <rv s="0">
    <fb>45012</fb>
    <v>2</v>
  </rv>
  <rv s="0">
    <fb>45013</fb>
    <v>2</v>
  </rv>
  <rv s="0">
    <fb>45014</fb>
    <v>2</v>
  </rv>
  <rv s="0">
    <fb>45015</fb>
    <v>2</v>
  </rv>
  <rv s="0">
    <fb>45016</fb>
    <v>2</v>
  </rv>
  <rv s="0">
    <fb>45017</fb>
    <v>2</v>
  </rv>
  <rv s="0">
    <fb>45018</fb>
    <v>2</v>
  </rv>
  <rv s="0">
    <fb>45019</fb>
    <v>2</v>
  </rv>
  <rv s="0">
    <fb>45020</fb>
    <v>2</v>
  </rv>
  <rv s="0">
    <fb>45021</fb>
    <v>2</v>
  </rv>
  <rv s="0">
    <fb>45022</fb>
    <v>2</v>
  </rv>
  <rv s="0">
    <fb>45023</fb>
    <v>2</v>
  </rv>
  <rv s="0">
    <fb>45024</fb>
    <v>2</v>
  </rv>
  <rv s="0">
    <fb>45025</fb>
    <v>2</v>
  </rv>
  <rv s="0">
    <fb>45026</fb>
    <v>2</v>
  </rv>
  <rv s="0">
    <fb>45027</fb>
    <v>2</v>
  </rv>
  <rv s="0">
    <fb>45028</fb>
    <v>2</v>
  </rv>
  <rv s="0">
    <fb>45029</fb>
    <v>2</v>
  </rv>
  <rv s="0">
    <fb>45030</fb>
    <v>2</v>
  </rv>
  <rv s="0">
    <fb>45031</fb>
    <v>2</v>
  </rv>
  <rv s="0">
    <fb>45032</fb>
    <v>2</v>
  </rv>
  <rv s="0">
    <fb>45033</fb>
    <v>2</v>
  </rv>
  <rv s="0">
    <fb>45034</fb>
    <v>2</v>
  </rv>
  <rv s="0">
    <fb>45035</fb>
    <v>2</v>
  </rv>
  <rv s="0">
    <fb>45036</fb>
    <v>2</v>
  </rv>
  <rv s="0">
    <fb>45037</fb>
    <v>2</v>
  </rv>
  <rv s="0">
    <fb>45038</fb>
    <v>2</v>
  </rv>
  <rv s="0">
    <fb>45039</fb>
    <v>2</v>
  </rv>
  <rv s="0">
    <fb>45040</fb>
    <v>2</v>
  </rv>
  <rv s="0">
    <fb>45041</fb>
    <v>2</v>
  </rv>
  <rv s="0">
    <fb>45042</fb>
    <v>2</v>
  </rv>
  <rv s="0">
    <fb>45043</fb>
    <v>2</v>
  </rv>
  <rv s="0">
    <fb>45044</fb>
    <v>2</v>
  </rv>
  <rv s="0">
    <fb>45045</fb>
    <v>2</v>
  </rv>
  <rv s="0">
    <fb>45046</fb>
    <v>2</v>
  </rv>
  <rv s="0">
    <fb>45047</fb>
    <v>2</v>
  </rv>
  <rv s="0">
    <fb>45048</fb>
    <v>2</v>
  </rv>
  <rv s="0">
    <fb>45049</fb>
    <v>2</v>
  </rv>
  <rv s="0">
    <fb>45050</fb>
    <v>2</v>
  </rv>
  <rv s="0">
    <fb>45051</fb>
    <v>2</v>
  </rv>
  <rv s="0">
    <fb>45052</fb>
    <v>2</v>
  </rv>
  <rv s="0">
    <fb>45053</fb>
    <v>2</v>
  </rv>
  <rv s="0">
    <fb>45054</fb>
    <v>2</v>
  </rv>
  <rv s="0">
    <fb>45055</fb>
    <v>2</v>
  </rv>
  <rv s="0">
    <fb>45056</fb>
    <v>2</v>
  </rv>
  <rv s="0">
    <fb>45057</fb>
    <v>2</v>
  </rv>
  <rv s="0">
    <fb>45058</fb>
    <v>2</v>
  </rv>
  <rv s="0">
    <fb>45059</fb>
    <v>2</v>
  </rv>
  <rv s="0">
    <fb>45060</fb>
    <v>2</v>
  </rv>
  <rv s="0">
    <fb>45061</fb>
    <v>2</v>
  </rv>
  <rv s="0">
    <fb>45062</fb>
    <v>2</v>
  </rv>
  <rv s="0">
    <fb>45063</fb>
    <v>2</v>
  </rv>
  <rv s="0">
    <fb>45064</fb>
    <v>2</v>
  </rv>
  <rv s="0">
    <fb>45065</fb>
    <v>2</v>
  </rv>
  <rv s="0">
    <fb>45066</fb>
    <v>2</v>
  </rv>
  <rv s="0">
    <fb>45067</fb>
    <v>2</v>
  </rv>
  <rv s="0">
    <fb>45068</fb>
    <v>2</v>
  </rv>
  <rv s="0">
    <fb>45069</fb>
    <v>2</v>
  </rv>
  <rv s="0">
    <fb>45070</fb>
    <v>2</v>
  </rv>
  <rv s="0">
    <fb>45071</fb>
    <v>2</v>
  </rv>
  <rv s="0">
    <fb>45072</fb>
    <v>2</v>
  </rv>
  <rv s="0">
    <fb>45073</fb>
    <v>2</v>
  </rv>
  <rv s="0">
    <fb>45074</fb>
    <v>2</v>
  </rv>
  <rv s="0">
    <fb>45075</fb>
    <v>2</v>
  </rv>
  <rv s="0">
    <fb>45076</fb>
    <v>2</v>
  </rv>
  <rv s="0">
    <fb>45077</fb>
    <v>2</v>
  </rv>
  <rv s="0">
    <fb>45078</fb>
    <v>2</v>
  </rv>
  <rv s="0">
    <fb>45079</fb>
    <v>2</v>
  </rv>
  <rv s="0">
    <fb>45080</fb>
    <v>2</v>
  </rv>
  <rv s="0">
    <fb>45081</fb>
    <v>2</v>
  </rv>
  <rv s="0">
    <fb>45082</fb>
    <v>2</v>
  </rv>
  <rv s="0">
    <fb>45083</fb>
    <v>2</v>
  </rv>
  <rv s="0">
    <fb>45084</fb>
    <v>2</v>
  </rv>
  <rv s="0">
    <fb>45085</fb>
    <v>2</v>
  </rv>
  <rv s="0">
    <fb>45086</fb>
    <v>2</v>
  </rv>
  <rv s="0">
    <fb>45087</fb>
    <v>2</v>
  </rv>
  <rv s="0">
    <fb>45088</fb>
    <v>2</v>
  </rv>
  <rv s="0">
    <fb>45089</fb>
    <v>2</v>
  </rv>
  <rv s="0">
    <fb>45090</fb>
    <v>2</v>
  </rv>
  <rv s="0">
    <fb>45091</fb>
    <v>2</v>
  </rv>
  <rv s="0">
    <fb>45092</fb>
    <v>2</v>
  </rv>
  <rv s="0">
    <fb>45093</fb>
    <v>2</v>
  </rv>
  <rv s="0">
    <fb>45094</fb>
    <v>2</v>
  </rv>
  <rv s="0">
    <fb>45095</fb>
    <v>2</v>
  </rv>
  <rv s="0">
    <fb>45096</fb>
    <v>2</v>
  </rv>
  <rv s="0">
    <fb>45097</fb>
    <v>2</v>
  </rv>
  <rv s="0">
    <fb>45098</fb>
    <v>2</v>
  </rv>
  <rv s="0">
    <fb>45099</fb>
    <v>2</v>
  </rv>
  <rv s="0">
    <fb>45100</fb>
    <v>2</v>
  </rv>
  <rv s="0">
    <fb>45101</fb>
    <v>2</v>
  </rv>
  <rv s="0">
    <fb>45102</fb>
    <v>2</v>
  </rv>
  <rv s="0">
    <fb>45103</fb>
    <v>2</v>
  </rv>
  <rv s="0">
    <fb>45104</fb>
    <v>2</v>
  </rv>
  <rv s="0">
    <fb>45105</fb>
    <v>2</v>
  </rv>
  <rv s="0">
    <fb>45106</fb>
    <v>2</v>
  </rv>
  <rv s="0">
    <fb>45107</fb>
    <v>2</v>
  </rv>
  <rv s="0">
    <fb>45108</fb>
    <v>2</v>
  </rv>
  <rv s="0">
    <fb>45109</fb>
    <v>2</v>
  </rv>
  <rv s="0">
    <fb>45110</fb>
    <v>2</v>
  </rv>
  <rv s="0">
    <fb>45111</fb>
    <v>2</v>
  </rv>
  <rv s="0">
    <fb>45112</fb>
    <v>2</v>
  </rv>
  <rv s="0">
    <fb>45113</fb>
    <v>2</v>
  </rv>
  <rv s="0">
    <fb>45114</fb>
    <v>2</v>
  </rv>
  <rv s="0">
    <fb>45115</fb>
    <v>2</v>
  </rv>
  <rv s="0">
    <fb>45116</fb>
    <v>2</v>
  </rv>
  <rv s="0">
    <fb>45117</fb>
    <v>2</v>
  </rv>
  <rv s="0">
    <fb>45118</fb>
    <v>2</v>
  </rv>
  <rv s="0">
    <fb>45119</fb>
    <v>2</v>
  </rv>
  <rv s="0">
    <fb>45120</fb>
    <v>2</v>
  </rv>
  <rv s="0">
    <fb>45121</fb>
    <v>2</v>
  </rv>
  <rv s="0">
    <fb>45122</fb>
    <v>2</v>
  </rv>
  <rv s="0">
    <fb>45123</fb>
    <v>2</v>
  </rv>
  <rv s="0">
    <fb>45124</fb>
    <v>2</v>
  </rv>
  <rv s="0">
    <fb>45125</fb>
    <v>2</v>
  </rv>
  <rv s="0">
    <fb>45126</fb>
    <v>2</v>
  </rv>
  <rv s="0">
    <fb>45127</fb>
    <v>2</v>
  </rv>
  <rv s="0">
    <fb>45128</fb>
    <v>2</v>
  </rv>
  <rv s="0">
    <fb>45129</fb>
    <v>2</v>
  </rv>
  <rv s="0">
    <fb>45130</fb>
    <v>2</v>
  </rv>
  <rv s="0">
    <fb>45131</fb>
    <v>2</v>
  </rv>
  <rv s="0">
    <fb>45132</fb>
    <v>2</v>
  </rv>
  <rv s="0">
    <fb>45133</fb>
    <v>2</v>
  </rv>
  <rv s="0">
    <fb>45134</fb>
    <v>2</v>
  </rv>
  <rv s="0">
    <fb>45135</fb>
    <v>2</v>
  </rv>
  <rv s="0">
    <fb>45136</fb>
    <v>2</v>
  </rv>
  <rv s="0">
    <fb>45137</fb>
    <v>2</v>
  </rv>
  <rv s="0">
    <fb>45138</fb>
    <v>2</v>
  </rv>
  <rv s="0">
    <fb>45139</fb>
    <v>2</v>
  </rv>
  <rv s="0">
    <fb>45140</fb>
    <v>2</v>
  </rv>
  <rv s="0">
    <fb>45141</fb>
    <v>2</v>
  </rv>
  <rv s="0">
    <fb>45142</fb>
    <v>2</v>
  </rv>
  <rv s="0">
    <fb>45143</fb>
    <v>2</v>
  </rv>
  <rv s="0">
    <fb>45144</fb>
    <v>2</v>
  </rv>
  <rv s="0">
    <fb>45145</fb>
    <v>2</v>
  </rv>
  <rv s="0">
    <fb>45146</fb>
    <v>2</v>
  </rv>
  <rv s="0">
    <fb>45147</fb>
    <v>2</v>
  </rv>
  <rv s="0">
    <fb>45148</fb>
    <v>2</v>
  </rv>
  <rv s="0">
    <fb>45149</fb>
    <v>2</v>
  </rv>
  <rv s="0">
    <fb>45150</fb>
    <v>2</v>
  </rv>
  <rv s="0">
    <fb>45151</fb>
    <v>2</v>
  </rv>
  <rv s="0">
    <fb>45152</fb>
    <v>2</v>
  </rv>
  <rv s="0">
    <fb>45153</fb>
    <v>2</v>
  </rv>
  <rv s="0">
    <fb>45154</fb>
    <v>2</v>
  </rv>
  <rv s="0">
    <fb>45155</fb>
    <v>2</v>
  </rv>
  <rv s="0">
    <fb>45156</fb>
    <v>2</v>
  </rv>
  <rv s="0">
    <fb>45157</fb>
    <v>2</v>
  </rv>
  <rv s="0">
    <fb>45158</fb>
    <v>2</v>
  </rv>
  <rv s="0">
    <fb>45159</fb>
    <v>2</v>
  </rv>
  <rv s="0">
    <fb>45160</fb>
    <v>2</v>
  </rv>
  <rv s="0">
    <fb>45161</fb>
    <v>2</v>
  </rv>
  <rv s="0">
    <fb>45162</fb>
    <v>2</v>
  </rv>
  <rv s="0">
    <fb>45163</fb>
    <v>2</v>
  </rv>
  <rv s="0">
    <fb>45164</fb>
    <v>2</v>
  </rv>
  <rv s="0">
    <fb>45165</fb>
    <v>2</v>
  </rv>
  <rv s="0">
    <fb>45166</fb>
    <v>2</v>
  </rv>
  <rv s="0">
    <fb>45167</fb>
    <v>2</v>
  </rv>
  <rv s="0">
    <fb>45168</fb>
    <v>2</v>
  </rv>
  <rv s="0">
    <fb>45169</fb>
    <v>2</v>
  </rv>
  <rv s="0">
    <fb>45170</fb>
    <v>2</v>
  </rv>
  <rv s="0">
    <fb>45171</fb>
    <v>2</v>
  </rv>
  <rv s="0">
    <fb>45172</fb>
    <v>2</v>
  </rv>
  <rv s="0">
    <fb>45173</fb>
    <v>2</v>
  </rv>
  <rv s="0">
    <fb>45174</fb>
    <v>2</v>
  </rv>
  <rv s="0">
    <fb>45175</fb>
    <v>2</v>
  </rv>
  <rv s="0">
    <fb>45176</fb>
    <v>2</v>
  </rv>
  <rv s="0">
    <fb>45177</fb>
    <v>2</v>
  </rv>
  <rv s="0">
    <fb>45178</fb>
    <v>2</v>
  </rv>
  <rv s="0">
    <fb>45179</fb>
    <v>2</v>
  </rv>
  <rv s="0">
    <fb>45180</fb>
    <v>2</v>
  </rv>
  <rv s="0">
    <fb>45181</fb>
    <v>2</v>
  </rv>
  <rv s="0">
    <fb>45182</fb>
    <v>2</v>
  </rv>
  <rv s="0">
    <fb>45183</fb>
    <v>2</v>
  </rv>
  <rv s="0">
    <fb>45184</fb>
    <v>2</v>
  </rv>
  <rv s="0">
    <fb>45185</fb>
    <v>2</v>
  </rv>
  <rv s="0">
    <fb>45186</fb>
    <v>2</v>
  </rv>
  <rv s="0">
    <fb>45187</fb>
    <v>2</v>
  </rv>
  <rv s="0">
    <fb>45188</fb>
    <v>2</v>
  </rv>
  <rv s="0">
    <fb>45189</fb>
    <v>2</v>
  </rv>
  <rv s="0">
    <fb>45190</fb>
    <v>2</v>
  </rv>
  <rv s="0">
    <fb>45191</fb>
    <v>2</v>
  </rv>
  <rv s="0">
    <fb>45192</fb>
    <v>2</v>
  </rv>
  <rv s="0">
    <fb>45193</fb>
    <v>2</v>
  </rv>
  <rv s="0">
    <fb>45194</fb>
    <v>2</v>
  </rv>
  <rv s="0">
    <fb>45195</fb>
    <v>2</v>
  </rv>
  <rv s="0">
    <fb>45196</fb>
    <v>2</v>
  </rv>
  <rv s="0">
    <fb>45197</fb>
    <v>2</v>
  </rv>
  <rv s="0">
    <fb>45198</fb>
    <v>2</v>
  </rv>
  <rv s="0">
    <fb>45199</fb>
    <v>2</v>
  </rv>
  <rv s="0">
    <fb>45200</fb>
    <v>2</v>
  </rv>
  <rv s="0">
    <fb>45201</fb>
    <v>2</v>
  </rv>
  <rv s="0">
    <fb>45202</fb>
    <v>2</v>
  </rv>
  <rv s="0">
    <fb>45203</fb>
    <v>2</v>
  </rv>
  <rv s="0">
    <fb>45204</fb>
    <v>2</v>
  </rv>
  <rv s="0">
    <fb>45205</fb>
    <v>2</v>
  </rv>
  <rv s="0">
    <fb>45206</fb>
    <v>2</v>
  </rv>
  <rv s="0">
    <fb>45207</fb>
    <v>2</v>
  </rv>
  <rv s="0">
    <fb>45208</fb>
    <v>2</v>
  </rv>
  <rv s="0">
    <fb>45209</fb>
    <v>2</v>
  </rv>
  <rv s="0">
    <fb>45210</fb>
    <v>2</v>
  </rv>
  <rv s="0">
    <fb>45211</fb>
    <v>2</v>
  </rv>
  <rv s="0">
    <fb>45212</fb>
    <v>2</v>
  </rv>
  <rv s="0">
    <fb>45213</fb>
    <v>2</v>
  </rv>
  <rv s="0">
    <fb>45214</fb>
    <v>2</v>
  </rv>
  <rv s="0">
    <fb>45215</fb>
    <v>2</v>
  </rv>
  <rv s="0">
    <fb>45216</fb>
    <v>2</v>
  </rv>
  <rv s="0">
    <fb>45217</fb>
    <v>2</v>
  </rv>
  <rv s="0">
    <fb>45218</fb>
    <v>2</v>
  </rv>
  <rv s="0">
    <fb>45219</fb>
    <v>2</v>
  </rv>
  <rv s="0">
    <fb>45220</fb>
    <v>2</v>
  </rv>
  <rv s="0">
    <fb>45221</fb>
    <v>2</v>
  </rv>
  <rv s="0">
    <fb>45222</fb>
    <v>2</v>
  </rv>
  <rv s="0">
    <fb>45223</fb>
    <v>2</v>
  </rv>
  <rv s="0">
    <fb>45224</fb>
    <v>2</v>
  </rv>
  <rv s="0">
    <fb>45225</fb>
    <v>2</v>
  </rv>
  <rv s="0">
    <fb>45226</fb>
    <v>2</v>
  </rv>
  <rv s="0">
    <fb>45227</fb>
    <v>2</v>
  </rv>
  <rv s="0">
    <fb>45228</fb>
    <v>2</v>
  </rv>
  <rv s="0">
    <fb>45229</fb>
    <v>2</v>
  </rv>
  <rv s="0">
    <fb>45230</fb>
    <v>2</v>
  </rv>
  <rv s="0">
    <fb>45231</fb>
    <v>2</v>
  </rv>
  <rv s="0">
    <fb>45232</fb>
    <v>2</v>
  </rv>
  <rv s="0">
    <fb>45233</fb>
    <v>2</v>
  </rv>
  <rv s="0">
    <fb>45234</fb>
    <v>2</v>
  </rv>
  <rv s="0">
    <fb>45235</fb>
    <v>2</v>
  </rv>
  <rv s="0">
    <fb>45236</fb>
    <v>2</v>
  </rv>
  <rv s="0">
    <fb>45237</fb>
    <v>2</v>
  </rv>
  <rv s="0">
    <fb>45238</fb>
    <v>2</v>
  </rv>
  <rv s="0">
    <fb>45239</fb>
    <v>2</v>
  </rv>
  <rv s="0">
    <fb>45240</fb>
    <v>2</v>
  </rv>
  <rv s="0">
    <fb>45241</fb>
    <v>2</v>
  </rv>
  <rv s="0">
    <fb>45242</fb>
    <v>2</v>
  </rv>
  <rv s="0">
    <fb>45243</fb>
    <v>2</v>
  </rv>
  <rv s="0">
    <fb>45244</fb>
    <v>2</v>
  </rv>
  <rv s="0">
    <fb>45245</fb>
    <v>2</v>
  </rv>
  <rv s="0">
    <fb>45246</fb>
    <v>2</v>
  </rv>
  <rv s="0">
    <fb>45247</fb>
    <v>2</v>
  </rv>
  <rv s="0">
    <fb>45248</fb>
    <v>2</v>
  </rv>
  <rv s="0">
    <fb>45249</fb>
    <v>2</v>
  </rv>
  <rv s="0">
    <fb>45250</fb>
    <v>2</v>
  </rv>
  <rv s="0">
    <fb>45251</fb>
    <v>2</v>
  </rv>
  <rv s="0">
    <fb>45252</fb>
    <v>2</v>
  </rv>
  <rv s="0">
    <fb>45253</fb>
    <v>2</v>
  </rv>
  <rv s="0">
    <fb>45254</fb>
    <v>2</v>
  </rv>
  <rv s="0">
    <fb>45255</fb>
    <v>2</v>
  </rv>
  <rv s="0">
    <fb>45256</fb>
    <v>2</v>
  </rv>
  <rv s="0">
    <fb>45257</fb>
    <v>2</v>
  </rv>
  <rv s="0">
    <fb>45258</fb>
    <v>2</v>
  </rv>
  <rv s="0">
    <fb>45259</fb>
    <v>2</v>
  </rv>
  <rv s="0">
    <fb>45260</fb>
    <v>2</v>
  </rv>
  <rv s="0">
    <fb>45261</fb>
    <v>2</v>
  </rv>
  <rv s="0">
    <fb>45262</fb>
    <v>2</v>
  </rv>
  <rv s="0">
    <fb>45263</fb>
    <v>2</v>
  </rv>
  <rv s="0">
    <fb>45264</fb>
    <v>2</v>
  </rv>
  <rv s="0">
    <fb>45265</fb>
    <v>2</v>
  </rv>
  <rv s="0">
    <fb>45266</fb>
    <v>2</v>
  </rv>
  <rv s="0">
    <fb>45267</fb>
    <v>2</v>
  </rv>
  <rv s="0">
    <fb>45268</fb>
    <v>2</v>
  </rv>
  <rv s="0">
    <fb>45269</fb>
    <v>2</v>
  </rv>
  <rv s="0">
    <fb>45270</fb>
    <v>2</v>
  </rv>
  <rv s="0">
    <fb>45271</fb>
    <v>2</v>
  </rv>
  <rv s="0">
    <fb>45272</fb>
    <v>2</v>
  </rv>
  <rv s="0">
    <fb>45273</fb>
    <v>2</v>
  </rv>
  <rv s="0">
    <fb>45274</fb>
    <v>2</v>
  </rv>
  <rv s="0">
    <fb>45275</fb>
    <v>2</v>
  </rv>
  <rv s="0">
    <fb>45276</fb>
    <v>2</v>
  </rv>
  <rv s="0">
    <fb>45277</fb>
    <v>2</v>
  </rv>
  <rv s="0">
    <fb>45278</fb>
    <v>2</v>
  </rv>
  <rv s="0">
    <fb>45279</fb>
    <v>2</v>
  </rv>
  <rv s="0">
    <fb>45280</fb>
    <v>2</v>
  </rv>
  <rv s="0">
    <fb>45281</fb>
    <v>2</v>
  </rv>
  <rv s="0">
    <fb>45282</fb>
    <v>2</v>
  </rv>
  <rv s="0">
    <fb>45283</fb>
    <v>2</v>
  </rv>
  <rv s="0">
    <fb>45284</fb>
    <v>2</v>
  </rv>
  <rv s="0">
    <fb>45285</fb>
    <v>2</v>
  </rv>
  <rv s="0">
    <fb>45286</fb>
    <v>2</v>
  </rv>
  <rv s="0">
    <fb>45287</fb>
    <v>2</v>
  </rv>
</rvData>
</file>

<file path=xl/richData/rdrichvaluestructure.xml><?xml version="1.0" encoding="utf-8"?>
<rvStructures xmlns="http://schemas.microsoft.com/office/spreadsheetml/2017/richdata" count="4"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</rvStructures>
</file>

<file path=xl/richData/rdsupportingpropertybag.xml><?xml version="1.0" encoding="utf-8"?>
<supportingPropertyBags xmlns="http://schemas.microsoft.com/office/spreadsheetml/2017/richdata2">
  <spbData count="4">
    <spb s="0">
      <v>366</v>
      <v>2</v>
      <v>DataFrame</v>
      <v>arrayPreview</v>
      <v>1</v>
    </spb>
    <spb s="1">
      <v>0</v>
    </spb>
    <spb s="2">
      <v>1</v>
    </spb>
    <spb s="3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_Self" t="i"/>
  </s>
  <s>
    <k n="link" t="s"/>
    <k n="logo" t="s"/>
    <k n="na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m/d/yyyy"/>
    </x:dxf>
  </dxfs>
  <richStyles>
    <rSty dxfid="0"/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D56DD5-157F-487E-AEB3-74C488E1C164}" name="daily_sales" displayName="daily_sales" ref="A1:B367" totalsRowShown="0">
  <autoFilter ref="A1:B367" xr:uid="{DDD56DD5-157F-487E-AEB3-74C488E1C164}"/>
  <tableColumns count="2">
    <tableColumn id="1" xr3:uid="{CFC7B701-49C4-4774-8DFB-28F9840EE404}" name="Date" dataDxfId="1"/>
    <tableColumn id="2" xr3:uid="{E7492A95-C32A-43A9-AA0B-A13680581644}" name="Sale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056" row="1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41B3254-5A7E-4E9A-9640-9B1ABE7F4585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6"/>
  <sheetViews>
    <sheetView tabSelected="1" zoomScale="145" zoomScaleNormal="145" workbookViewId="0"/>
  </sheetViews>
  <sheetFormatPr defaultRowHeight="14.4" x14ac:dyDescent="0.55000000000000004"/>
  <cols>
    <col min="1" max="1" width="10.20703125" customWidth="1"/>
  </cols>
  <sheetData>
    <row r="1" spans="1:9" x14ac:dyDescent="0.55000000000000004">
      <c r="A1" t="s">
        <v>0</v>
      </c>
      <c r="B1" t="s">
        <v>1</v>
      </c>
      <c r="D1" t="e" cm="1" vm="1">
        <f t="array" ref="D1">_xlfn._xlws.PY(0,1,daily_sales[#All])</f>
        <v>#VALUE!</v>
      </c>
    </row>
    <row r="2" spans="1:9" x14ac:dyDescent="0.55000000000000004">
      <c r="A2" s="1">
        <v>44927</v>
      </c>
      <c r="B2">
        <v>52.48</v>
      </c>
    </row>
    <row r="3" spans="1:9" x14ac:dyDescent="0.55000000000000004">
      <c r="A3" s="1">
        <v>44928</v>
      </c>
      <c r="B3">
        <v>49.34</v>
      </c>
      <c r="D3" t="str" cm="1">
        <f t="array" ref="D3:I369">_xlfn._xlws.PY(1,0)</f>
        <v>Date</v>
      </c>
      <c r="E3" t="str">
        <v>Sales</v>
      </c>
      <c r="F3" t="str">
        <v>Sales_Lag_1</v>
      </c>
      <c r="G3" t="str">
        <v>Sales_Lag_2</v>
      </c>
      <c r="H3" t="str">
        <v>Sales_Lead_1</v>
      </c>
      <c r="I3" t="str">
        <v>Percentage Change</v>
      </c>
    </row>
    <row r="4" spans="1:9" x14ac:dyDescent="0.55000000000000004">
      <c r="A4" s="1">
        <v>44929</v>
      </c>
      <c r="B4">
        <v>53.31</v>
      </c>
      <c r="D4" vm="2">
        <v>44927</v>
      </c>
      <c r="E4">
        <v>52.48</v>
      </c>
      <c r="F4" t="e">
        <v>#NUM!</v>
      </c>
      <c r="G4" t="e">
        <v>#NUM!</v>
      </c>
      <c r="H4">
        <v>49.34</v>
      </c>
      <c r="I4" t="e">
        <v>#NUM!</v>
      </c>
    </row>
    <row r="5" spans="1:9" x14ac:dyDescent="0.55000000000000004">
      <c r="A5" s="1">
        <v>44930</v>
      </c>
      <c r="B5">
        <v>57.72</v>
      </c>
      <c r="D5" vm="3">
        <v>44928</v>
      </c>
      <c r="E5">
        <v>49.34</v>
      </c>
      <c r="F5">
        <v>52.48</v>
      </c>
      <c r="G5" t="e">
        <v>#NUM!</v>
      </c>
      <c r="H5">
        <v>53.31</v>
      </c>
      <c r="I5">
        <v>-5.98323170731706</v>
      </c>
    </row>
    <row r="6" spans="1:9" x14ac:dyDescent="0.55000000000000004">
      <c r="A6" s="1">
        <v>44931</v>
      </c>
      <c r="B6">
        <v>48.97</v>
      </c>
      <c r="D6" vm="4">
        <v>44929</v>
      </c>
      <c r="E6">
        <v>53.31</v>
      </c>
      <c r="F6">
        <v>49.34</v>
      </c>
      <c r="G6">
        <v>52.48</v>
      </c>
      <c r="H6">
        <v>57.72</v>
      </c>
      <c r="I6">
        <v>8.046209971625462</v>
      </c>
    </row>
    <row r="7" spans="1:9" x14ac:dyDescent="0.55000000000000004">
      <c r="A7" s="1">
        <v>44932</v>
      </c>
      <c r="B7">
        <v>49</v>
      </c>
      <c r="D7" vm="5">
        <v>44930</v>
      </c>
      <c r="E7">
        <v>57.72</v>
      </c>
      <c r="F7">
        <v>53.31</v>
      </c>
      <c r="G7">
        <v>49.34</v>
      </c>
      <c r="H7">
        <v>48.97</v>
      </c>
      <c r="I7">
        <v>8.272369161508152</v>
      </c>
    </row>
    <row r="8" spans="1:9" x14ac:dyDescent="0.55000000000000004">
      <c r="A8" s="1">
        <v>44933</v>
      </c>
      <c r="B8">
        <v>58.1</v>
      </c>
      <c r="D8" vm="6">
        <v>44931</v>
      </c>
      <c r="E8">
        <v>48.97</v>
      </c>
      <c r="F8">
        <v>57.72</v>
      </c>
      <c r="G8">
        <v>53.31</v>
      </c>
      <c r="H8">
        <v>49</v>
      </c>
      <c r="I8">
        <v>-15.159390159390163</v>
      </c>
    </row>
    <row r="9" spans="1:9" x14ac:dyDescent="0.55000000000000004">
      <c r="A9" s="1">
        <v>44934</v>
      </c>
      <c r="B9">
        <v>54.08</v>
      </c>
      <c r="D9" vm="7">
        <v>44932</v>
      </c>
      <c r="E9">
        <v>49</v>
      </c>
      <c r="F9">
        <v>48.97</v>
      </c>
      <c r="G9">
        <v>57.72</v>
      </c>
      <c r="H9">
        <v>58.1</v>
      </c>
      <c r="I9">
        <v>6.1261997141115465E-2</v>
      </c>
    </row>
    <row r="10" spans="1:9" x14ac:dyDescent="0.55000000000000004">
      <c r="A10" s="1">
        <v>44935</v>
      </c>
      <c r="B10">
        <v>47.93</v>
      </c>
      <c r="D10" vm="8">
        <v>44933</v>
      </c>
      <c r="E10">
        <v>58.1</v>
      </c>
      <c r="F10">
        <v>49</v>
      </c>
      <c r="G10">
        <v>48.97</v>
      </c>
      <c r="H10">
        <v>54.08</v>
      </c>
      <c r="I10">
        <v>18.571428571428573</v>
      </c>
    </row>
    <row r="11" spans="1:9" x14ac:dyDescent="0.55000000000000004">
      <c r="A11" s="1">
        <v>44936</v>
      </c>
      <c r="B11">
        <v>53.02</v>
      </c>
      <c r="D11" vm="9">
        <v>44934</v>
      </c>
      <c r="E11">
        <v>54.08</v>
      </c>
      <c r="F11">
        <v>58.1</v>
      </c>
      <c r="G11">
        <v>49</v>
      </c>
      <c r="H11">
        <v>47.93</v>
      </c>
      <c r="I11">
        <v>-6.9191049913941534</v>
      </c>
    </row>
    <row r="12" spans="1:9" x14ac:dyDescent="0.55000000000000004">
      <c r="A12" s="1">
        <v>44937</v>
      </c>
      <c r="B12">
        <v>48.03</v>
      </c>
      <c r="D12" vm="10">
        <v>44935</v>
      </c>
      <c r="E12">
        <v>47.93</v>
      </c>
      <c r="F12">
        <v>54.08</v>
      </c>
      <c r="G12">
        <v>58.1</v>
      </c>
      <c r="H12">
        <v>53.02</v>
      </c>
      <c r="I12">
        <v>-11.37204142011834</v>
      </c>
    </row>
    <row r="13" spans="1:9" x14ac:dyDescent="0.55000000000000004">
      <c r="A13" s="1">
        <v>44938</v>
      </c>
      <c r="B13">
        <v>48.05</v>
      </c>
      <c r="D13" vm="11">
        <v>44936</v>
      </c>
      <c r="E13">
        <v>53.02</v>
      </c>
      <c r="F13">
        <v>47.93</v>
      </c>
      <c r="G13">
        <v>54.08</v>
      </c>
      <c r="H13">
        <v>48.03</v>
      </c>
      <c r="I13">
        <v>10.619653661589833</v>
      </c>
    </row>
    <row r="14" spans="1:9" x14ac:dyDescent="0.55000000000000004">
      <c r="A14" s="1">
        <v>44939</v>
      </c>
      <c r="B14">
        <v>51.62</v>
      </c>
      <c r="D14" vm="12">
        <v>44937</v>
      </c>
      <c r="E14">
        <v>48.03</v>
      </c>
      <c r="F14">
        <v>53.02</v>
      </c>
      <c r="G14">
        <v>47.93</v>
      </c>
      <c r="H14">
        <v>48.05</v>
      </c>
      <c r="I14">
        <v>-9.4115428140324475</v>
      </c>
    </row>
    <row r="15" spans="1:9" x14ac:dyDescent="0.55000000000000004">
      <c r="A15" s="1">
        <v>44940</v>
      </c>
      <c r="B15">
        <v>40.880000000000003</v>
      </c>
      <c r="D15" vm="13">
        <v>44938</v>
      </c>
      <c r="E15">
        <v>48.05</v>
      </c>
      <c r="F15">
        <v>48.03</v>
      </c>
      <c r="G15">
        <v>53.02</v>
      </c>
      <c r="H15">
        <v>51.62</v>
      </c>
      <c r="I15">
        <v>4.1640641265860978E-2</v>
      </c>
    </row>
    <row r="16" spans="1:9" x14ac:dyDescent="0.55000000000000004">
      <c r="A16" s="1">
        <v>44941</v>
      </c>
      <c r="B16">
        <v>41.85</v>
      </c>
      <c r="D16" vm="14">
        <v>44939</v>
      </c>
      <c r="E16">
        <v>51.62</v>
      </c>
      <c r="F16">
        <v>48.05</v>
      </c>
      <c r="G16">
        <v>48.03</v>
      </c>
      <c r="H16">
        <v>40.880000000000003</v>
      </c>
      <c r="I16">
        <v>7.4297606659729398</v>
      </c>
    </row>
    <row r="17" spans="1:9" x14ac:dyDescent="0.55000000000000004">
      <c r="A17" s="1">
        <v>44942</v>
      </c>
      <c r="B17">
        <v>47.7</v>
      </c>
      <c r="D17" vm="15">
        <v>44940</v>
      </c>
      <c r="E17">
        <v>40.880000000000003</v>
      </c>
      <c r="F17">
        <v>51.62</v>
      </c>
      <c r="G17">
        <v>48.05</v>
      </c>
      <c r="H17">
        <v>41.85</v>
      </c>
      <c r="I17">
        <v>-20.805889190236336</v>
      </c>
    </row>
    <row r="18" spans="1:9" x14ac:dyDescent="0.55000000000000004">
      <c r="A18" s="1">
        <v>44943</v>
      </c>
      <c r="B18">
        <v>45.48</v>
      </c>
      <c r="D18" vm="16">
        <v>44941</v>
      </c>
      <c r="E18">
        <v>41.85</v>
      </c>
      <c r="F18">
        <v>40.880000000000003</v>
      </c>
      <c r="G18">
        <v>51.62</v>
      </c>
      <c r="H18">
        <v>47.7</v>
      </c>
      <c r="I18">
        <v>2.3727984344422692</v>
      </c>
    </row>
    <row r="19" spans="1:9" x14ac:dyDescent="0.55000000000000004">
      <c r="A19" s="1">
        <v>44944</v>
      </c>
      <c r="B19">
        <v>52.15</v>
      </c>
      <c r="D19" vm="17">
        <v>44942</v>
      </c>
      <c r="E19">
        <v>47.7</v>
      </c>
      <c r="F19">
        <v>41.85</v>
      </c>
      <c r="G19">
        <v>40.880000000000003</v>
      </c>
      <c r="H19">
        <v>45.48</v>
      </c>
      <c r="I19">
        <v>13.978494623655923</v>
      </c>
    </row>
    <row r="20" spans="1:9" x14ac:dyDescent="0.55000000000000004">
      <c r="A20" s="1">
        <v>44945</v>
      </c>
      <c r="B20">
        <v>46.08</v>
      </c>
      <c r="D20" vm="18">
        <v>44943</v>
      </c>
      <c r="E20">
        <v>45.48</v>
      </c>
      <c r="F20">
        <v>47.7</v>
      </c>
      <c r="G20">
        <v>41.85</v>
      </c>
      <c r="H20">
        <v>52.15</v>
      </c>
      <c r="I20">
        <v>-4.6540880503144759</v>
      </c>
    </row>
    <row r="21" spans="1:9" x14ac:dyDescent="0.55000000000000004">
      <c r="A21" s="1">
        <v>44946</v>
      </c>
      <c r="B21">
        <v>43.59</v>
      </c>
      <c r="D21" vm="19">
        <v>44944</v>
      </c>
      <c r="E21">
        <v>52.15</v>
      </c>
      <c r="F21">
        <v>45.48</v>
      </c>
      <c r="G21">
        <v>47.7</v>
      </c>
      <c r="H21">
        <v>46.08</v>
      </c>
      <c r="I21">
        <v>14.665787159190868</v>
      </c>
    </row>
    <row r="22" spans="1:9" x14ac:dyDescent="0.55000000000000004">
      <c r="A22" s="1">
        <v>44947</v>
      </c>
      <c r="B22">
        <v>58.01</v>
      </c>
      <c r="D22" vm="20">
        <v>44945</v>
      </c>
      <c r="E22">
        <v>46.08</v>
      </c>
      <c r="F22">
        <v>52.15</v>
      </c>
      <c r="G22">
        <v>45.48</v>
      </c>
      <c r="H22">
        <v>43.59</v>
      </c>
      <c r="I22">
        <v>-11.639501438159161</v>
      </c>
    </row>
    <row r="23" spans="1:9" x14ac:dyDescent="0.55000000000000004">
      <c r="A23" s="1">
        <v>44948</v>
      </c>
      <c r="B23">
        <v>49.59</v>
      </c>
      <c r="D23" vm="21">
        <v>44946</v>
      </c>
      <c r="E23">
        <v>43.59</v>
      </c>
      <c r="F23">
        <v>46.08</v>
      </c>
      <c r="G23">
        <v>52.15</v>
      </c>
      <c r="H23">
        <v>58.01</v>
      </c>
      <c r="I23">
        <v>-5.4036458333333259</v>
      </c>
    </row>
    <row r="24" spans="1:9" x14ac:dyDescent="0.55000000000000004">
      <c r="A24" s="1">
        <v>44949</v>
      </c>
      <c r="B24">
        <v>51.09</v>
      </c>
      <c r="D24" vm="22">
        <v>44947</v>
      </c>
      <c r="E24">
        <v>58.01</v>
      </c>
      <c r="F24">
        <v>43.59</v>
      </c>
      <c r="G24">
        <v>46.08</v>
      </c>
      <c r="H24">
        <v>49.59</v>
      </c>
      <c r="I24">
        <v>33.080981876577177</v>
      </c>
    </row>
    <row r="25" spans="1:9" x14ac:dyDescent="0.55000000000000004">
      <c r="A25" s="1">
        <v>44950</v>
      </c>
      <c r="B25">
        <v>43.66</v>
      </c>
      <c r="D25" vm="23">
        <v>44948</v>
      </c>
      <c r="E25">
        <v>49.59</v>
      </c>
      <c r="F25">
        <v>58.01</v>
      </c>
      <c r="G25">
        <v>43.59</v>
      </c>
      <c r="H25">
        <v>51.09</v>
      </c>
      <c r="I25">
        <v>-14.514738838131347</v>
      </c>
    </row>
    <row r="26" spans="1:9" x14ac:dyDescent="0.55000000000000004">
      <c r="A26" s="1">
        <v>44951</v>
      </c>
      <c r="B26">
        <v>48.1</v>
      </c>
      <c r="D26" vm="24">
        <v>44949</v>
      </c>
      <c r="E26">
        <v>51.09</v>
      </c>
      <c r="F26">
        <v>49.59</v>
      </c>
      <c r="G26">
        <v>58.01</v>
      </c>
      <c r="H26">
        <v>43.66</v>
      </c>
      <c r="I26">
        <v>3.0248033877797953</v>
      </c>
    </row>
    <row r="27" spans="1:9" x14ac:dyDescent="0.55000000000000004">
      <c r="A27" s="1">
        <v>44952</v>
      </c>
      <c r="B27">
        <v>51.41</v>
      </c>
      <c r="D27" vm="25">
        <v>44950</v>
      </c>
      <c r="E27">
        <v>43.66</v>
      </c>
      <c r="F27">
        <v>51.09</v>
      </c>
      <c r="G27">
        <v>49.59</v>
      </c>
      <c r="H27">
        <v>48.1</v>
      </c>
      <c r="I27">
        <v>-14.542963397925245</v>
      </c>
    </row>
    <row r="28" spans="1:9" x14ac:dyDescent="0.55000000000000004">
      <c r="A28" s="1">
        <v>44953</v>
      </c>
      <c r="B28">
        <v>45.14</v>
      </c>
      <c r="D28" vm="26">
        <v>44951</v>
      </c>
      <c r="E28">
        <v>48.1</v>
      </c>
      <c r="F28">
        <v>43.66</v>
      </c>
      <c r="G28">
        <v>51.09</v>
      </c>
      <c r="H28">
        <v>51.41</v>
      </c>
      <c r="I28">
        <v>10.169491525423746</v>
      </c>
    </row>
    <row r="29" spans="1:9" x14ac:dyDescent="0.55000000000000004">
      <c r="A29" s="1">
        <v>44954</v>
      </c>
      <c r="B29">
        <v>52.8</v>
      </c>
      <c r="D29" vm="27">
        <v>44952</v>
      </c>
      <c r="E29">
        <v>51.41</v>
      </c>
      <c r="F29">
        <v>48.1</v>
      </c>
      <c r="G29">
        <v>43.66</v>
      </c>
      <c r="H29">
        <v>45.14</v>
      </c>
      <c r="I29">
        <v>6.8814968814968624</v>
      </c>
    </row>
    <row r="30" spans="1:9" x14ac:dyDescent="0.55000000000000004">
      <c r="A30" s="1">
        <v>44955</v>
      </c>
      <c r="B30">
        <v>47.96</v>
      </c>
      <c r="D30" vm="28">
        <v>44953</v>
      </c>
      <c r="E30">
        <v>45.14</v>
      </c>
      <c r="F30">
        <v>51.41</v>
      </c>
      <c r="G30">
        <v>48.1</v>
      </c>
      <c r="H30">
        <v>52.8</v>
      </c>
      <c r="I30">
        <v>-12.196070803345648</v>
      </c>
    </row>
    <row r="31" spans="1:9" x14ac:dyDescent="0.55000000000000004">
      <c r="A31" s="1">
        <v>44956</v>
      </c>
      <c r="B31">
        <v>49.53</v>
      </c>
      <c r="D31" vm="29">
        <v>44954</v>
      </c>
      <c r="E31">
        <v>52.8</v>
      </c>
      <c r="F31">
        <v>45.14</v>
      </c>
      <c r="G31">
        <v>51.41</v>
      </c>
      <c r="H31">
        <v>47.96</v>
      </c>
      <c r="I31">
        <v>16.969428444838265</v>
      </c>
    </row>
    <row r="32" spans="1:9" x14ac:dyDescent="0.55000000000000004">
      <c r="A32" s="1">
        <v>44957</v>
      </c>
      <c r="B32">
        <v>48.02</v>
      </c>
      <c r="D32" vm="30">
        <v>44955</v>
      </c>
      <c r="E32">
        <v>47.96</v>
      </c>
      <c r="F32">
        <v>52.8</v>
      </c>
      <c r="G32">
        <v>45.14</v>
      </c>
      <c r="H32">
        <v>49.53</v>
      </c>
      <c r="I32">
        <v>-9.1666666666666572</v>
      </c>
    </row>
    <row r="33" spans="1:9" x14ac:dyDescent="0.55000000000000004">
      <c r="A33" s="1">
        <v>44958</v>
      </c>
      <c r="B33">
        <v>60.32</v>
      </c>
      <c r="D33" vm="31">
        <v>44956</v>
      </c>
      <c r="E33">
        <v>49.53</v>
      </c>
      <c r="F33">
        <v>47.96</v>
      </c>
      <c r="G33">
        <v>52.8</v>
      </c>
      <c r="H33">
        <v>48.02</v>
      </c>
      <c r="I33">
        <v>3.2735613010842268</v>
      </c>
    </row>
    <row r="34" spans="1:9" x14ac:dyDescent="0.55000000000000004">
      <c r="A34" s="1">
        <v>44959</v>
      </c>
      <c r="B34">
        <v>51.03</v>
      </c>
      <c r="D34" vm="32">
        <v>44957</v>
      </c>
      <c r="E34">
        <v>48.02</v>
      </c>
      <c r="F34">
        <v>49.53</v>
      </c>
      <c r="G34">
        <v>47.96</v>
      </c>
      <c r="H34">
        <v>60.32</v>
      </c>
      <c r="I34">
        <v>-3.0486573793660376</v>
      </c>
    </row>
    <row r="35" spans="1:9" x14ac:dyDescent="0.55000000000000004">
      <c r="A35" s="1">
        <v>44960</v>
      </c>
      <c r="B35">
        <v>45.84</v>
      </c>
      <c r="D35" vm="33">
        <v>44958</v>
      </c>
      <c r="E35">
        <v>60.32</v>
      </c>
      <c r="F35">
        <v>48.02</v>
      </c>
      <c r="G35">
        <v>49.53</v>
      </c>
      <c r="H35">
        <v>51.03</v>
      </c>
      <c r="I35">
        <v>25.614327363598498</v>
      </c>
    </row>
    <row r="36" spans="1:9" x14ac:dyDescent="0.55000000000000004">
      <c r="A36" s="1">
        <v>44961</v>
      </c>
      <c r="B36">
        <v>55.28</v>
      </c>
      <c r="D36" vm="34">
        <v>44959</v>
      </c>
      <c r="E36">
        <v>51.03</v>
      </c>
      <c r="F36">
        <v>60.32</v>
      </c>
      <c r="G36">
        <v>48.02</v>
      </c>
      <c r="H36">
        <v>45.84</v>
      </c>
      <c r="I36">
        <v>-15.401193633952248</v>
      </c>
    </row>
    <row r="37" spans="1:9" x14ac:dyDescent="0.55000000000000004">
      <c r="A37" s="1">
        <v>44962</v>
      </c>
      <c r="B37">
        <v>45.09</v>
      </c>
      <c r="D37" vm="35">
        <v>44960</v>
      </c>
      <c r="E37">
        <v>45.84</v>
      </c>
      <c r="F37">
        <v>51.03</v>
      </c>
      <c r="G37">
        <v>60.32</v>
      </c>
      <c r="H37">
        <v>55.28</v>
      </c>
      <c r="I37">
        <v>-10.170487948265716</v>
      </c>
    </row>
    <row r="38" spans="1:9" x14ac:dyDescent="0.55000000000000004">
      <c r="A38" s="1">
        <v>44963</v>
      </c>
      <c r="B38">
        <v>52.28</v>
      </c>
      <c r="D38" vm="36">
        <v>44961</v>
      </c>
      <c r="E38">
        <v>55.28</v>
      </c>
      <c r="F38">
        <v>45.84</v>
      </c>
      <c r="G38">
        <v>51.03</v>
      </c>
      <c r="H38">
        <v>45.09</v>
      </c>
      <c r="I38">
        <v>20.593368237347299</v>
      </c>
    </row>
    <row r="39" spans="1:9" x14ac:dyDescent="0.55000000000000004">
      <c r="A39" s="1">
        <v>44964</v>
      </c>
      <c r="B39">
        <v>41.47</v>
      </c>
      <c r="D39" vm="37">
        <v>44962</v>
      </c>
      <c r="E39">
        <v>45.09</v>
      </c>
      <c r="F39">
        <v>55.28</v>
      </c>
      <c r="G39">
        <v>45.84</v>
      </c>
      <c r="H39">
        <v>52.28</v>
      </c>
      <c r="I39">
        <v>-18.433429811866851</v>
      </c>
    </row>
    <row r="40" spans="1:9" x14ac:dyDescent="0.55000000000000004">
      <c r="A40" s="1">
        <v>44965</v>
      </c>
      <c r="B40">
        <v>44.66</v>
      </c>
      <c r="D40" vm="38">
        <v>44963</v>
      </c>
      <c r="E40">
        <v>52.28</v>
      </c>
      <c r="F40">
        <v>45.09</v>
      </c>
      <c r="G40">
        <v>55.28</v>
      </c>
      <c r="H40">
        <v>41.47</v>
      </c>
      <c r="I40">
        <v>15.94588600576623</v>
      </c>
    </row>
    <row r="41" spans="1:9" x14ac:dyDescent="0.55000000000000004">
      <c r="A41" s="1">
        <v>44966</v>
      </c>
      <c r="B41">
        <v>52.32</v>
      </c>
      <c r="D41" vm="39">
        <v>44964</v>
      </c>
      <c r="E41">
        <v>41.47</v>
      </c>
      <c r="F41">
        <v>52.28</v>
      </c>
      <c r="G41">
        <v>45.09</v>
      </c>
      <c r="H41">
        <v>44.66</v>
      </c>
      <c r="I41">
        <v>-20.677123182861521</v>
      </c>
    </row>
    <row r="42" spans="1:9" x14ac:dyDescent="0.55000000000000004">
      <c r="A42" s="1">
        <v>44967</v>
      </c>
      <c r="B42">
        <v>55.06</v>
      </c>
      <c r="D42" vm="40">
        <v>44965</v>
      </c>
      <c r="E42">
        <v>44.66</v>
      </c>
      <c r="F42">
        <v>41.47</v>
      </c>
      <c r="G42">
        <v>52.28</v>
      </c>
      <c r="H42">
        <v>52.32</v>
      </c>
      <c r="I42">
        <v>7.6923076923076872</v>
      </c>
    </row>
    <row r="43" spans="1:9" x14ac:dyDescent="0.55000000000000004">
      <c r="A43" s="1">
        <v>44968</v>
      </c>
      <c r="B43">
        <v>52.26</v>
      </c>
      <c r="D43" vm="41">
        <v>44966</v>
      </c>
      <c r="E43">
        <v>52.32</v>
      </c>
      <c r="F43">
        <v>44.66</v>
      </c>
      <c r="G43">
        <v>41.47</v>
      </c>
      <c r="H43">
        <v>55.06</v>
      </c>
      <c r="I43">
        <v>17.151813703537844</v>
      </c>
    </row>
    <row r="44" spans="1:9" x14ac:dyDescent="0.55000000000000004">
      <c r="A44" s="1">
        <v>44969</v>
      </c>
      <c r="B44">
        <v>50.86</v>
      </c>
      <c r="D44" vm="42">
        <v>44967</v>
      </c>
      <c r="E44">
        <v>55.06</v>
      </c>
      <c r="F44">
        <v>52.32</v>
      </c>
      <c r="G44">
        <v>44.66</v>
      </c>
      <c r="H44">
        <v>52.26</v>
      </c>
      <c r="I44">
        <v>5.2370030581039728</v>
      </c>
    </row>
    <row r="45" spans="1:9" x14ac:dyDescent="0.55000000000000004">
      <c r="A45" s="1">
        <v>44970</v>
      </c>
      <c r="B45">
        <v>49.97</v>
      </c>
      <c r="D45" vm="43">
        <v>44968</v>
      </c>
      <c r="E45">
        <v>52.26</v>
      </c>
      <c r="F45">
        <v>55.06</v>
      </c>
      <c r="G45">
        <v>52.32</v>
      </c>
      <c r="H45">
        <v>50.86</v>
      </c>
      <c r="I45">
        <v>-5.0853614239012028</v>
      </c>
    </row>
    <row r="46" spans="1:9" x14ac:dyDescent="0.55000000000000004">
      <c r="A46" s="1">
        <v>44971</v>
      </c>
      <c r="B46">
        <v>44.11</v>
      </c>
      <c r="D46" vm="44">
        <v>44969</v>
      </c>
      <c r="E46">
        <v>50.86</v>
      </c>
      <c r="F46">
        <v>52.26</v>
      </c>
      <c r="G46">
        <v>55.06</v>
      </c>
      <c r="H46">
        <v>49.97</v>
      </c>
      <c r="I46">
        <v>-2.6789131266743205</v>
      </c>
    </row>
    <row r="47" spans="1:9" x14ac:dyDescent="0.55000000000000004">
      <c r="A47" s="1">
        <v>44972</v>
      </c>
      <c r="B47">
        <v>47.94</v>
      </c>
      <c r="D47" vm="45">
        <v>44970</v>
      </c>
      <c r="E47">
        <v>49.97</v>
      </c>
      <c r="F47">
        <v>50.86</v>
      </c>
      <c r="G47">
        <v>52.26</v>
      </c>
      <c r="H47">
        <v>44.11</v>
      </c>
      <c r="I47">
        <v>-1.7499016909162446</v>
      </c>
    </row>
    <row r="48" spans="1:9" x14ac:dyDescent="0.55000000000000004">
      <c r="A48" s="1">
        <v>44973</v>
      </c>
      <c r="B48">
        <v>49.27</v>
      </c>
      <c r="D48" vm="46">
        <v>44971</v>
      </c>
      <c r="E48">
        <v>44.11</v>
      </c>
      <c r="F48">
        <v>49.97</v>
      </c>
      <c r="G48">
        <v>50.86</v>
      </c>
      <c r="H48">
        <v>47.94</v>
      </c>
      <c r="I48">
        <v>-11.727036221733034</v>
      </c>
    </row>
    <row r="49" spans="1:9" x14ac:dyDescent="0.55000000000000004">
      <c r="A49" s="1">
        <v>44974</v>
      </c>
      <c r="B49">
        <v>56.9</v>
      </c>
      <c r="D49" vm="47">
        <v>44972</v>
      </c>
      <c r="E49">
        <v>47.94</v>
      </c>
      <c r="F49">
        <v>44.11</v>
      </c>
      <c r="G49">
        <v>49.97</v>
      </c>
      <c r="H49">
        <v>49.27</v>
      </c>
      <c r="I49">
        <v>8.6828383586488265</v>
      </c>
    </row>
    <row r="50" spans="1:9" x14ac:dyDescent="0.55000000000000004">
      <c r="A50" s="1">
        <v>44975</v>
      </c>
      <c r="B50">
        <v>53.36</v>
      </c>
      <c r="D50" vm="48">
        <v>44973</v>
      </c>
      <c r="E50">
        <v>49.27</v>
      </c>
      <c r="F50">
        <v>47.94</v>
      </c>
      <c r="G50">
        <v>44.11</v>
      </c>
      <c r="H50">
        <v>56.9</v>
      </c>
      <c r="I50">
        <v>2.7743012098456532</v>
      </c>
    </row>
    <row r="51" spans="1:9" x14ac:dyDescent="0.55000000000000004">
      <c r="A51" s="1">
        <v>44976</v>
      </c>
      <c r="B51">
        <v>42.86</v>
      </c>
      <c r="D51" vm="49">
        <v>44974</v>
      </c>
      <c r="E51">
        <v>56.9</v>
      </c>
      <c r="F51">
        <v>49.27</v>
      </c>
      <c r="G51">
        <v>47.94</v>
      </c>
      <c r="H51">
        <v>53.36</v>
      </c>
      <c r="I51">
        <v>15.486097016440015</v>
      </c>
    </row>
    <row r="52" spans="1:9" x14ac:dyDescent="0.55000000000000004">
      <c r="A52" s="1">
        <v>44977</v>
      </c>
      <c r="B52">
        <v>53.33</v>
      </c>
      <c r="D52" vm="50">
        <v>44975</v>
      </c>
      <c r="E52">
        <v>53.36</v>
      </c>
      <c r="F52">
        <v>56.9</v>
      </c>
      <c r="G52">
        <v>49.27</v>
      </c>
      <c r="H52">
        <v>42.86</v>
      </c>
      <c r="I52">
        <v>-6.2214411247803136</v>
      </c>
    </row>
    <row r="53" spans="1:9" x14ac:dyDescent="0.55000000000000004">
      <c r="A53" s="1">
        <v>44978</v>
      </c>
      <c r="B53">
        <v>49.82</v>
      </c>
      <c r="D53" vm="51">
        <v>44976</v>
      </c>
      <c r="E53">
        <v>42.86</v>
      </c>
      <c r="F53">
        <v>53.36</v>
      </c>
      <c r="G53">
        <v>56.9</v>
      </c>
      <c r="H53">
        <v>53.33</v>
      </c>
      <c r="I53">
        <v>-19.677661169415295</v>
      </c>
    </row>
    <row r="54" spans="1:9" x14ac:dyDescent="0.55000000000000004">
      <c r="A54" s="1">
        <v>44979</v>
      </c>
      <c r="B54">
        <v>48.4</v>
      </c>
      <c r="D54" vm="52">
        <v>44977</v>
      </c>
      <c r="E54">
        <v>53.33</v>
      </c>
      <c r="F54">
        <v>42.86</v>
      </c>
      <c r="G54">
        <v>53.36</v>
      </c>
      <c r="H54">
        <v>49.82</v>
      </c>
      <c r="I54">
        <v>24.428371441903863</v>
      </c>
    </row>
    <row r="55" spans="1:9" x14ac:dyDescent="0.55000000000000004">
      <c r="A55" s="1">
        <v>44980</v>
      </c>
      <c r="B55">
        <v>54.87</v>
      </c>
      <c r="D55" vm="53">
        <v>44978</v>
      </c>
      <c r="E55">
        <v>49.82</v>
      </c>
      <c r="F55">
        <v>53.33</v>
      </c>
      <c r="G55">
        <v>42.86</v>
      </c>
      <c r="H55">
        <v>48.4</v>
      </c>
      <c r="I55">
        <v>-6.5816613538346118</v>
      </c>
    </row>
    <row r="56" spans="1:9" x14ac:dyDescent="0.55000000000000004">
      <c r="A56" s="1">
        <v>44981</v>
      </c>
      <c r="B56">
        <v>57</v>
      </c>
      <c r="D56" vm="54">
        <v>44979</v>
      </c>
      <c r="E56">
        <v>48.4</v>
      </c>
      <c r="F56">
        <v>49.82</v>
      </c>
      <c r="G56">
        <v>53.33</v>
      </c>
      <c r="H56">
        <v>54.87</v>
      </c>
      <c r="I56">
        <v>-2.8502609393817768</v>
      </c>
    </row>
    <row r="57" spans="1:9" x14ac:dyDescent="0.55000000000000004">
      <c r="A57" s="1">
        <v>44982</v>
      </c>
      <c r="B57">
        <v>56.54</v>
      </c>
      <c r="D57" vm="55">
        <v>44980</v>
      </c>
      <c r="E57">
        <v>54.87</v>
      </c>
      <c r="F57">
        <v>48.4</v>
      </c>
      <c r="G57">
        <v>49.82</v>
      </c>
      <c r="H57">
        <v>57</v>
      </c>
      <c r="I57">
        <v>13.367768595041319</v>
      </c>
    </row>
    <row r="58" spans="1:9" x14ac:dyDescent="0.55000000000000004">
      <c r="A58" s="1">
        <v>44983</v>
      </c>
      <c r="B58">
        <v>47.72</v>
      </c>
      <c r="D58" vm="56">
        <v>44981</v>
      </c>
      <c r="E58">
        <v>57</v>
      </c>
      <c r="F58">
        <v>54.87</v>
      </c>
      <c r="G58">
        <v>48.4</v>
      </c>
      <c r="H58">
        <v>56.54</v>
      </c>
      <c r="I58">
        <v>3.8819026790595901</v>
      </c>
    </row>
    <row r="59" spans="1:9" x14ac:dyDescent="0.55000000000000004">
      <c r="A59" s="1">
        <v>44984</v>
      </c>
      <c r="B59">
        <v>50.41</v>
      </c>
      <c r="D59" vm="57">
        <v>44982</v>
      </c>
      <c r="E59">
        <v>56.54</v>
      </c>
      <c r="F59">
        <v>57</v>
      </c>
      <c r="G59">
        <v>54.87</v>
      </c>
      <c r="H59">
        <v>47.72</v>
      </c>
      <c r="I59">
        <v>-0.80701754385965607</v>
      </c>
    </row>
    <row r="60" spans="1:9" x14ac:dyDescent="0.55000000000000004">
      <c r="A60" s="1">
        <v>44985</v>
      </c>
      <c r="B60">
        <v>53.64</v>
      </c>
      <c r="D60" vm="58">
        <v>44983</v>
      </c>
      <c r="E60">
        <v>47.72</v>
      </c>
      <c r="F60">
        <v>56.54</v>
      </c>
      <c r="G60">
        <v>57</v>
      </c>
      <c r="H60">
        <v>50.41</v>
      </c>
      <c r="I60">
        <v>-15.599575521754517</v>
      </c>
    </row>
    <row r="61" spans="1:9" x14ac:dyDescent="0.55000000000000004">
      <c r="A61" s="1">
        <v>44986</v>
      </c>
      <c r="B61">
        <v>56.9</v>
      </c>
      <c r="D61" vm="59">
        <v>44984</v>
      </c>
      <c r="E61">
        <v>50.41</v>
      </c>
      <c r="F61">
        <v>47.72</v>
      </c>
      <c r="G61">
        <v>56.54</v>
      </c>
      <c r="H61">
        <v>53.64</v>
      </c>
      <c r="I61">
        <v>5.6370494551550632</v>
      </c>
    </row>
    <row r="62" spans="1:9" x14ac:dyDescent="0.55000000000000004">
      <c r="A62" s="1">
        <v>44987</v>
      </c>
      <c r="B62">
        <v>49.66</v>
      </c>
      <c r="D62" vm="60">
        <v>44985</v>
      </c>
      <c r="E62">
        <v>53.64</v>
      </c>
      <c r="F62">
        <v>50.41</v>
      </c>
      <c r="G62">
        <v>47.72</v>
      </c>
      <c r="H62">
        <v>56.9</v>
      </c>
      <c r="I62">
        <v>6.4074588375322428</v>
      </c>
    </row>
    <row r="63" spans="1:9" x14ac:dyDescent="0.55000000000000004">
      <c r="A63" s="1">
        <v>44988</v>
      </c>
      <c r="B63">
        <v>51.16</v>
      </c>
      <c r="D63" vm="61">
        <v>44986</v>
      </c>
      <c r="E63">
        <v>56.9</v>
      </c>
      <c r="F63">
        <v>53.64</v>
      </c>
      <c r="G63">
        <v>50.41</v>
      </c>
      <c r="H63">
        <v>49.66</v>
      </c>
      <c r="I63">
        <v>6.0775540641312409</v>
      </c>
    </row>
    <row r="64" spans="1:9" x14ac:dyDescent="0.55000000000000004">
      <c r="A64" s="1">
        <v>44989</v>
      </c>
      <c r="B64">
        <v>46.59</v>
      </c>
      <c r="D64" vm="62">
        <v>44987</v>
      </c>
      <c r="E64">
        <v>49.66</v>
      </c>
      <c r="F64">
        <v>56.9</v>
      </c>
      <c r="G64">
        <v>53.64</v>
      </c>
      <c r="H64">
        <v>51.16</v>
      </c>
      <c r="I64">
        <v>-12.724077328646754</v>
      </c>
    </row>
    <row r="65" spans="1:9" x14ac:dyDescent="0.55000000000000004">
      <c r="A65" s="1">
        <v>44990</v>
      </c>
      <c r="B65">
        <v>46.18</v>
      </c>
      <c r="D65" vm="63">
        <v>44988</v>
      </c>
      <c r="E65">
        <v>51.16</v>
      </c>
      <c r="F65">
        <v>49.66</v>
      </c>
      <c r="G65">
        <v>56.9</v>
      </c>
      <c r="H65">
        <v>46.59</v>
      </c>
      <c r="I65">
        <v>3.0205396697543296</v>
      </c>
    </row>
    <row r="66" spans="1:9" x14ac:dyDescent="0.55000000000000004">
      <c r="A66" s="1">
        <v>44991</v>
      </c>
      <c r="B66">
        <v>56.25</v>
      </c>
      <c r="D66" vm="64">
        <v>44989</v>
      </c>
      <c r="E66">
        <v>46.59</v>
      </c>
      <c r="F66">
        <v>51.16</v>
      </c>
      <c r="G66">
        <v>49.66</v>
      </c>
      <c r="H66">
        <v>46.18</v>
      </c>
      <c r="I66">
        <v>-8.9327599687255557</v>
      </c>
    </row>
    <row r="67" spans="1:9" x14ac:dyDescent="0.55000000000000004">
      <c r="A67" s="1">
        <v>44992</v>
      </c>
      <c r="B67">
        <v>59.01</v>
      </c>
      <c r="D67" vm="65">
        <v>44990</v>
      </c>
      <c r="E67">
        <v>46.18</v>
      </c>
      <c r="F67">
        <v>46.59</v>
      </c>
      <c r="G67">
        <v>51.16</v>
      </c>
      <c r="H67">
        <v>56.25</v>
      </c>
      <c r="I67">
        <v>-0.88001717106676036</v>
      </c>
    </row>
    <row r="68" spans="1:9" x14ac:dyDescent="0.55000000000000004">
      <c r="A68" s="1">
        <v>44993</v>
      </c>
      <c r="B68">
        <v>51.9</v>
      </c>
      <c r="D68" vm="66">
        <v>44991</v>
      </c>
      <c r="E68">
        <v>56.25</v>
      </c>
      <c r="F68">
        <v>46.18</v>
      </c>
      <c r="G68">
        <v>46.59</v>
      </c>
      <c r="H68">
        <v>59.01</v>
      </c>
      <c r="I68">
        <v>21.805976613252497</v>
      </c>
    </row>
    <row r="69" spans="1:9" x14ac:dyDescent="0.55000000000000004">
      <c r="A69" s="1">
        <v>44994</v>
      </c>
      <c r="B69">
        <v>57.31</v>
      </c>
      <c r="D69" vm="67">
        <v>44992</v>
      </c>
      <c r="E69">
        <v>59.01</v>
      </c>
      <c r="F69">
        <v>56.25</v>
      </c>
      <c r="G69">
        <v>46.18</v>
      </c>
      <c r="H69">
        <v>51.9</v>
      </c>
      <c r="I69">
        <v>4.9066666666666592</v>
      </c>
    </row>
    <row r="70" spans="1:9" x14ac:dyDescent="0.55000000000000004">
      <c r="A70" s="1">
        <v>44995</v>
      </c>
      <c r="B70">
        <v>54.14</v>
      </c>
      <c r="D70" vm="68">
        <v>44993</v>
      </c>
      <c r="E70">
        <v>51.9</v>
      </c>
      <c r="F70">
        <v>59.01</v>
      </c>
      <c r="G70">
        <v>56.25</v>
      </c>
      <c r="H70">
        <v>57.31</v>
      </c>
      <c r="I70">
        <v>-12.04880528723945</v>
      </c>
    </row>
    <row r="71" spans="1:9" x14ac:dyDescent="0.55000000000000004">
      <c r="A71" s="1">
        <v>44996</v>
      </c>
      <c r="B71">
        <v>49.14</v>
      </c>
      <c r="D71" vm="69">
        <v>44994</v>
      </c>
      <c r="E71">
        <v>57.31</v>
      </c>
      <c r="F71">
        <v>51.9</v>
      </c>
      <c r="G71">
        <v>59.01</v>
      </c>
      <c r="H71">
        <v>54.14</v>
      </c>
      <c r="I71">
        <v>10.423892100192678</v>
      </c>
    </row>
    <row r="72" spans="1:9" x14ac:dyDescent="0.55000000000000004">
      <c r="A72" s="1">
        <v>44997</v>
      </c>
      <c r="B72">
        <v>54.2</v>
      </c>
      <c r="D72" vm="70">
        <v>44995</v>
      </c>
      <c r="E72">
        <v>54.14</v>
      </c>
      <c r="F72">
        <v>57.31</v>
      </c>
      <c r="G72">
        <v>51.9</v>
      </c>
      <c r="H72">
        <v>49.14</v>
      </c>
      <c r="I72">
        <v>-5.5313208864072649</v>
      </c>
    </row>
    <row r="73" spans="1:9" x14ac:dyDescent="0.55000000000000004">
      <c r="A73" s="1">
        <v>44998</v>
      </c>
      <c r="B73">
        <v>60.12</v>
      </c>
      <c r="D73" vm="71">
        <v>44996</v>
      </c>
      <c r="E73">
        <v>49.14</v>
      </c>
      <c r="F73">
        <v>54.14</v>
      </c>
      <c r="G73">
        <v>57.31</v>
      </c>
      <c r="H73">
        <v>54.2</v>
      </c>
      <c r="I73">
        <v>-9.2353158478019957</v>
      </c>
    </row>
    <row r="74" spans="1:9" x14ac:dyDescent="0.55000000000000004">
      <c r="A74" s="1">
        <v>44999</v>
      </c>
      <c r="B74">
        <v>52.29</v>
      </c>
      <c r="D74" vm="72">
        <v>44997</v>
      </c>
      <c r="E74">
        <v>54.2</v>
      </c>
      <c r="F74">
        <v>49.14</v>
      </c>
      <c r="G74">
        <v>54.14</v>
      </c>
      <c r="H74">
        <v>60.12</v>
      </c>
      <c r="I74">
        <v>10.297110297110311</v>
      </c>
    </row>
    <row r="75" spans="1:9" x14ac:dyDescent="0.55000000000000004">
      <c r="A75" s="1">
        <v>45000</v>
      </c>
      <c r="B75">
        <v>60.32</v>
      </c>
      <c r="D75" vm="73">
        <v>44998</v>
      </c>
      <c r="E75">
        <v>60.12</v>
      </c>
      <c r="F75">
        <v>54.2</v>
      </c>
      <c r="G75">
        <v>49.14</v>
      </c>
      <c r="H75">
        <v>52.29</v>
      </c>
      <c r="I75">
        <v>10.922509225092236</v>
      </c>
    </row>
    <row r="76" spans="1:9" x14ac:dyDescent="0.55000000000000004">
      <c r="A76" s="1">
        <v>45001</v>
      </c>
      <c r="B76">
        <v>39.44</v>
      </c>
      <c r="D76" vm="74">
        <v>44999</v>
      </c>
      <c r="E76">
        <v>52.29</v>
      </c>
      <c r="F76">
        <v>60.12</v>
      </c>
      <c r="G76">
        <v>54.2</v>
      </c>
      <c r="H76">
        <v>60.32</v>
      </c>
      <c r="I76">
        <v>-13.023952095808378</v>
      </c>
    </row>
    <row r="77" spans="1:9" x14ac:dyDescent="0.55000000000000004">
      <c r="A77" s="1">
        <v>45002</v>
      </c>
      <c r="B77">
        <v>56.68</v>
      </c>
      <c r="D77" vm="75">
        <v>45000</v>
      </c>
      <c r="E77">
        <v>60.32</v>
      </c>
      <c r="F77">
        <v>52.29</v>
      </c>
      <c r="G77">
        <v>60.12</v>
      </c>
      <c r="H77">
        <v>39.44</v>
      </c>
      <c r="I77">
        <v>15.356664754255123</v>
      </c>
    </row>
    <row r="78" spans="1:9" x14ac:dyDescent="0.55000000000000004">
      <c r="A78" s="1">
        <v>45003</v>
      </c>
      <c r="B78">
        <v>53.04</v>
      </c>
      <c r="D78" vm="76">
        <v>45001</v>
      </c>
      <c r="E78">
        <v>39.44</v>
      </c>
      <c r="F78">
        <v>60.32</v>
      </c>
      <c r="G78">
        <v>52.29</v>
      </c>
      <c r="H78">
        <v>56.68</v>
      </c>
      <c r="I78">
        <v>-34.615384615384613</v>
      </c>
    </row>
    <row r="79" spans="1:9" x14ac:dyDescent="0.55000000000000004">
      <c r="A79" s="1">
        <v>45004</v>
      </c>
      <c r="B79">
        <v>51.14</v>
      </c>
      <c r="D79" vm="77">
        <v>45002</v>
      </c>
      <c r="E79">
        <v>56.68</v>
      </c>
      <c r="F79">
        <v>39.44</v>
      </c>
      <c r="G79">
        <v>60.32</v>
      </c>
      <c r="H79">
        <v>53.04</v>
      </c>
      <c r="I79">
        <v>43.711967545638956</v>
      </c>
    </row>
    <row r="80" spans="1:9" x14ac:dyDescent="0.55000000000000004">
      <c r="A80" s="1">
        <v>45005</v>
      </c>
      <c r="B80">
        <v>53.13</v>
      </c>
      <c r="D80" vm="78">
        <v>45003</v>
      </c>
      <c r="E80">
        <v>53.04</v>
      </c>
      <c r="F80">
        <v>56.68</v>
      </c>
      <c r="G80">
        <v>39.44</v>
      </c>
      <c r="H80">
        <v>51.14</v>
      </c>
      <c r="I80">
        <v>-6.4220183486238591</v>
      </c>
    </row>
    <row r="81" spans="1:9" x14ac:dyDescent="0.55000000000000004">
      <c r="A81" s="1">
        <v>45006</v>
      </c>
      <c r="B81">
        <v>42.77</v>
      </c>
      <c r="D81" vm="79">
        <v>45004</v>
      </c>
      <c r="E81">
        <v>51.14</v>
      </c>
      <c r="F81">
        <v>53.04</v>
      </c>
      <c r="G81">
        <v>56.68</v>
      </c>
      <c r="H81">
        <v>53.13</v>
      </c>
      <c r="I81">
        <v>-3.5822021116138747</v>
      </c>
    </row>
    <row r="82" spans="1:9" x14ac:dyDescent="0.55000000000000004">
      <c r="A82" s="1">
        <v>45007</v>
      </c>
      <c r="B82">
        <v>51.64</v>
      </c>
      <c r="D82" vm="80">
        <v>45005</v>
      </c>
      <c r="E82">
        <v>53.13</v>
      </c>
      <c r="F82">
        <v>51.14</v>
      </c>
      <c r="G82">
        <v>53.04</v>
      </c>
      <c r="H82">
        <v>42.77</v>
      </c>
      <c r="I82">
        <v>3.8912788423934419</v>
      </c>
    </row>
    <row r="83" spans="1:9" x14ac:dyDescent="0.55000000000000004">
      <c r="A83" s="1">
        <v>45008</v>
      </c>
      <c r="B83">
        <v>54.56</v>
      </c>
      <c r="D83" vm="81">
        <v>45006</v>
      </c>
      <c r="E83">
        <v>42.77</v>
      </c>
      <c r="F83">
        <v>53.13</v>
      </c>
      <c r="G83">
        <v>51.14</v>
      </c>
      <c r="H83">
        <v>51.64</v>
      </c>
      <c r="I83">
        <v>-19.499341238471668</v>
      </c>
    </row>
    <row r="84" spans="1:9" x14ac:dyDescent="0.55000000000000004">
      <c r="A84" s="1">
        <v>45009</v>
      </c>
      <c r="B84">
        <v>60.2</v>
      </c>
      <c r="D84" vm="82">
        <v>45007</v>
      </c>
      <c r="E84">
        <v>51.64</v>
      </c>
      <c r="F84">
        <v>42.77</v>
      </c>
      <c r="G84">
        <v>53.13</v>
      </c>
      <c r="H84">
        <v>54.56</v>
      </c>
      <c r="I84">
        <v>20.738835632452645</v>
      </c>
    </row>
    <row r="85" spans="1:9" x14ac:dyDescent="0.55000000000000004">
      <c r="A85" s="1">
        <v>45010</v>
      </c>
      <c r="B85">
        <v>50.25</v>
      </c>
      <c r="D85" vm="83">
        <v>45008</v>
      </c>
      <c r="E85">
        <v>54.56</v>
      </c>
      <c r="F85">
        <v>51.64</v>
      </c>
      <c r="G85">
        <v>42.77</v>
      </c>
      <c r="H85">
        <v>60.2</v>
      </c>
      <c r="I85">
        <v>5.6545313710302025</v>
      </c>
    </row>
    <row r="86" spans="1:9" x14ac:dyDescent="0.55000000000000004">
      <c r="A86" s="1">
        <v>45011</v>
      </c>
      <c r="B86">
        <v>48.83</v>
      </c>
      <c r="D86" vm="84">
        <v>45009</v>
      </c>
      <c r="E86">
        <v>60.2</v>
      </c>
      <c r="F86">
        <v>54.56</v>
      </c>
      <c r="G86">
        <v>51.64</v>
      </c>
      <c r="H86">
        <v>50.25</v>
      </c>
      <c r="I86">
        <v>10.337243401759522</v>
      </c>
    </row>
    <row r="87" spans="1:9" x14ac:dyDescent="0.55000000000000004">
      <c r="A87" s="1">
        <v>45012</v>
      </c>
      <c r="B87">
        <v>50.4</v>
      </c>
      <c r="D87" vm="85">
        <v>45010</v>
      </c>
      <c r="E87">
        <v>50.25</v>
      </c>
      <c r="F87">
        <v>60.2</v>
      </c>
      <c r="G87">
        <v>54.56</v>
      </c>
      <c r="H87">
        <v>48.83</v>
      </c>
      <c r="I87">
        <v>-16.528239202657812</v>
      </c>
    </row>
    <row r="88" spans="1:9" x14ac:dyDescent="0.55000000000000004">
      <c r="A88" s="1">
        <v>45013</v>
      </c>
      <c r="B88">
        <v>57.52</v>
      </c>
      <c r="D88" vm="86">
        <v>45011</v>
      </c>
      <c r="E88">
        <v>48.83</v>
      </c>
      <c r="F88">
        <v>50.25</v>
      </c>
      <c r="G88">
        <v>60.2</v>
      </c>
      <c r="H88">
        <v>50.4</v>
      </c>
      <c r="I88">
        <v>-2.8258706467661709</v>
      </c>
    </row>
    <row r="89" spans="1:9" x14ac:dyDescent="0.55000000000000004">
      <c r="A89" s="1">
        <v>45014</v>
      </c>
      <c r="B89">
        <v>54.62</v>
      </c>
      <c r="D89" vm="87">
        <v>45012</v>
      </c>
      <c r="E89">
        <v>50.4</v>
      </c>
      <c r="F89">
        <v>48.83</v>
      </c>
      <c r="G89">
        <v>50.25</v>
      </c>
      <c r="H89">
        <v>57.52</v>
      </c>
      <c r="I89">
        <v>3.2152365349170653</v>
      </c>
    </row>
    <row r="90" spans="1:9" x14ac:dyDescent="0.55000000000000004">
      <c r="A90" s="1">
        <v>45015</v>
      </c>
      <c r="B90">
        <v>50.36</v>
      </c>
      <c r="D90" vm="88">
        <v>45013</v>
      </c>
      <c r="E90">
        <v>57.52</v>
      </c>
      <c r="F90">
        <v>50.4</v>
      </c>
      <c r="G90">
        <v>48.83</v>
      </c>
      <c r="H90">
        <v>54.62</v>
      </c>
      <c r="I90">
        <v>14.126984126984144</v>
      </c>
    </row>
    <row r="91" spans="1:9" x14ac:dyDescent="0.55000000000000004">
      <c r="A91" s="1">
        <v>45016</v>
      </c>
      <c r="B91">
        <v>55.61</v>
      </c>
      <c r="D91" vm="89">
        <v>45014</v>
      </c>
      <c r="E91">
        <v>54.62</v>
      </c>
      <c r="F91">
        <v>57.52</v>
      </c>
      <c r="G91">
        <v>50.4</v>
      </c>
      <c r="H91">
        <v>50.36</v>
      </c>
      <c r="I91">
        <v>-5.0417246175243458</v>
      </c>
    </row>
    <row r="92" spans="1:9" x14ac:dyDescent="0.55000000000000004">
      <c r="A92" s="1">
        <v>45017</v>
      </c>
      <c r="B92">
        <v>53.57</v>
      </c>
      <c r="D92" vm="90">
        <v>45015</v>
      </c>
      <c r="E92">
        <v>50.36</v>
      </c>
      <c r="F92">
        <v>54.62</v>
      </c>
      <c r="G92">
        <v>57.52</v>
      </c>
      <c r="H92">
        <v>55.61</v>
      </c>
      <c r="I92">
        <v>-7.7993409007689474</v>
      </c>
    </row>
    <row r="93" spans="1:9" x14ac:dyDescent="0.55000000000000004">
      <c r="A93" s="1">
        <v>45018</v>
      </c>
      <c r="B93">
        <v>57.96</v>
      </c>
      <c r="D93" vm="91">
        <v>45016</v>
      </c>
      <c r="E93">
        <v>55.61</v>
      </c>
      <c r="F93">
        <v>50.36</v>
      </c>
      <c r="G93">
        <v>54.62</v>
      </c>
      <c r="H93">
        <v>53.57</v>
      </c>
      <c r="I93">
        <v>10.424940428911844</v>
      </c>
    </row>
    <row r="94" spans="1:9" x14ac:dyDescent="0.55000000000000004">
      <c r="A94" s="1">
        <v>45019</v>
      </c>
      <c r="B94">
        <v>49.64</v>
      </c>
      <c r="D94" vm="92">
        <v>45017</v>
      </c>
      <c r="E94">
        <v>53.57</v>
      </c>
      <c r="F94">
        <v>55.61</v>
      </c>
      <c r="G94">
        <v>50.36</v>
      </c>
      <c r="H94">
        <v>57.96</v>
      </c>
      <c r="I94">
        <v>-3.6684049631361293</v>
      </c>
    </row>
    <row r="95" spans="1:9" x14ac:dyDescent="0.55000000000000004">
      <c r="A95" s="1">
        <v>45020</v>
      </c>
      <c r="B95">
        <v>51.55</v>
      </c>
      <c r="D95" vm="93">
        <v>45018</v>
      </c>
      <c r="E95">
        <v>57.96</v>
      </c>
      <c r="F95">
        <v>53.57</v>
      </c>
      <c r="G95">
        <v>55.61</v>
      </c>
      <c r="H95">
        <v>49.64</v>
      </c>
      <c r="I95">
        <v>8.1948851969385839</v>
      </c>
    </row>
    <row r="96" spans="1:9" x14ac:dyDescent="0.55000000000000004">
      <c r="A96" s="1">
        <v>45021</v>
      </c>
      <c r="B96">
        <v>51.26</v>
      </c>
      <c r="D96" vm="94">
        <v>45019</v>
      </c>
      <c r="E96">
        <v>49.64</v>
      </c>
      <c r="F96">
        <v>57.96</v>
      </c>
      <c r="G96">
        <v>53.57</v>
      </c>
      <c r="H96">
        <v>51.55</v>
      </c>
      <c r="I96">
        <v>-14.354727398205657</v>
      </c>
    </row>
    <row r="97" spans="1:9" x14ac:dyDescent="0.55000000000000004">
      <c r="A97" s="1">
        <v>45022</v>
      </c>
      <c r="B97">
        <v>45.94</v>
      </c>
      <c r="D97" vm="95">
        <v>45020</v>
      </c>
      <c r="E97">
        <v>51.55</v>
      </c>
      <c r="F97">
        <v>49.64</v>
      </c>
      <c r="G97">
        <v>57.96</v>
      </c>
      <c r="H97">
        <v>51.26</v>
      </c>
      <c r="I97">
        <v>3.847703464947605</v>
      </c>
    </row>
    <row r="98" spans="1:9" x14ac:dyDescent="0.55000000000000004">
      <c r="A98" s="1">
        <v>45023</v>
      </c>
      <c r="B98">
        <v>54.77</v>
      </c>
      <c r="D98" vm="96">
        <v>45021</v>
      </c>
      <c r="E98">
        <v>51.26</v>
      </c>
      <c r="F98">
        <v>51.55</v>
      </c>
      <c r="G98">
        <v>49.64</v>
      </c>
      <c r="H98">
        <v>45.94</v>
      </c>
      <c r="I98">
        <v>-0.562560620756547</v>
      </c>
    </row>
    <row r="99" spans="1:9" x14ac:dyDescent="0.55000000000000004">
      <c r="A99" s="1">
        <v>45024</v>
      </c>
      <c r="B99">
        <v>54.63</v>
      </c>
      <c r="D99" vm="97">
        <v>45022</v>
      </c>
      <c r="E99">
        <v>45.94</v>
      </c>
      <c r="F99">
        <v>51.26</v>
      </c>
      <c r="G99">
        <v>51.55</v>
      </c>
      <c r="H99">
        <v>54.77</v>
      </c>
      <c r="I99">
        <v>-10.378462738977756</v>
      </c>
    </row>
    <row r="100" spans="1:9" x14ac:dyDescent="0.55000000000000004">
      <c r="A100" s="1">
        <v>45025</v>
      </c>
      <c r="B100">
        <v>53.38</v>
      </c>
      <c r="D100" vm="98">
        <v>45023</v>
      </c>
      <c r="E100">
        <v>54.77</v>
      </c>
      <c r="F100">
        <v>45.94</v>
      </c>
      <c r="G100">
        <v>51.26</v>
      </c>
      <c r="H100">
        <v>54.63</v>
      </c>
      <c r="I100">
        <v>19.220722681758829</v>
      </c>
    </row>
    <row r="101" spans="1:9" x14ac:dyDescent="0.55000000000000004">
      <c r="A101" s="1">
        <v>45026</v>
      </c>
      <c r="B101">
        <v>52.22</v>
      </c>
      <c r="D101" vm="99">
        <v>45024</v>
      </c>
      <c r="E101">
        <v>54.63</v>
      </c>
      <c r="F101">
        <v>54.77</v>
      </c>
      <c r="G101">
        <v>45.94</v>
      </c>
      <c r="H101">
        <v>53.38</v>
      </c>
      <c r="I101">
        <v>-0.25561438743837428</v>
      </c>
    </row>
    <row r="102" spans="1:9" x14ac:dyDescent="0.55000000000000004">
      <c r="A102" s="1">
        <v>45027</v>
      </c>
      <c r="B102">
        <v>46.35</v>
      </c>
      <c r="D102" vm="100">
        <v>45025</v>
      </c>
      <c r="E102">
        <v>53.38</v>
      </c>
      <c r="F102">
        <v>54.63</v>
      </c>
      <c r="G102">
        <v>54.77</v>
      </c>
      <c r="H102">
        <v>52.22</v>
      </c>
      <c r="I102">
        <v>-2.2881200805418223</v>
      </c>
    </row>
    <row r="103" spans="1:9" x14ac:dyDescent="0.55000000000000004">
      <c r="A103" s="1">
        <v>45028</v>
      </c>
      <c r="B103">
        <v>51.36</v>
      </c>
      <c r="D103" vm="101">
        <v>45026</v>
      </c>
      <c r="E103">
        <v>52.22</v>
      </c>
      <c r="F103">
        <v>53.38</v>
      </c>
      <c r="G103">
        <v>54.63</v>
      </c>
      <c r="H103">
        <v>46.35</v>
      </c>
      <c r="I103">
        <v>-2.1730985387785728</v>
      </c>
    </row>
    <row r="104" spans="1:9" x14ac:dyDescent="0.55000000000000004">
      <c r="A104" s="1">
        <v>45029</v>
      </c>
      <c r="B104">
        <v>51.78</v>
      </c>
      <c r="D104" vm="102">
        <v>45027</v>
      </c>
      <c r="E104">
        <v>46.35</v>
      </c>
      <c r="F104">
        <v>52.22</v>
      </c>
      <c r="G104">
        <v>53.38</v>
      </c>
      <c r="H104">
        <v>51.36</v>
      </c>
      <c r="I104">
        <v>-11.240903868249708</v>
      </c>
    </row>
    <row r="105" spans="1:9" x14ac:dyDescent="0.55000000000000004">
      <c r="A105" s="1">
        <v>45030</v>
      </c>
      <c r="B105">
        <v>49.52</v>
      </c>
      <c r="D105" vm="103">
        <v>45028</v>
      </c>
      <c r="E105">
        <v>51.36</v>
      </c>
      <c r="F105">
        <v>46.35</v>
      </c>
      <c r="G105">
        <v>52.22</v>
      </c>
      <c r="H105">
        <v>51.78</v>
      </c>
      <c r="I105">
        <v>10.809061488673134</v>
      </c>
    </row>
    <row r="106" spans="1:9" x14ac:dyDescent="0.55000000000000004">
      <c r="A106" s="1">
        <v>45031</v>
      </c>
      <c r="B106">
        <v>52.76</v>
      </c>
      <c r="D106" vm="104">
        <v>45029</v>
      </c>
      <c r="E106">
        <v>51.78</v>
      </c>
      <c r="F106">
        <v>51.36</v>
      </c>
      <c r="G106">
        <v>46.35</v>
      </c>
      <c r="H106">
        <v>49.52</v>
      </c>
      <c r="I106">
        <v>0.81775700934578754</v>
      </c>
    </row>
    <row r="107" spans="1:9" x14ac:dyDescent="0.55000000000000004">
      <c r="A107" s="1">
        <v>45032</v>
      </c>
      <c r="B107">
        <v>55.62</v>
      </c>
      <c r="D107" vm="105">
        <v>45030</v>
      </c>
      <c r="E107">
        <v>49.52</v>
      </c>
      <c r="F107">
        <v>51.78</v>
      </c>
      <c r="G107">
        <v>51.36</v>
      </c>
      <c r="H107">
        <v>52.76</v>
      </c>
      <c r="I107">
        <v>-4.3646195442255671</v>
      </c>
    </row>
    <row r="108" spans="1:9" x14ac:dyDescent="0.55000000000000004">
      <c r="A108" s="1">
        <v>45033</v>
      </c>
      <c r="B108">
        <v>63.06</v>
      </c>
      <c r="D108" vm="106">
        <v>45031</v>
      </c>
      <c r="E108">
        <v>52.76</v>
      </c>
      <c r="F108">
        <v>49.52</v>
      </c>
      <c r="G108">
        <v>51.78</v>
      </c>
      <c r="H108">
        <v>55.62</v>
      </c>
      <c r="I108">
        <v>6.5428109854604122</v>
      </c>
    </row>
    <row r="109" spans="1:9" x14ac:dyDescent="0.55000000000000004">
      <c r="A109" s="1">
        <v>45034</v>
      </c>
      <c r="B109">
        <v>54.54</v>
      </c>
      <c r="D109" vm="107">
        <v>45032</v>
      </c>
      <c r="E109">
        <v>55.62</v>
      </c>
      <c r="F109">
        <v>52.76</v>
      </c>
      <c r="G109">
        <v>49.52</v>
      </c>
      <c r="H109">
        <v>63.06</v>
      </c>
      <c r="I109">
        <v>5.4207733131159896</v>
      </c>
    </row>
    <row r="110" spans="1:9" x14ac:dyDescent="0.55000000000000004">
      <c r="A110" s="1">
        <v>45035</v>
      </c>
      <c r="B110">
        <v>54.99</v>
      </c>
      <c r="D110" vm="108">
        <v>45033</v>
      </c>
      <c r="E110">
        <v>63.06</v>
      </c>
      <c r="F110">
        <v>55.62</v>
      </c>
      <c r="G110">
        <v>52.76</v>
      </c>
      <c r="H110">
        <v>54.54</v>
      </c>
      <c r="I110">
        <v>13.376483279395913</v>
      </c>
    </row>
    <row r="111" spans="1:9" x14ac:dyDescent="0.55000000000000004">
      <c r="A111" s="1">
        <v>45036</v>
      </c>
      <c r="B111">
        <v>53.36</v>
      </c>
      <c r="D111" vm="109">
        <v>45034</v>
      </c>
      <c r="E111">
        <v>54.54</v>
      </c>
      <c r="F111">
        <v>63.06</v>
      </c>
      <c r="G111">
        <v>55.62</v>
      </c>
      <c r="H111">
        <v>54.99</v>
      </c>
      <c r="I111">
        <v>-13.510941960038059</v>
      </c>
    </row>
    <row r="112" spans="1:9" x14ac:dyDescent="0.55000000000000004">
      <c r="A112" s="1">
        <v>45037</v>
      </c>
      <c r="B112">
        <v>44.17</v>
      </c>
      <c r="D112" vm="110">
        <v>45035</v>
      </c>
      <c r="E112">
        <v>54.99</v>
      </c>
      <c r="F112">
        <v>54.54</v>
      </c>
      <c r="G112">
        <v>63.06</v>
      </c>
      <c r="H112">
        <v>53.36</v>
      </c>
      <c r="I112">
        <v>0.82508250825084062</v>
      </c>
    </row>
    <row r="113" spans="1:9" x14ac:dyDescent="0.55000000000000004">
      <c r="A113" s="1">
        <v>45038</v>
      </c>
      <c r="B113">
        <v>53.67</v>
      </c>
      <c r="D113" vm="111">
        <v>45036</v>
      </c>
      <c r="E113">
        <v>53.36</v>
      </c>
      <c r="F113">
        <v>54.99</v>
      </c>
      <c r="G113">
        <v>54.54</v>
      </c>
      <c r="H113">
        <v>44.17</v>
      </c>
      <c r="I113">
        <v>-2.9641753046008357</v>
      </c>
    </row>
    <row r="114" spans="1:9" x14ac:dyDescent="0.55000000000000004">
      <c r="A114" s="1">
        <v>45039</v>
      </c>
      <c r="B114">
        <v>54.14</v>
      </c>
      <c r="D114" vm="112">
        <v>45037</v>
      </c>
      <c r="E114">
        <v>44.17</v>
      </c>
      <c r="F114">
        <v>53.36</v>
      </c>
      <c r="G114">
        <v>54.99</v>
      </c>
      <c r="H114">
        <v>53.67</v>
      </c>
      <c r="I114">
        <v>-17.222638680659664</v>
      </c>
    </row>
    <row r="115" spans="1:9" x14ac:dyDescent="0.55000000000000004">
      <c r="A115" s="1">
        <v>45040</v>
      </c>
      <c r="B115">
        <v>66.19</v>
      </c>
      <c r="D115" vm="113">
        <v>45038</v>
      </c>
      <c r="E115">
        <v>53.67</v>
      </c>
      <c r="F115">
        <v>44.17</v>
      </c>
      <c r="G115">
        <v>53.36</v>
      </c>
      <c r="H115">
        <v>54.14</v>
      </c>
      <c r="I115">
        <v>21.507810731265554</v>
      </c>
    </row>
    <row r="116" spans="1:9" x14ac:dyDescent="0.55000000000000004">
      <c r="A116" s="1">
        <v>45041</v>
      </c>
      <c r="B116">
        <v>52.94</v>
      </c>
      <c r="D116" vm="114">
        <v>45039</v>
      </c>
      <c r="E116">
        <v>54.14</v>
      </c>
      <c r="F116">
        <v>53.67</v>
      </c>
      <c r="G116">
        <v>44.17</v>
      </c>
      <c r="H116">
        <v>66.19</v>
      </c>
      <c r="I116">
        <v>0.87572200484442586</v>
      </c>
    </row>
    <row r="117" spans="1:9" x14ac:dyDescent="0.55000000000000004">
      <c r="A117" s="1">
        <v>45042</v>
      </c>
      <c r="B117">
        <v>55.45</v>
      </c>
      <c r="D117" vm="115">
        <v>45040</v>
      </c>
      <c r="E117">
        <v>66.19</v>
      </c>
      <c r="F117">
        <v>54.14</v>
      </c>
      <c r="G117">
        <v>53.67</v>
      </c>
      <c r="H117">
        <v>52.94</v>
      </c>
      <c r="I117">
        <v>22.257111193202796</v>
      </c>
    </row>
    <row r="118" spans="1:9" x14ac:dyDescent="0.55000000000000004">
      <c r="A118" s="1">
        <v>45043</v>
      </c>
      <c r="B118">
        <v>53.8</v>
      </c>
      <c r="D118" vm="116">
        <v>45041</v>
      </c>
      <c r="E118">
        <v>52.94</v>
      </c>
      <c r="F118">
        <v>66.19</v>
      </c>
      <c r="G118">
        <v>54.14</v>
      </c>
      <c r="H118">
        <v>55.45</v>
      </c>
      <c r="I118">
        <v>-20.01812962683185</v>
      </c>
    </row>
    <row r="119" spans="1:9" x14ac:dyDescent="0.55000000000000004">
      <c r="A119" s="1">
        <v>45044</v>
      </c>
      <c r="B119">
        <v>48.16</v>
      </c>
      <c r="D119" vm="117">
        <v>45042</v>
      </c>
      <c r="E119">
        <v>55.45</v>
      </c>
      <c r="F119">
        <v>52.94</v>
      </c>
      <c r="G119">
        <v>66.19</v>
      </c>
      <c r="H119">
        <v>53.8</v>
      </c>
      <c r="I119">
        <v>4.741216471477161</v>
      </c>
    </row>
    <row r="120" spans="1:9" x14ac:dyDescent="0.55000000000000004">
      <c r="A120" s="1">
        <v>45045</v>
      </c>
      <c r="B120">
        <v>59.76</v>
      </c>
      <c r="D120" vm="118">
        <v>45043</v>
      </c>
      <c r="E120">
        <v>53.8</v>
      </c>
      <c r="F120">
        <v>55.45</v>
      </c>
      <c r="G120">
        <v>52.94</v>
      </c>
      <c r="H120">
        <v>48.16</v>
      </c>
      <c r="I120">
        <v>-2.9756537421100182</v>
      </c>
    </row>
    <row r="121" spans="1:9" x14ac:dyDescent="0.55000000000000004">
      <c r="A121" s="1">
        <v>45046</v>
      </c>
      <c r="B121">
        <v>57.84</v>
      </c>
      <c r="D121" vm="119">
        <v>45044</v>
      </c>
      <c r="E121">
        <v>48.16</v>
      </c>
      <c r="F121">
        <v>53.8</v>
      </c>
      <c r="G121">
        <v>55.45</v>
      </c>
      <c r="H121">
        <v>59.76</v>
      </c>
      <c r="I121">
        <v>-10.483271375464687</v>
      </c>
    </row>
    <row r="122" spans="1:9" x14ac:dyDescent="0.55000000000000004">
      <c r="A122" s="1">
        <v>45047</v>
      </c>
      <c r="B122">
        <v>58.06</v>
      </c>
      <c r="D122" vm="120">
        <v>45045</v>
      </c>
      <c r="E122">
        <v>59.76</v>
      </c>
      <c r="F122">
        <v>48.16</v>
      </c>
      <c r="G122">
        <v>53.8</v>
      </c>
      <c r="H122">
        <v>57.84</v>
      </c>
      <c r="I122">
        <v>24.086378737541537</v>
      </c>
    </row>
    <row r="123" spans="1:9" x14ac:dyDescent="0.55000000000000004">
      <c r="A123" s="1">
        <v>45048</v>
      </c>
      <c r="B123">
        <v>49.6</v>
      </c>
      <c r="D123" vm="121">
        <v>45046</v>
      </c>
      <c r="E123">
        <v>57.84</v>
      </c>
      <c r="F123">
        <v>59.76</v>
      </c>
      <c r="G123">
        <v>48.16</v>
      </c>
      <c r="H123">
        <v>58.06</v>
      </c>
      <c r="I123">
        <v>-3.2128514056224855</v>
      </c>
    </row>
    <row r="124" spans="1:9" x14ac:dyDescent="0.55000000000000004">
      <c r="A124" s="1">
        <v>45049</v>
      </c>
      <c r="B124">
        <v>61.19</v>
      </c>
      <c r="D124" vm="122">
        <v>45047</v>
      </c>
      <c r="E124">
        <v>58.06</v>
      </c>
      <c r="F124">
        <v>57.84</v>
      </c>
      <c r="G124">
        <v>59.76</v>
      </c>
      <c r="H124">
        <v>49.6</v>
      </c>
      <c r="I124">
        <v>0.3803596127247566</v>
      </c>
    </row>
    <row r="125" spans="1:9" x14ac:dyDescent="0.55000000000000004">
      <c r="A125" s="1">
        <v>45050</v>
      </c>
      <c r="B125">
        <v>47.2</v>
      </c>
      <c r="D125" vm="123">
        <v>45048</v>
      </c>
      <c r="E125">
        <v>49.6</v>
      </c>
      <c r="F125">
        <v>58.06</v>
      </c>
      <c r="G125">
        <v>57.84</v>
      </c>
      <c r="H125">
        <v>61.19</v>
      </c>
      <c r="I125">
        <v>-14.571133310368589</v>
      </c>
    </row>
    <row r="126" spans="1:9" x14ac:dyDescent="0.55000000000000004">
      <c r="A126" s="1">
        <v>45051</v>
      </c>
      <c r="B126">
        <v>57.18</v>
      </c>
      <c r="D126" vm="124">
        <v>45049</v>
      </c>
      <c r="E126">
        <v>61.19</v>
      </c>
      <c r="F126">
        <v>49.6</v>
      </c>
      <c r="G126">
        <v>58.06</v>
      </c>
      <c r="H126">
        <v>47.2</v>
      </c>
      <c r="I126">
        <v>23.366935483870964</v>
      </c>
    </row>
    <row r="127" spans="1:9" x14ac:dyDescent="0.55000000000000004">
      <c r="A127" s="1">
        <v>45052</v>
      </c>
      <c r="B127">
        <v>65.23</v>
      </c>
      <c r="D127" vm="125">
        <v>45050</v>
      </c>
      <c r="E127">
        <v>47.2</v>
      </c>
      <c r="F127">
        <v>61.19</v>
      </c>
      <c r="G127">
        <v>49.6</v>
      </c>
      <c r="H127">
        <v>57.18</v>
      </c>
      <c r="I127">
        <v>-22.863212943291376</v>
      </c>
    </row>
    <row r="128" spans="1:9" x14ac:dyDescent="0.55000000000000004">
      <c r="A128" s="1">
        <v>45053</v>
      </c>
      <c r="B128">
        <v>49.36</v>
      </c>
      <c r="D128" vm="126">
        <v>45051</v>
      </c>
      <c r="E128">
        <v>57.18</v>
      </c>
      <c r="F128">
        <v>47.2</v>
      </c>
      <c r="G128">
        <v>61.19</v>
      </c>
      <c r="H128">
        <v>65.23</v>
      </c>
      <c r="I128">
        <v>21.144067796610155</v>
      </c>
    </row>
    <row r="129" spans="1:9" x14ac:dyDescent="0.55000000000000004">
      <c r="A129" s="1">
        <v>45054</v>
      </c>
      <c r="B129">
        <v>51.52</v>
      </c>
      <c r="D129" vm="127">
        <v>45052</v>
      </c>
      <c r="E129">
        <v>65.23</v>
      </c>
      <c r="F129">
        <v>57.18</v>
      </c>
      <c r="G129">
        <v>47.2</v>
      </c>
      <c r="H129">
        <v>49.36</v>
      </c>
      <c r="I129">
        <v>14.07834907310248</v>
      </c>
    </row>
    <row r="130" spans="1:9" x14ac:dyDescent="0.55000000000000004">
      <c r="A130" s="1">
        <v>45055</v>
      </c>
      <c r="B130">
        <v>54.88</v>
      </c>
      <c r="D130" vm="128">
        <v>45053</v>
      </c>
      <c r="E130">
        <v>49.36</v>
      </c>
      <c r="F130">
        <v>65.23</v>
      </c>
      <c r="G130">
        <v>57.18</v>
      </c>
      <c r="H130">
        <v>51.52</v>
      </c>
      <c r="I130">
        <v>-24.329296336041708</v>
      </c>
    </row>
    <row r="131" spans="1:9" x14ac:dyDescent="0.55000000000000004">
      <c r="A131" s="1">
        <v>45056</v>
      </c>
      <c r="B131">
        <v>51.9</v>
      </c>
      <c r="D131" vm="129">
        <v>45054</v>
      </c>
      <c r="E131">
        <v>51.52</v>
      </c>
      <c r="F131">
        <v>49.36</v>
      </c>
      <c r="G131">
        <v>65.23</v>
      </c>
      <c r="H131">
        <v>54.88</v>
      </c>
      <c r="I131">
        <v>4.3760129659643487</v>
      </c>
    </row>
    <row r="132" spans="1:9" x14ac:dyDescent="0.55000000000000004">
      <c r="A132" s="1">
        <v>45057</v>
      </c>
      <c r="B132">
        <v>46.7</v>
      </c>
      <c r="D132" vm="130">
        <v>45055</v>
      </c>
      <c r="E132">
        <v>54.88</v>
      </c>
      <c r="F132">
        <v>51.52</v>
      </c>
      <c r="G132">
        <v>49.36</v>
      </c>
      <c r="H132">
        <v>51.9</v>
      </c>
      <c r="I132">
        <v>6.5217391304347894</v>
      </c>
    </row>
    <row r="133" spans="1:9" x14ac:dyDescent="0.55000000000000004">
      <c r="A133" s="1">
        <v>45058</v>
      </c>
      <c r="B133">
        <v>54.83</v>
      </c>
      <c r="D133" vm="131">
        <v>45056</v>
      </c>
      <c r="E133">
        <v>51.9</v>
      </c>
      <c r="F133">
        <v>54.88</v>
      </c>
      <c r="G133">
        <v>51.52</v>
      </c>
      <c r="H133">
        <v>46.7</v>
      </c>
      <c r="I133">
        <v>-5.4300291545189561</v>
      </c>
    </row>
    <row r="134" spans="1:9" x14ac:dyDescent="0.55000000000000004">
      <c r="A134" s="1">
        <v>45059</v>
      </c>
      <c r="B134">
        <v>49.21</v>
      </c>
      <c r="D134" vm="132">
        <v>45057</v>
      </c>
      <c r="E134">
        <v>46.7</v>
      </c>
      <c r="F134">
        <v>51.9</v>
      </c>
      <c r="G134">
        <v>54.88</v>
      </c>
      <c r="H134">
        <v>54.83</v>
      </c>
      <c r="I134">
        <v>-10.019267822736023</v>
      </c>
    </row>
    <row r="135" spans="1:9" x14ac:dyDescent="0.55000000000000004">
      <c r="A135" s="1">
        <v>45060</v>
      </c>
      <c r="B135">
        <v>56.92</v>
      </c>
      <c r="D135" vm="133">
        <v>45058</v>
      </c>
      <c r="E135">
        <v>54.83</v>
      </c>
      <c r="F135">
        <v>46.7</v>
      </c>
      <c r="G135">
        <v>51.9</v>
      </c>
      <c r="H135">
        <v>49.21</v>
      </c>
      <c r="I135">
        <v>17.408993576017128</v>
      </c>
    </row>
    <row r="136" spans="1:9" x14ac:dyDescent="0.55000000000000004">
      <c r="A136" s="1">
        <v>45061</v>
      </c>
      <c r="B136">
        <v>49.99</v>
      </c>
      <c r="D136" vm="134">
        <v>45059</v>
      </c>
      <c r="E136">
        <v>49.21</v>
      </c>
      <c r="F136">
        <v>54.83</v>
      </c>
      <c r="G136">
        <v>46.7</v>
      </c>
      <c r="H136">
        <v>56.92</v>
      </c>
      <c r="I136">
        <v>-10.24986321356921</v>
      </c>
    </row>
    <row r="137" spans="1:9" x14ac:dyDescent="0.55000000000000004">
      <c r="A137" s="1">
        <v>45062</v>
      </c>
      <c r="B137">
        <v>62.37</v>
      </c>
      <c r="D137" vm="135">
        <v>45060</v>
      </c>
      <c r="E137">
        <v>56.92</v>
      </c>
      <c r="F137">
        <v>49.21</v>
      </c>
      <c r="G137">
        <v>54.83</v>
      </c>
      <c r="H137">
        <v>49.99</v>
      </c>
      <c r="I137">
        <v>15.667547246494617</v>
      </c>
    </row>
    <row r="138" spans="1:9" x14ac:dyDescent="0.55000000000000004">
      <c r="A138" s="1">
        <v>45063</v>
      </c>
      <c r="B138">
        <v>50.74</v>
      </c>
      <c r="D138" vm="136">
        <v>45061</v>
      </c>
      <c r="E138">
        <v>49.99</v>
      </c>
      <c r="F138">
        <v>56.92</v>
      </c>
      <c r="G138">
        <v>49.21</v>
      </c>
      <c r="H138">
        <v>62.37</v>
      </c>
      <c r="I138">
        <v>-12.174982431482784</v>
      </c>
    </row>
    <row r="139" spans="1:9" x14ac:dyDescent="0.55000000000000004">
      <c r="A139" s="1">
        <v>45064</v>
      </c>
      <c r="B139">
        <v>53.08</v>
      </c>
      <c r="D139" vm="137">
        <v>45062</v>
      </c>
      <c r="E139">
        <v>62.37</v>
      </c>
      <c r="F139">
        <v>49.99</v>
      </c>
      <c r="G139">
        <v>56.92</v>
      </c>
      <c r="H139">
        <v>50.74</v>
      </c>
      <c r="I139">
        <v>24.764952990598111</v>
      </c>
    </row>
    <row r="140" spans="1:9" x14ac:dyDescent="0.55000000000000004">
      <c r="A140" s="1">
        <v>45065</v>
      </c>
      <c r="B140">
        <v>58.79</v>
      </c>
      <c r="D140" vm="138">
        <v>45063</v>
      </c>
      <c r="E140">
        <v>50.74</v>
      </c>
      <c r="F140">
        <v>62.37</v>
      </c>
      <c r="G140">
        <v>49.99</v>
      </c>
      <c r="H140">
        <v>53.08</v>
      </c>
      <c r="I140">
        <v>-18.646785313451975</v>
      </c>
    </row>
    <row r="141" spans="1:9" x14ac:dyDescent="0.55000000000000004">
      <c r="A141" s="1">
        <v>45066</v>
      </c>
      <c r="B141">
        <v>48.61</v>
      </c>
      <c r="D141" vm="139">
        <v>45064</v>
      </c>
      <c r="E141">
        <v>53.08</v>
      </c>
      <c r="F141">
        <v>50.74</v>
      </c>
      <c r="G141">
        <v>62.37</v>
      </c>
      <c r="H141">
        <v>58.79</v>
      </c>
      <c r="I141">
        <v>4.6117461568782048</v>
      </c>
    </row>
    <row r="142" spans="1:9" x14ac:dyDescent="0.55000000000000004">
      <c r="A142" s="1">
        <v>45067</v>
      </c>
      <c r="B142">
        <v>55.93</v>
      </c>
      <c r="D142" vm="140">
        <v>45065</v>
      </c>
      <c r="E142">
        <v>58.79</v>
      </c>
      <c r="F142">
        <v>53.08</v>
      </c>
      <c r="G142">
        <v>50.74</v>
      </c>
      <c r="H142">
        <v>48.61</v>
      </c>
      <c r="I142">
        <v>10.757347400150707</v>
      </c>
    </row>
    <row r="143" spans="1:9" x14ac:dyDescent="0.55000000000000004">
      <c r="A143" s="1">
        <v>45068</v>
      </c>
      <c r="B143">
        <v>61.36</v>
      </c>
      <c r="D143" vm="141">
        <v>45066</v>
      </c>
      <c r="E143">
        <v>48.61</v>
      </c>
      <c r="F143">
        <v>58.79</v>
      </c>
      <c r="G143">
        <v>53.08</v>
      </c>
      <c r="H143">
        <v>55.93</v>
      </c>
      <c r="I143">
        <v>-17.315870045926175</v>
      </c>
    </row>
    <row r="144" spans="1:9" x14ac:dyDescent="0.55000000000000004">
      <c r="A144" s="1">
        <v>45069</v>
      </c>
      <c r="B144">
        <v>46.83</v>
      </c>
      <c r="D144" vm="142">
        <v>45067</v>
      </c>
      <c r="E144">
        <v>55.93</v>
      </c>
      <c r="F144">
        <v>48.61</v>
      </c>
      <c r="G144">
        <v>58.79</v>
      </c>
      <c r="H144">
        <v>61.36</v>
      </c>
      <c r="I144">
        <v>15.058629911540834</v>
      </c>
    </row>
    <row r="145" spans="1:9" x14ac:dyDescent="0.55000000000000004">
      <c r="A145" s="1">
        <v>45070</v>
      </c>
      <c r="B145">
        <v>55.82</v>
      </c>
      <c r="D145" vm="143">
        <v>45068</v>
      </c>
      <c r="E145">
        <v>61.36</v>
      </c>
      <c r="F145">
        <v>55.93</v>
      </c>
      <c r="G145">
        <v>48.61</v>
      </c>
      <c r="H145">
        <v>46.83</v>
      </c>
      <c r="I145">
        <v>9.7085642767745348</v>
      </c>
    </row>
    <row r="146" spans="1:9" x14ac:dyDescent="0.55000000000000004">
      <c r="A146" s="1">
        <v>45071</v>
      </c>
      <c r="B146">
        <v>56.23</v>
      </c>
      <c r="D146" vm="144">
        <v>45069</v>
      </c>
      <c r="E146">
        <v>46.83</v>
      </c>
      <c r="F146">
        <v>61.36</v>
      </c>
      <c r="G146">
        <v>55.93</v>
      </c>
      <c r="H146">
        <v>55.82</v>
      </c>
      <c r="I146">
        <v>-23.679921773142109</v>
      </c>
    </row>
    <row r="147" spans="1:9" x14ac:dyDescent="0.55000000000000004">
      <c r="A147" s="1">
        <v>45072</v>
      </c>
      <c r="B147">
        <v>58.87</v>
      </c>
      <c r="D147" vm="145">
        <v>45070</v>
      </c>
      <c r="E147">
        <v>55.82</v>
      </c>
      <c r="F147">
        <v>46.83</v>
      </c>
      <c r="G147">
        <v>61.36</v>
      </c>
      <c r="H147">
        <v>56.23</v>
      </c>
      <c r="I147">
        <v>19.197095878710236</v>
      </c>
    </row>
    <row r="148" spans="1:9" x14ac:dyDescent="0.55000000000000004">
      <c r="A148" s="1">
        <v>45073</v>
      </c>
      <c r="B148">
        <v>48.82</v>
      </c>
      <c r="D148" vm="146">
        <v>45071</v>
      </c>
      <c r="E148">
        <v>56.23</v>
      </c>
      <c r="F148">
        <v>55.82</v>
      </c>
      <c r="G148">
        <v>46.83</v>
      </c>
      <c r="H148">
        <v>58.87</v>
      </c>
      <c r="I148">
        <v>0.73450376209243107</v>
      </c>
    </row>
    <row r="149" spans="1:9" x14ac:dyDescent="0.55000000000000004">
      <c r="A149" s="1">
        <v>45074</v>
      </c>
      <c r="B149">
        <v>48.43</v>
      </c>
      <c r="D149" vm="147">
        <v>45072</v>
      </c>
      <c r="E149">
        <v>58.87</v>
      </c>
      <c r="F149">
        <v>56.23</v>
      </c>
      <c r="G149">
        <v>55.82</v>
      </c>
      <c r="H149">
        <v>48.82</v>
      </c>
      <c r="I149">
        <v>4.6950026676151557</v>
      </c>
    </row>
    <row r="150" spans="1:9" x14ac:dyDescent="0.55000000000000004">
      <c r="A150" s="1">
        <v>45075</v>
      </c>
      <c r="B150">
        <v>57.68</v>
      </c>
      <c r="D150" vm="148">
        <v>45073</v>
      </c>
      <c r="E150">
        <v>48.82</v>
      </c>
      <c r="F150">
        <v>58.87</v>
      </c>
      <c r="G150">
        <v>56.23</v>
      </c>
      <c r="H150">
        <v>48.43</v>
      </c>
      <c r="I150">
        <v>-17.07151350433157</v>
      </c>
    </row>
    <row r="151" spans="1:9" x14ac:dyDescent="0.55000000000000004">
      <c r="A151" s="1">
        <v>45076</v>
      </c>
      <c r="B151">
        <v>56.59</v>
      </c>
      <c r="D151" vm="149">
        <v>45074</v>
      </c>
      <c r="E151">
        <v>48.43</v>
      </c>
      <c r="F151">
        <v>48.82</v>
      </c>
      <c r="G151">
        <v>58.87</v>
      </c>
      <c r="H151">
        <v>57.68</v>
      </c>
      <c r="I151">
        <v>-0.79885292912740269</v>
      </c>
    </row>
    <row r="152" spans="1:9" x14ac:dyDescent="0.55000000000000004">
      <c r="A152" s="1">
        <v>45077</v>
      </c>
      <c r="B152">
        <v>56.39</v>
      </c>
      <c r="D152" vm="150">
        <v>45075</v>
      </c>
      <c r="E152">
        <v>57.68</v>
      </c>
      <c r="F152">
        <v>48.43</v>
      </c>
      <c r="G152">
        <v>48.82</v>
      </c>
      <c r="H152">
        <v>56.59</v>
      </c>
      <c r="I152">
        <v>19.099731571340083</v>
      </c>
    </row>
    <row r="153" spans="1:9" x14ac:dyDescent="0.55000000000000004">
      <c r="A153" s="1">
        <v>45078</v>
      </c>
      <c r="B153">
        <v>56.9</v>
      </c>
      <c r="D153" vm="151">
        <v>45076</v>
      </c>
      <c r="E153">
        <v>56.59</v>
      </c>
      <c r="F153">
        <v>57.68</v>
      </c>
      <c r="G153">
        <v>48.43</v>
      </c>
      <c r="H153">
        <v>56.39</v>
      </c>
      <c r="I153">
        <v>-1.8897364771151115</v>
      </c>
    </row>
    <row r="154" spans="1:9" x14ac:dyDescent="0.55000000000000004">
      <c r="A154" s="1">
        <v>45079</v>
      </c>
      <c r="B154">
        <v>51.81</v>
      </c>
      <c r="D154" vm="152">
        <v>45077</v>
      </c>
      <c r="E154">
        <v>56.39</v>
      </c>
      <c r="F154">
        <v>56.59</v>
      </c>
      <c r="G154">
        <v>57.68</v>
      </c>
      <c r="H154">
        <v>56.9</v>
      </c>
      <c r="I154">
        <v>-0.35341933203746345</v>
      </c>
    </row>
    <row r="155" spans="1:9" x14ac:dyDescent="0.55000000000000004">
      <c r="A155" s="1">
        <v>45080</v>
      </c>
      <c r="B155">
        <v>56.4</v>
      </c>
      <c r="D155" vm="153">
        <v>45078</v>
      </c>
      <c r="E155">
        <v>56.9</v>
      </c>
      <c r="F155">
        <v>56.39</v>
      </c>
      <c r="G155">
        <v>56.59</v>
      </c>
      <c r="H155">
        <v>51.81</v>
      </c>
      <c r="I155">
        <v>0.90441567653838373</v>
      </c>
    </row>
    <row r="156" spans="1:9" x14ac:dyDescent="0.55000000000000004">
      <c r="A156" s="1">
        <v>45081</v>
      </c>
      <c r="B156">
        <v>56.74</v>
      </c>
      <c r="D156" vm="154">
        <v>45079</v>
      </c>
      <c r="E156">
        <v>51.81</v>
      </c>
      <c r="F156">
        <v>56.9</v>
      </c>
      <c r="G156">
        <v>56.39</v>
      </c>
      <c r="H156">
        <v>56.4</v>
      </c>
      <c r="I156">
        <v>-8.9455184534270593</v>
      </c>
    </row>
    <row r="157" spans="1:9" x14ac:dyDescent="0.55000000000000004">
      <c r="A157" s="1">
        <v>45082</v>
      </c>
      <c r="B157">
        <v>51.74</v>
      </c>
      <c r="D157" vm="155">
        <v>45080</v>
      </c>
      <c r="E157">
        <v>56.4</v>
      </c>
      <c r="F157">
        <v>51.81</v>
      </c>
      <c r="G157">
        <v>56.9</v>
      </c>
      <c r="H157">
        <v>56.74</v>
      </c>
      <c r="I157">
        <v>8.8592935726693689</v>
      </c>
    </row>
    <row r="158" spans="1:9" x14ac:dyDescent="0.55000000000000004">
      <c r="A158" s="1">
        <v>45083</v>
      </c>
      <c r="B158">
        <v>64.67</v>
      </c>
      <c r="D158" vm="156">
        <v>45081</v>
      </c>
      <c r="E158">
        <v>56.74</v>
      </c>
      <c r="F158">
        <v>56.4</v>
      </c>
      <c r="G158">
        <v>51.81</v>
      </c>
      <c r="H158">
        <v>51.74</v>
      </c>
      <c r="I158">
        <v>0.60283687943263331</v>
      </c>
    </row>
    <row r="159" spans="1:9" x14ac:dyDescent="0.55000000000000004">
      <c r="A159" s="1">
        <v>45084</v>
      </c>
      <c r="B159">
        <v>57.75</v>
      </c>
      <c r="D159" vm="157">
        <v>45082</v>
      </c>
      <c r="E159">
        <v>51.74</v>
      </c>
      <c r="F159">
        <v>56.74</v>
      </c>
      <c r="G159">
        <v>56.4</v>
      </c>
      <c r="H159">
        <v>64.67</v>
      </c>
      <c r="I159">
        <v>-8.8121254846669004</v>
      </c>
    </row>
    <row r="160" spans="1:9" x14ac:dyDescent="0.55000000000000004">
      <c r="A160" s="1">
        <v>45085</v>
      </c>
      <c r="B160">
        <v>49.45</v>
      </c>
      <c r="D160" vm="158">
        <v>45083</v>
      </c>
      <c r="E160">
        <v>64.67</v>
      </c>
      <c r="F160">
        <v>51.74</v>
      </c>
      <c r="G160">
        <v>56.74</v>
      </c>
      <c r="H160">
        <v>57.75</v>
      </c>
      <c r="I160">
        <v>24.990336296868954</v>
      </c>
    </row>
    <row r="161" spans="1:9" x14ac:dyDescent="0.55000000000000004">
      <c r="A161" s="1">
        <v>45086</v>
      </c>
      <c r="B161">
        <v>58.73</v>
      </c>
      <c r="D161" vm="159">
        <v>45084</v>
      </c>
      <c r="E161">
        <v>57.75</v>
      </c>
      <c r="F161">
        <v>64.67</v>
      </c>
      <c r="G161">
        <v>51.74</v>
      </c>
      <c r="H161">
        <v>49.45</v>
      </c>
      <c r="I161">
        <v>-10.700479356734194</v>
      </c>
    </row>
    <row r="162" spans="1:9" x14ac:dyDescent="0.55000000000000004">
      <c r="A162" s="1">
        <v>45087</v>
      </c>
      <c r="B162">
        <v>50.61</v>
      </c>
      <c r="D162" vm="160">
        <v>45085</v>
      </c>
      <c r="E162">
        <v>49.45</v>
      </c>
      <c r="F162">
        <v>57.75</v>
      </c>
      <c r="G162">
        <v>64.67</v>
      </c>
      <c r="H162">
        <v>58.73</v>
      </c>
      <c r="I162">
        <v>-14.37229437229437</v>
      </c>
    </row>
    <row r="163" spans="1:9" x14ac:dyDescent="0.55000000000000004">
      <c r="A163" s="1">
        <v>45088</v>
      </c>
      <c r="B163">
        <v>59.45</v>
      </c>
      <c r="D163" vm="161">
        <v>45086</v>
      </c>
      <c r="E163">
        <v>58.73</v>
      </c>
      <c r="F163">
        <v>49.45</v>
      </c>
      <c r="G163">
        <v>57.75</v>
      </c>
      <c r="H163">
        <v>50.61</v>
      </c>
      <c r="I163">
        <v>18.766430738119301</v>
      </c>
    </row>
    <row r="164" spans="1:9" x14ac:dyDescent="0.55000000000000004">
      <c r="A164" s="1">
        <v>45089</v>
      </c>
      <c r="B164">
        <v>61.34</v>
      </c>
      <c r="D164" vm="162">
        <v>45087</v>
      </c>
      <c r="E164">
        <v>50.61</v>
      </c>
      <c r="F164">
        <v>58.73</v>
      </c>
      <c r="G164">
        <v>49.45</v>
      </c>
      <c r="H164">
        <v>59.45</v>
      </c>
      <c r="I164">
        <v>-13.825983313468415</v>
      </c>
    </row>
    <row r="165" spans="1:9" x14ac:dyDescent="0.55000000000000004">
      <c r="A165" s="1">
        <v>45090</v>
      </c>
      <c r="B165">
        <v>51.48</v>
      </c>
      <c r="D165" vm="163">
        <v>45088</v>
      </c>
      <c r="E165">
        <v>59.45</v>
      </c>
      <c r="F165">
        <v>50.61</v>
      </c>
      <c r="G165">
        <v>58.73</v>
      </c>
      <c r="H165">
        <v>61.34</v>
      </c>
      <c r="I165">
        <v>17.466903773957721</v>
      </c>
    </row>
    <row r="166" spans="1:9" x14ac:dyDescent="0.55000000000000004">
      <c r="A166" s="1">
        <v>45091</v>
      </c>
      <c r="B166">
        <v>60.43</v>
      </c>
      <c r="D166" vm="164">
        <v>45089</v>
      </c>
      <c r="E166">
        <v>61.34</v>
      </c>
      <c r="F166">
        <v>59.45</v>
      </c>
      <c r="G166">
        <v>50.61</v>
      </c>
      <c r="H166">
        <v>51.48</v>
      </c>
      <c r="I166">
        <v>3.1791421362489469</v>
      </c>
    </row>
    <row r="167" spans="1:9" x14ac:dyDescent="0.55000000000000004">
      <c r="A167" s="1">
        <v>45092</v>
      </c>
      <c r="B167">
        <v>57.71</v>
      </c>
      <c r="D167" vm="165">
        <v>45090</v>
      </c>
      <c r="E167">
        <v>51.48</v>
      </c>
      <c r="F167">
        <v>61.34</v>
      </c>
      <c r="G167">
        <v>59.45</v>
      </c>
      <c r="H167">
        <v>60.43</v>
      </c>
      <c r="I167">
        <v>-16.074339745679822</v>
      </c>
    </row>
    <row r="168" spans="1:9" x14ac:dyDescent="0.55000000000000004">
      <c r="A168" s="1">
        <v>45093</v>
      </c>
      <c r="B168">
        <v>59.8</v>
      </c>
      <c r="D168" vm="166">
        <v>45091</v>
      </c>
      <c r="E168">
        <v>60.43</v>
      </c>
      <c r="F168">
        <v>51.48</v>
      </c>
      <c r="G168">
        <v>61.34</v>
      </c>
      <c r="H168">
        <v>57.71</v>
      </c>
      <c r="I168">
        <v>17.385392385392386</v>
      </c>
    </row>
    <row r="169" spans="1:9" x14ac:dyDescent="0.55000000000000004">
      <c r="A169" s="1">
        <v>45094</v>
      </c>
      <c r="B169">
        <v>65.2</v>
      </c>
      <c r="D169" vm="167">
        <v>45092</v>
      </c>
      <c r="E169">
        <v>57.71</v>
      </c>
      <c r="F169">
        <v>60.43</v>
      </c>
      <c r="G169">
        <v>51.48</v>
      </c>
      <c r="H169">
        <v>59.8</v>
      </c>
      <c r="I169">
        <v>-4.5010756246897206</v>
      </c>
    </row>
    <row r="170" spans="1:9" x14ac:dyDescent="0.55000000000000004">
      <c r="A170" s="1">
        <v>45095</v>
      </c>
      <c r="B170">
        <v>54.53</v>
      </c>
      <c r="D170" vm="168">
        <v>45093</v>
      </c>
      <c r="E170">
        <v>59.8</v>
      </c>
      <c r="F170">
        <v>57.71</v>
      </c>
      <c r="G170">
        <v>60.43</v>
      </c>
      <c r="H170">
        <v>65.2</v>
      </c>
      <c r="I170">
        <v>3.6215560561427829</v>
      </c>
    </row>
    <row r="171" spans="1:9" x14ac:dyDescent="0.55000000000000004">
      <c r="A171" s="1">
        <v>45096</v>
      </c>
      <c r="B171">
        <v>52.02</v>
      </c>
      <c r="D171" vm="169">
        <v>45094</v>
      </c>
      <c r="E171">
        <v>65.2</v>
      </c>
      <c r="F171">
        <v>59.8</v>
      </c>
      <c r="G171">
        <v>57.71</v>
      </c>
      <c r="H171">
        <v>54.53</v>
      </c>
      <c r="I171">
        <v>9.0301003344481767</v>
      </c>
    </row>
    <row r="172" spans="1:9" x14ac:dyDescent="0.55000000000000004">
      <c r="A172" s="1">
        <v>45097</v>
      </c>
      <c r="B172">
        <v>51.37</v>
      </c>
      <c r="D172" vm="170">
        <v>45095</v>
      </c>
      <c r="E172">
        <v>54.53</v>
      </c>
      <c r="F172">
        <v>65.2</v>
      </c>
      <c r="G172">
        <v>59.8</v>
      </c>
      <c r="H172">
        <v>52.02</v>
      </c>
      <c r="I172">
        <v>-16.365030674846626</v>
      </c>
    </row>
    <row r="173" spans="1:9" x14ac:dyDescent="0.55000000000000004">
      <c r="A173" s="1">
        <v>45098</v>
      </c>
      <c r="B173">
        <v>51.78</v>
      </c>
      <c r="D173" vm="171">
        <v>45096</v>
      </c>
      <c r="E173">
        <v>52.02</v>
      </c>
      <c r="F173">
        <v>54.53</v>
      </c>
      <c r="G173">
        <v>65.2</v>
      </c>
      <c r="H173">
        <v>51.37</v>
      </c>
      <c r="I173">
        <v>-4.6029708417384851</v>
      </c>
    </row>
    <row r="174" spans="1:9" x14ac:dyDescent="0.55000000000000004">
      <c r="A174" s="1">
        <v>45099</v>
      </c>
      <c r="B174">
        <v>55.5</v>
      </c>
      <c r="D174" vm="172">
        <v>45097</v>
      </c>
      <c r="E174">
        <v>51.37</v>
      </c>
      <c r="F174">
        <v>52.02</v>
      </c>
      <c r="G174">
        <v>54.53</v>
      </c>
      <c r="H174">
        <v>51.78</v>
      </c>
      <c r="I174">
        <v>-1.2495194156093903</v>
      </c>
    </row>
    <row r="175" spans="1:9" x14ac:dyDescent="0.55000000000000004">
      <c r="A175" s="1">
        <v>45100</v>
      </c>
      <c r="B175">
        <v>57.63</v>
      </c>
      <c r="D175" vm="173">
        <v>45098</v>
      </c>
      <c r="E175">
        <v>51.78</v>
      </c>
      <c r="F175">
        <v>51.37</v>
      </c>
      <c r="G175">
        <v>52.02</v>
      </c>
      <c r="H175">
        <v>55.5</v>
      </c>
      <c r="I175">
        <v>0.79813120498346546</v>
      </c>
    </row>
    <row r="176" spans="1:9" x14ac:dyDescent="0.55000000000000004">
      <c r="A176" s="1">
        <v>45101</v>
      </c>
      <c r="B176">
        <v>57.34</v>
      </c>
      <c r="D176" vm="174">
        <v>45099</v>
      </c>
      <c r="E176">
        <v>55.5</v>
      </c>
      <c r="F176">
        <v>51.78</v>
      </c>
      <c r="G176">
        <v>51.37</v>
      </c>
      <c r="H176">
        <v>57.63</v>
      </c>
      <c r="I176">
        <v>7.1842410196987228</v>
      </c>
    </row>
    <row r="177" spans="1:9" x14ac:dyDescent="0.55000000000000004">
      <c r="A177" s="1">
        <v>45102</v>
      </c>
      <c r="B177">
        <v>60.13</v>
      </c>
      <c r="D177" vm="175">
        <v>45100</v>
      </c>
      <c r="E177">
        <v>57.63</v>
      </c>
      <c r="F177">
        <v>55.5</v>
      </c>
      <c r="G177">
        <v>51.78</v>
      </c>
      <c r="H177">
        <v>57.34</v>
      </c>
      <c r="I177">
        <v>3.837837837837843</v>
      </c>
    </row>
    <row r="178" spans="1:9" x14ac:dyDescent="0.55000000000000004">
      <c r="A178" s="1">
        <v>45103</v>
      </c>
      <c r="B178">
        <v>56.09</v>
      </c>
      <c r="D178" vm="176">
        <v>45101</v>
      </c>
      <c r="E178">
        <v>57.34</v>
      </c>
      <c r="F178">
        <v>57.63</v>
      </c>
      <c r="G178">
        <v>55.5</v>
      </c>
      <c r="H178">
        <v>60.13</v>
      </c>
      <c r="I178">
        <v>-0.50321013361096512</v>
      </c>
    </row>
    <row r="179" spans="1:9" x14ac:dyDescent="0.55000000000000004">
      <c r="A179" s="1">
        <v>45104</v>
      </c>
      <c r="B179">
        <v>63.33</v>
      </c>
      <c r="D179" vm="177">
        <v>45102</v>
      </c>
      <c r="E179">
        <v>60.13</v>
      </c>
      <c r="F179">
        <v>57.34</v>
      </c>
      <c r="G179">
        <v>57.63</v>
      </c>
      <c r="H179">
        <v>56.09</v>
      </c>
      <c r="I179">
        <v>4.865713289152418</v>
      </c>
    </row>
    <row r="180" spans="1:9" x14ac:dyDescent="0.55000000000000004">
      <c r="A180" s="1">
        <v>45105</v>
      </c>
      <c r="B180">
        <v>54.77</v>
      </c>
      <c r="D180" vm="178">
        <v>45103</v>
      </c>
      <c r="E180">
        <v>56.09</v>
      </c>
      <c r="F180">
        <v>60.13</v>
      </c>
      <c r="G180">
        <v>57.34</v>
      </c>
      <c r="H180">
        <v>63.33</v>
      </c>
      <c r="I180">
        <v>-6.7187759853650437</v>
      </c>
    </row>
    <row r="181" spans="1:9" x14ac:dyDescent="0.55000000000000004">
      <c r="A181" s="1">
        <v>45106</v>
      </c>
      <c r="B181">
        <v>69.73</v>
      </c>
      <c r="D181" vm="179">
        <v>45104</v>
      </c>
      <c r="E181">
        <v>63.33</v>
      </c>
      <c r="F181">
        <v>56.09</v>
      </c>
      <c r="G181">
        <v>60.13</v>
      </c>
      <c r="H181">
        <v>54.77</v>
      </c>
      <c r="I181">
        <v>12.907826707077907</v>
      </c>
    </row>
    <row r="182" spans="1:9" x14ac:dyDescent="0.55000000000000004">
      <c r="A182" s="1">
        <v>45107</v>
      </c>
      <c r="B182">
        <v>59.29</v>
      </c>
      <c r="D182" vm="180">
        <v>45105</v>
      </c>
      <c r="E182">
        <v>54.77</v>
      </c>
      <c r="F182">
        <v>63.33</v>
      </c>
      <c r="G182">
        <v>56.09</v>
      </c>
      <c r="H182">
        <v>69.73</v>
      </c>
      <c r="I182">
        <v>-13.516500868466752</v>
      </c>
    </row>
    <row r="183" spans="1:9" x14ac:dyDescent="0.55000000000000004">
      <c r="A183" s="1">
        <v>45108</v>
      </c>
      <c r="B183">
        <v>51.91</v>
      </c>
      <c r="D183" vm="181">
        <v>45106</v>
      </c>
      <c r="E183">
        <v>69.73</v>
      </c>
      <c r="F183">
        <v>54.77</v>
      </c>
      <c r="G183">
        <v>63.33</v>
      </c>
      <c r="H183">
        <v>59.29</v>
      </c>
      <c r="I183">
        <v>27.314223114843884</v>
      </c>
    </row>
    <row r="184" spans="1:9" x14ac:dyDescent="0.55000000000000004">
      <c r="A184" s="1">
        <v>45109</v>
      </c>
      <c r="B184">
        <v>50.88</v>
      </c>
      <c r="D184" vm="182">
        <v>45107</v>
      </c>
      <c r="E184">
        <v>59.29</v>
      </c>
      <c r="F184">
        <v>69.73</v>
      </c>
      <c r="G184">
        <v>54.77</v>
      </c>
      <c r="H184">
        <v>51.91</v>
      </c>
      <c r="I184">
        <v>-14.972034992112437</v>
      </c>
    </row>
    <row r="185" spans="1:9" x14ac:dyDescent="0.55000000000000004">
      <c r="A185" s="1">
        <v>45110</v>
      </c>
      <c r="B185">
        <v>58.68</v>
      </c>
      <c r="D185" vm="183">
        <v>45108</v>
      </c>
      <c r="E185">
        <v>51.91</v>
      </c>
      <c r="F185">
        <v>59.29</v>
      </c>
      <c r="G185">
        <v>69.73</v>
      </c>
      <c r="H185">
        <v>50.88</v>
      </c>
      <c r="I185">
        <v>-12.447292966773492</v>
      </c>
    </row>
    <row r="186" spans="1:9" x14ac:dyDescent="0.55000000000000004">
      <c r="A186" s="1">
        <v>45111</v>
      </c>
      <c r="B186">
        <v>55.18</v>
      </c>
      <c r="D186" vm="184">
        <v>45109</v>
      </c>
      <c r="E186">
        <v>50.88</v>
      </c>
      <c r="F186">
        <v>51.91</v>
      </c>
      <c r="G186">
        <v>59.29</v>
      </c>
      <c r="H186">
        <v>58.68</v>
      </c>
      <c r="I186">
        <v>-1.9842034290117438</v>
      </c>
    </row>
    <row r="187" spans="1:9" x14ac:dyDescent="0.55000000000000004">
      <c r="A187" s="1">
        <v>45112</v>
      </c>
      <c r="B187">
        <v>59.91</v>
      </c>
      <c r="D187" vm="185">
        <v>45110</v>
      </c>
      <c r="E187">
        <v>58.68</v>
      </c>
      <c r="F187">
        <v>50.88</v>
      </c>
      <c r="G187">
        <v>51.91</v>
      </c>
      <c r="H187">
        <v>55.18</v>
      </c>
      <c r="I187">
        <v>15.330188679245271</v>
      </c>
    </row>
    <row r="188" spans="1:9" x14ac:dyDescent="0.55000000000000004">
      <c r="A188" s="1">
        <v>45113</v>
      </c>
      <c r="B188">
        <v>58.74</v>
      </c>
      <c r="D188" vm="186">
        <v>45111</v>
      </c>
      <c r="E188">
        <v>55.18</v>
      </c>
      <c r="F188">
        <v>58.68</v>
      </c>
      <c r="G188">
        <v>50.88</v>
      </c>
      <c r="H188">
        <v>59.91</v>
      </c>
      <c r="I188">
        <v>-5.9645535105657839</v>
      </c>
    </row>
    <row r="189" spans="1:9" x14ac:dyDescent="0.55000000000000004">
      <c r="A189" s="1">
        <v>45114</v>
      </c>
      <c r="B189">
        <v>56.04</v>
      </c>
      <c r="D189" vm="187">
        <v>45112</v>
      </c>
      <c r="E189">
        <v>59.91</v>
      </c>
      <c r="F189">
        <v>55.18</v>
      </c>
      <c r="G189">
        <v>58.68</v>
      </c>
      <c r="H189">
        <v>58.74</v>
      </c>
      <c r="I189">
        <v>8.5719463573758592</v>
      </c>
    </row>
    <row r="190" spans="1:9" x14ac:dyDescent="0.55000000000000004">
      <c r="A190" s="1">
        <v>45115</v>
      </c>
      <c r="B190">
        <v>52.2</v>
      </c>
      <c r="D190" vm="188">
        <v>45113</v>
      </c>
      <c r="E190">
        <v>58.74</v>
      </c>
      <c r="F190">
        <v>59.91</v>
      </c>
      <c r="G190">
        <v>55.18</v>
      </c>
      <c r="H190">
        <v>56.04</v>
      </c>
      <c r="I190">
        <v>-1.9529293940911296</v>
      </c>
    </row>
    <row r="191" spans="1:9" x14ac:dyDescent="0.55000000000000004">
      <c r="A191" s="1">
        <v>45116</v>
      </c>
      <c r="B191">
        <v>48.9</v>
      </c>
      <c r="D191" vm="189">
        <v>45114</v>
      </c>
      <c r="E191">
        <v>56.04</v>
      </c>
      <c r="F191">
        <v>58.74</v>
      </c>
      <c r="G191">
        <v>59.91</v>
      </c>
      <c r="H191">
        <v>52.2</v>
      </c>
      <c r="I191">
        <v>-4.5965270684371839</v>
      </c>
    </row>
    <row r="192" spans="1:9" x14ac:dyDescent="0.55000000000000004">
      <c r="A192" s="1">
        <v>45117</v>
      </c>
      <c r="B192">
        <v>54.27</v>
      </c>
      <c r="D192" vm="190">
        <v>45115</v>
      </c>
      <c r="E192">
        <v>52.2</v>
      </c>
      <c r="F192">
        <v>56.04</v>
      </c>
      <c r="G192">
        <v>58.74</v>
      </c>
      <c r="H192">
        <v>48.9</v>
      </c>
      <c r="I192">
        <v>-6.8522483940042793</v>
      </c>
    </row>
    <row r="193" spans="1:9" x14ac:dyDescent="0.55000000000000004">
      <c r="A193" s="1">
        <v>45118</v>
      </c>
      <c r="B193">
        <v>60.82</v>
      </c>
      <c r="D193" vm="191">
        <v>45116</v>
      </c>
      <c r="E193">
        <v>48.9</v>
      </c>
      <c r="F193">
        <v>52.2</v>
      </c>
      <c r="G193">
        <v>56.04</v>
      </c>
      <c r="H193">
        <v>54.27</v>
      </c>
      <c r="I193">
        <v>-6.321839080459779</v>
      </c>
    </row>
    <row r="194" spans="1:9" x14ac:dyDescent="0.55000000000000004">
      <c r="A194" s="1">
        <v>45119</v>
      </c>
      <c r="B194">
        <v>57.65</v>
      </c>
      <c r="D194" vm="192">
        <v>45117</v>
      </c>
      <c r="E194">
        <v>54.27</v>
      </c>
      <c r="F194">
        <v>48.9</v>
      </c>
      <c r="G194">
        <v>52.2</v>
      </c>
      <c r="H194">
        <v>60.82</v>
      </c>
      <c r="I194">
        <v>10.981595092024543</v>
      </c>
    </row>
    <row r="195" spans="1:9" x14ac:dyDescent="0.55000000000000004">
      <c r="A195" s="1">
        <v>45120</v>
      </c>
      <c r="B195">
        <v>50.38</v>
      </c>
      <c r="D195" vm="193">
        <v>45118</v>
      </c>
      <c r="E195">
        <v>60.82</v>
      </c>
      <c r="F195">
        <v>54.27</v>
      </c>
      <c r="G195">
        <v>48.9</v>
      </c>
      <c r="H195">
        <v>57.65</v>
      </c>
      <c r="I195">
        <v>12.069283213561821</v>
      </c>
    </row>
    <row r="196" spans="1:9" x14ac:dyDescent="0.55000000000000004">
      <c r="A196" s="1">
        <v>45121</v>
      </c>
      <c r="B196">
        <v>57.51</v>
      </c>
      <c r="D196" vm="194">
        <v>45119</v>
      </c>
      <c r="E196">
        <v>57.65</v>
      </c>
      <c r="F196">
        <v>60.82</v>
      </c>
      <c r="G196">
        <v>54.27</v>
      </c>
      <c r="H196">
        <v>50.38</v>
      </c>
      <c r="I196">
        <v>-5.2121012824728696</v>
      </c>
    </row>
    <row r="197" spans="1:9" x14ac:dyDescent="0.55000000000000004">
      <c r="A197" s="1">
        <v>45122</v>
      </c>
      <c r="B197">
        <v>58.6</v>
      </c>
      <c r="D197" vm="195">
        <v>45120</v>
      </c>
      <c r="E197">
        <v>50.38</v>
      </c>
      <c r="F197">
        <v>57.65</v>
      </c>
      <c r="G197">
        <v>60.82</v>
      </c>
      <c r="H197">
        <v>57.51</v>
      </c>
      <c r="I197">
        <v>-12.610581092801375</v>
      </c>
    </row>
    <row r="198" spans="1:9" x14ac:dyDescent="0.55000000000000004">
      <c r="A198" s="1">
        <v>45123</v>
      </c>
      <c r="B198">
        <v>52.29</v>
      </c>
      <c r="D198" vm="196">
        <v>45121</v>
      </c>
      <c r="E198">
        <v>57.51</v>
      </c>
      <c r="F198">
        <v>50.38</v>
      </c>
      <c r="G198">
        <v>57.65</v>
      </c>
      <c r="H198">
        <v>58.6</v>
      </c>
      <c r="I198">
        <v>14.15244144501786</v>
      </c>
    </row>
    <row r="199" spans="1:9" x14ac:dyDescent="0.55000000000000004">
      <c r="A199" s="1">
        <v>45124</v>
      </c>
      <c r="B199">
        <v>57.52</v>
      </c>
      <c r="D199" vm="197">
        <v>45122</v>
      </c>
      <c r="E199">
        <v>58.6</v>
      </c>
      <c r="F199">
        <v>57.51</v>
      </c>
      <c r="G199">
        <v>50.38</v>
      </c>
      <c r="H199">
        <v>52.29</v>
      </c>
      <c r="I199">
        <v>1.8953225525995432</v>
      </c>
    </row>
    <row r="200" spans="1:9" x14ac:dyDescent="0.55000000000000004">
      <c r="A200" s="1">
        <v>45125</v>
      </c>
      <c r="B200">
        <v>57.07</v>
      </c>
      <c r="D200" vm="198">
        <v>45123</v>
      </c>
      <c r="E200">
        <v>52.29</v>
      </c>
      <c r="F200">
        <v>58.6</v>
      </c>
      <c r="G200">
        <v>57.51</v>
      </c>
      <c r="H200">
        <v>57.52</v>
      </c>
      <c r="I200">
        <v>-10.767918088737204</v>
      </c>
    </row>
    <row r="201" spans="1:9" x14ac:dyDescent="0.55000000000000004">
      <c r="A201" s="1">
        <v>45126</v>
      </c>
      <c r="B201">
        <v>51.1</v>
      </c>
      <c r="D201" vm="199">
        <v>45124</v>
      </c>
      <c r="E201">
        <v>57.52</v>
      </c>
      <c r="F201">
        <v>52.29</v>
      </c>
      <c r="G201">
        <v>58.6</v>
      </c>
      <c r="H201">
        <v>57.07</v>
      </c>
      <c r="I201">
        <v>10.001912411550972</v>
      </c>
    </row>
    <row r="202" spans="1:9" x14ac:dyDescent="0.55000000000000004">
      <c r="A202" s="1">
        <v>45127</v>
      </c>
      <c r="B202">
        <v>58.64</v>
      </c>
      <c r="D202" vm="200">
        <v>45125</v>
      </c>
      <c r="E202">
        <v>57.07</v>
      </c>
      <c r="F202">
        <v>57.52</v>
      </c>
      <c r="G202">
        <v>52.29</v>
      </c>
      <c r="H202">
        <v>51.1</v>
      </c>
      <c r="I202">
        <v>-0.78233657858136629</v>
      </c>
    </row>
    <row r="203" spans="1:9" x14ac:dyDescent="0.55000000000000004">
      <c r="A203" s="1">
        <v>45128</v>
      </c>
      <c r="B203">
        <v>59.69</v>
      </c>
      <c r="D203" vm="201">
        <v>45126</v>
      </c>
      <c r="E203">
        <v>51.1</v>
      </c>
      <c r="F203">
        <v>57.07</v>
      </c>
      <c r="G203">
        <v>57.52</v>
      </c>
      <c r="H203">
        <v>58.64</v>
      </c>
      <c r="I203">
        <v>-10.460837567899073</v>
      </c>
    </row>
    <row r="204" spans="1:9" x14ac:dyDescent="0.55000000000000004">
      <c r="A204" s="1">
        <v>45129</v>
      </c>
      <c r="B204">
        <v>62.33</v>
      </c>
      <c r="D204" vm="202">
        <v>45127</v>
      </c>
      <c r="E204">
        <v>58.64</v>
      </c>
      <c r="F204">
        <v>51.1</v>
      </c>
      <c r="G204">
        <v>57.07</v>
      </c>
      <c r="H204">
        <v>59.69</v>
      </c>
      <c r="I204">
        <v>14.755381604696671</v>
      </c>
    </row>
    <row r="205" spans="1:9" x14ac:dyDescent="0.55000000000000004">
      <c r="A205" s="1">
        <v>45130</v>
      </c>
      <c r="B205">
        <v>62.22</v>
      </c>
      <c r="D205" vm="203">
        <v>45128</v>
      </c>
      <c r="E205">
        <v>59.69</v>
      </c>
      <c r="F205">
        <v>58.64</v>
      </c>
      <c r="G205">
        <v>51.1</v>
      </c>
      <c r="H205">
        <v>62.33</v>
      </c>
      <c r="I205">
        <v>1.7905866302864837</v>
      </c>
    </row>
    <row r="206" spans="1:9" x14ac:dyDescent="0.55000000000000004">
      <c r="A206" s="1">
        <v>45131</v>
      </c>
      <c r="B206">
        <v>50.1</v>
      </c>
      <c r="D206" vm="204">
        <v>45129</v>
      </c>
      <c r="E206">
        <v>62.33</v>
      </c>
      <c r="F206">
        <v>59.69</v>
      </c>
      <c r="G206">
        <v>58.64</v>
      </c>
      <c r="H206">
        <v>62.22</v>
      </c>
      <c r="I206">
        <v>4.4228513988942897</v>
      </c>
    </row>
    <row r="207" spans="1:9" x14ac:dyDescent="0.55000000000000004">
      <c r="A207" s="1">
        <v>45132</v>
      </c>
      <c r="B207">
        <v>52.33</v>
      </c>
      <c r="D207" vm="205">
        <v>45130</v>
      </c>
      <c r="E207">
        <v>62.22</v>
      </c>
      <c r="F207">
        <v>62.33</v>
      </c>
      <c r="G207">
        <v>59.69</v>
      </c>
      <c r="H207">
        <v>50.1</v>
      </c>
      <c r="I207">
        <v>-0.1764800256698229</v>
      </c>
    </row>
    <row r="208" spans="1:9" x14ac:dyDescent="0.55000000000000004">
      <c r="A208" s="1">
        <v>45133</v>
      </c>
      <c r="B208">
        <v>59.63</v>
      </c>
      <c r="D208" vm="206">
        <v>45131</v>
      </c>
      <c r="E208">
        <v>50.1</v>
      </c>
      <c r="F208">
        <v>62.22</v>
      </c>
      <c r="G208">
        <v>62.33</v>
      </c>
      <c r="H208">
        <v>52.33</v>
      </c>
      <c r="I208">
        <v>-19.479267116682731</v>
      </c>
    </row>
    <row r="209" spans="1:9" x14ac:dyDescent="0.55000000000000004">
      <c r="A209" s="1">
        <v>45134</v>
      </c>
      <c r="B209">
        <v>59.66</v>
      </c>
      <c r="D209" vm="207">
        <v>45132</v>
      </c>
      <c r="E209">
        <v>52.33</v>
      </c>
      <c r="F209">
        <v>50.1</v>
      </c>
      <c r="G209">
        <v>62.22</v>
      </c>
      <c r="H209">
        <v>59.63</v>
      </c>
      <c r="I209">
        <v>4.4510978043912131</v>
      </c>
    </row>
    <row r="210" spans="1:9" x14ac:dyDescent="0.55000000000000004">
      <c r="A210" s="1">
        <v>45135</v>
      </c>
      <c r="B210">
        <v>59.7</v>
      </c>
      <c r="D210" vm="208">
        <v>45133</v>
      </c>
      <c r="E210">
        <v>59.63</v>
      </c>
      <c r="F210">
        <v>52.33</v>
      </c>
      <c r="G210">
        <v>50.1</v>
      </c>
      <c r="H210">
        <v>59.66</v>
      </c>
      <c r="I210">
        <v>13.949933116759027</v>
      </c>
    </row>
    <row r="211" spans="1:9" x14ac:dyDescent="0.55000000000000004">
      <c r="A211" s="1">
        <v>45136</v>
      </c>
      <c r="B211">
        <v>76.42</v>
      </c>
      <c r="D211" vm="209">
        <v>45134</v>
      </c>
      <c r="E211">
        <v>59.66</v>
      </c>
      <c r="F211">
        <v>59.63</v>
      </c>
      <c r="G211">
        <v>52.33</v>
      </c>
      <c r="H211">
        <v>59.7</v>
      </c>
      <c r="I211">
        <v>5.0310246520202107E-2</v>
      </c>
    </row>
    <row r="212" spans="1:9" x14ac:dyDescent="0.55000000000000004">
      <c r="A212" s="1">
        <v>45137</v>
      </c>
      <c r="B212">
        <v>60.05</v>
      </c>
      <c r="D212" vm="210">
        <v>45135</v>
      </c>
      <c r="E212">
        <v>59.7</v>
      </c>
      <c r="F212">
        <v>59.66</v>
      </c>
      <c r="G212">
        <v>59.63</v>
      </c>
      <c r="H212">
        <v>76.42</v>
      </c>
      <c r="I212">
        <v>6.7046597385189699E-2</v>
      </c>
    </row>
    <row r="213" spans="1:9" x14ac:dyDescent="0.55000000000000004">
      <c r="A213" s="1">
        <v>45138</v>
      </c>
      <c r="B213">
        <v>62.9</v>
      </c>
      <c r="D213" vm="211">
        <v>45136</v>
      </c>
      <c r="E213">
        <v>76.42</v>
      </c>
      <c r="F213">
        <v>59.7</v>
      </c>
      <c r="G213">
        <v>59.66</v>
      </c>
      <c r="H213">
        <v>60.05</v>
      </c>
      <c r="I213">
        <v>28.006700167504196</v>
      </c>
    </row>
    <row r="214" spans="1:9" x14ac:dyDescent="0.55000000000000004">
      <c r="A214" s="1">
        <v>45139</v>
      </c>
      <c r="B214">
        <v>62.03</v>
      </c>
      <c r="D214" vm="212">
        <v>45137</v>
      </c>
      <c r="E214">
        <v>60.05</v>
      </c>
      <c r="F214">
        <v>76.42</v>
      </c>
      <c r="G214">
        <v>59.7</v>
      </c>
      <c r="H214">
        <v>62.9</v>
      </c>
      <c r="I214">
        <v>-21.42109395446219</v>
      </c>
    </row>
    <row r="215" spans="1:9" x14ac:dyDescent="0.55000000000000004">
      <c r="A215" s="1">
        <v>45140</v>
      </c>
      <c r="B215">
        <v>60.55</v>
      </c>
      <c r="D215" vm="213">
        <v>45138</v>
      </c>
      <c r="E215">
        <v>62.9</v>
      </c>
      <c r="F215">
        <v>60.05</v>
      </c>
      <c r="G215">
        <v>76.42</v>
      </c>
      <c r="H215">
        <v>62.03</v>
      </c>
      <c r="I215">
        <v>4.7460449625312373</v>
      </c>
    </row>
    <row r="216" spans="1:9" x14ac:dyDescent="0.55000000000000004">
      <c r="A216" s="1">
        <v>45141</v>
      </c>
      <c r="B216">
        <v>55.75</v>
      </c>
      <c r="D216" vm="214">
        <v>45139</v>
      </c>
      <c r="E216">
        <v>62.03</v>
      </c>
      <c r="F216">
        <v>62.9</v>
      </c>
      <c r="G216">
        <v>60.05</v>
      </c>
      <c r="H216">
        <v>60.55</v>
      </c>
      <c r="I216">
        <v>-1.3831478537360886</v>
      </c>
    </row>
    <row r="217" spans="1:9" x14ac:dyDescent="0.55000000000000004">
      <c r="A217" s="1">
        <v>45142</v>
      </c>
      <c r="B217">
        <v>61.16</v>
      </c>
      <c r="D217" vm="215">
        <v>45140</v>
      </c>
      <c r="E217">
        <v>60.55</v>
      </c>
      <c r="F217">
        <v>62.03</v>
      </c>
      <c r="G217">
        <v>62.9</v>
      </c>
      <c r="H217">
        <v>55.75</v>
      </c>
      <c r="I217">
        <v>-2.3859422859906609</v>
      </c>
    </row>
    <row r="218" spans="1:9" x14ac:dyDescent="0.55000000000000004">
      <c r="A218" s="1">
        <v>45143</v>
      </c>
      <c r="B218">
        <v>53.53</v>
      </c>
      <c r="D218" vm="216">
        <v>45141</v>
      </c>
      <c r="E218">
        <v>55.75</v>
      </c>
      <c r="F218">
        <v>60.55</v>
      </c>
      <c r="G218">
        <v>62.03</v>
      </c>
      <c r="H218">
        <v>61.16</v>
      </c>
      <c r="I218">
        <v>-7.927332782824104</v>
      </c>
    </row>
    <row r="219" spans="1:9" x14ac:dyDescent="0.55000000000000004">
      <c r="A219" s="1">
        <v>45144</v>
      </c>
      <c r="B219">
        <v>56.25</v>
      </c>
      <c r="D219" vm="217">
        <v>45142</v>
      </c>
      <c r="E219">
        <v>61.16</v>
      </c>
      <c r="F219">
        <v>55.75</v>
      </c>
      <c r="G219">
        <v>60.55</v>
      </c>
      <c r="H219">
        <v>53.53</v>
      </c>
      <c r="I219">
        <v>9.7040358744394659</v>
      </c>
    </row>
    <row r="220" spans="1:9" x14ac:dyDescent="0.55000000000000004">
      <c r="A220" s="1">
        <v>45145</v>
      </c>
      <c r="B220">
        <v>55.04</v>
      </c>
      <c r="D220" vm="218">
        <v>45143</v>
      </c>
      <c r="E220">
        <v>53.53</v>
      </c>
      <c r="F220">
        <v>61.16</v>
      </c>
      <c r="G220">
        <v>55.75</v>
      </c>
      <c r="H220">
        <v>56.25</v>
      </c>
      <c r="I220">
        <v>-12.475474166121636</v>
      </c>
    </row>
    <row r="221" spans="1:9" x14ac:dyDescent="0.55000000000000004">
      <c r="A221" s="1">
        <v>45146</v>
      </c>
      <c r="B221">
        <v>57.91</v>
      </c>
      <c r="D221" vm="219">
        <v>45144</v>
      </c>
      <c r="E221">
        <v>56.25</v>
      </c>
      <c r="F221">
        <v>53.53</v>
      </c>
      <c r="G221">
        <v>61.16</v>
      </c>
      <c r="H221">
        <v>55.04</v>
      </c>
      <c r="I221">
        <v>5.0812628432654661</v>
      </c>
    </row>
    <row r="222" spans="1:9" x14ac:dyDescent="0.55000000000000004">
      <c r="A222" s="1">
        <v>45147</v>
      </c>
      <c r="B222">
        <v>69.11</v>
      </c>
      <c r="D222" vm="220">
        <v>45145</v>
      </c>
      <c r="E222">
        <v>55.04</v>
      </c>
      <c r="F222">
        <v>56.25</v>
      </c>
      <c r="G222">
        <v>53.53</v>
      </c>
      <c r="H222">
        <v>57.91</v>
      </c>
      <c r="I222">
        <v>-2.1511111111111147</v>
      </c>
    </row>
    <row r="223" spans="1:9" x14ac:dyDescent="0.55000000000000004">
      <c r="A223" s="1">
        <v>45148</v>
      </c>
      <c r="B223">
        <v>48.23</v>
      </c>
      <c r="D223" vm="221">
        <v>45146</v>
      </c>
      <c r="E223">
        <v>57.91</v>
      </c>
      <c r="F223">
        <v>55.04</v>
      </c>
      <c r="G223">
        <v>56.25</v>
      </c>
      <c r="H223">
        <v>69.11</v>
      </c>
      <c r="I223">
        <v>5.2143895348837122</v>
      </c>
    </row>
    <row r="224" spans="1:9" x14ac:dyDescent="0.55000000000000004">
      <c r="A224" s="1">
        <v>45149</v>
      </c>
      <c r="B224">
        <v>61.03</v>
      </c>
      <c r="D224" vm="222">
        <v>45147</v>
      </c>
      <c r="E224">
        <v>69.11</v>
      </c>
      <c r="F224">
        <v>57.91</v>
      </c>
      <c r="G224">
        <v>55.04</v>
      </c>
      <c r="H224">
        <v>48.23</v>
      </c>
      <c r="I224">
        <v>19.340355724399938</v>
      </c>
    </row>
    <row r="225" spans="1:9" x14ac:dyDescent="0.55000000000000004">
      <c r="A225" s="1">
        <v>45150</v>
      </c>
      <c r="B225">
        <v>49.57</v>
      </c>
      <c r="D225" vm="223">
        <v>45148</v>
      </c>
      <c r="E225">
        <v>48.23</v>
      </c>
      <c r="F225">
        <v>69.11</v>
      </c>
      <c r="G225">
        <v>57.91</v>
      </c>
      <c r="H225">
        <v>61.03</v>
      </c>
      <c r="I225">
        <v>-30.212704384314858</v>
      </c>
    </row>
    <row r="226" spans="1:9" x14ac:dyDescent="0.55000000000000004">
      <c r="A226" s="1">
        <v>45151</v>
      </c>
      <c r="B226">
        <v>55.31</v>
      </c>
      <c r="D226" vm="224">
        <v>45149</v>
      </c>
      <c r="E226">
        <v>61.03</v>
      </c>
      <c r="F226">
        <v>48.23</v>
      </c>
      <c r="G226">
        <v>69.11</v>
      </c>
      <c r="H226">
        <v>49.57</v>
      </c>
      <c r="I226">
        <v>26.539498237611458</v>
      </c>
    </row>
    <row r="227" spans="1:9" x14ac:dyDescent="0.55000000000000004">
      <c r="A227" s="1">
        <v>45152</v>
      </c>
      <c r="B227">
        <v>63.15</v>
      </c>
      <c r="D227" vm="225">
        <v>45150</v>
      </c>
      <c r="E227">
        <v>49.57</v>
      </c>
      <c r="F227">
        <v>61.03</v>
      </c>
      <c r="G227">
        <v>48.23</v>
      </c>
      <c r="H227">
        <v>55.31</v>
      </c>
      <c r="I227">
        <v>-18.777650335900375</v>
      </c>
    </row>
    <row r="228" spans="1:9" x14ac:dyDescent="0.55000000000000004">
      <c r="A228" s="1">
        <v>45153</v>
      </c>
      <c r="B228">
        <v>58.06</v>
      </c>
      <c r="D228" vm="226">
        <v>45151</v>
      </c>
      <c r="E228">
        <v>55.31</v>
      </c>
      <c r="F228">
        <v>49.57</v>
      </c>
      <c r="G228">
        <v>61.03</v>
      </c>
      <c r="H228">
        <v>63.15</v>
      </c>
      <c r="I228">
        <v>11.579584426064148</v>
      </c>
    </row>
    <row r="229" spans="1:9" x14ac:dyDescent="0.55000000000000004">
      <c r="A229" s="1">
        <v>45154</v>
      </c>
      <c r="B229">
        <v>52.39</v>
      </c>
      <c r="D229" vm="227">
        <v>45152</v>
      </c>
      <c r="E229">
        <v>63.15</v>
      </c>
      <c r="F229">
        <v>55.31</v>
      </c>
      <c r="G229">
        <v>49.57</v>
      </c>
      <c r="H229">
        <v>58.06</v>
      </c>
      <c r="I229">
        <v>14.17465196167058</v>
      </c>
    </row>
    <row r="230" spans="1:9" x14ac:dyDescent="0.55000000000000004">
      <c r="A230" s="1">
        <v>45155</v>
      </c>
      <c r="B230">
        <v>54.23</v>
      </c>
      <c r="D230" vm="228">
        <v>45153</v>
      </c>
      <c r="E230">
        <v>58.06</v>
      </c>
      <c r="F230">
        <v>63.15</v>
      </c>
      <c r="G230">
        <v>55.31</v>
      </c>
      <c r="H230">
        <v>52.39</v>
      </c>
      <c r="I230">
        <v>-8.0601741884402163</v>
      </c>
    </row>
    <row r="231" spans="1:9" x14ac:dyDescent="0.55000000000000004">
      <c r="A231" s="1">
        <v>45156</v>
      </c>
      <c r="B231">
        <v>61.24</v>
      </c>
      <c r="D231" vm="229">
        <v>45154</v>
      </c>
      <c r="E231">
        <v>52.39</v>
      </c>
      <c r="F231">
        <v>58.06</v>
      </c>
      <c r="G231">
        <v>63.15</v>
      </c>
      <c r="H231">
        <v>54.23</v>
      </c>
      <c r="I231">
        <v>-9.7657595590768143</v>
      </c>
    </row>
    <row r="232" spans="1:9" x14ac:dyDescent="0.55000000000000004">
      <c r="A232" s="1">
        <v>45157</v>
      </c>
      <c r="B232">
        <v>54.22</v>
      </c>
      <c r="D232" vm="230">
        <v>45155</v>
      </c>
      <c r="E232">
        <v>54.23</v>
      </c>
      <c r="F232">
        <v>52.39</v>
      </c>
      <c r="G232">
        <v>58.06</v>
      </c>
      <c r="H232">
        <v>61.24</v>
      </c>
      <c r="I232">
        <v>3.5121206337087152</v>
      </c>
    </row>
    <row r="233" spans="1:9" x14ac:dyDescent="0.55000000000000004">
      <c r="A233" s="1">
        <v>45158</v>
      </c>
      <c r="B233">
        <v>58.99</v>
      </c>
      <c r="D233" vm="231">
        <v>45156</v>
      </c>
      <c r="E233">
        <v>61.24</v>
      </c>
      <c r="F233">
        <v>54.23</v>
      </c>
      <c r="G233">
        <v>52.39</v>
      </c>
      <c r="H233">
        <v>54.22</v>
      </c>
      <c r="I233">
        <v>12.926424488290621</v>
      </c>
    </row>
    <row r="234" spans="1:9" x14ac:dyDescent="0.55000000000000004">
      <c r="A234" s="1">
        <v>45159</v>
      </c>
      <c r="B234">
        <v>58.17</v>
      </c>
      <c r="D234" vm="232">
        <v>45157</v>
      </c>
      <c r="E234">
        <v>54.22</v>
      </c>
      <c r="F234">
        <v>61.24</v>
      </c>
      <c r="G234">
        <v>54.23</v>
      </c>
      <c r="H234">
        <v>58.99</v>
      </c>
      <c r="I234">
        <v>-11.463096015676033</v>
      </c>
    </row>
    <row r="235" spans="1:9" x14ac:dyDescent="0.55000000000000004">
      <c r="A235" s="1">
        <v>45160</v>
      </c>
      <c r="B235">
        <v>54.72</v>
      </c>
      <c r="D235" vm="233">
        <v>45158</v>
      </c>
      <c r="E235">
        <v>58.99</v>
      </c>
      <c r="F235">
        <v>54.22</v>
      </c>
      <c r="G235">
        <v>61.24</v>
      </c>
      <c r="H235">
        <v>58.17</v>
      </c>
      <c r="I235">
        <v>8.7974917004795437</v>
      </c>
    </row>
    <row r="236" spans="1:9" x14ac:dyDescent="0.55000000000000004">
      <c r="A236" s="1">
        <v>45161</v>
      </c>
      <c r="B236">
        <v>68.73</v>
      </c>
      <c r="D236" vm="234">
        <v>45159</v>
      </c>
      <c r="E236">
        <v>58.17</v>
      </c>
      <c r="F236">
        <v>58.99</v>
      </c>
      <c r="G236">
        <v>54.22</v>
      </c>
      <c r="H236">
        <v>54.72</v>
      </c>
      <c r="I236">
        <v>-1.3900661129004899</v>
      </c>
    </row>
    <row r="237" spans="1:9" x14ac:dyDescent="0.55000000000000004">
      <c r="A237" s="1">
        <v>45162</v>
      </c>
      <c r="B237">
        <v>61.22</v>
      </c>
      <c r="D237" vm="235">
        <v>45160</v>
      </c>
      <c r="E237">
        <v>54.72</v>
      </c>
      <c r="F237">
        <v>58.17</v>
      </c>
      <c r="G237">
        <v>58.99</v>
      </c>
      <c r="H237">
        <v>68.73</v>
      </c>
      <c r="I237">
        <v>-5.9308922124806651</v>
      </c>
    </row>
    <row r="238" spans="1:9" x14ac:dyDescent="0.55000000000000004">
      <c r="A238" s="1">
        <v>45163</v>
      </c>
      <c r="B238">
        <v>47.96</v>
      </c>
      <c r="D238" vm="236">
        <v>45161</v>
      </c>
      <c r="E238">
        <v>68.73</v>
      </c>
      <c r="F238">
        <v>54.72</v>
      </c>
      <c r="G238">
        <v>58.17</v>
      </c>
      <c r="H238">
        <v>61.22</v>
      </c>
      <c r="I238">
        <v>25.603070175438614</v>
      </c>
    </row>
    <row r="239" spans="1:9" x14ac:dyDescent="0.55000000000000004">
      <c r="A239" s="1">
        <v>45164</v>
      </c>
      <c r="B239">
        <v>59.05</v>
      </c>
      <c r="D239" vm="237">
        <v>45162</v>
      </c>
      <c r="E239">
        <v>61.22</v>
      </c>
      <c r="F239">
        <v>68.73</v>
      </c>
      <c r="G239">
        <v>54.72</v>
      </c>
      <c r="H239">
        <v>47.96</v>
      </c>
      <c r="I239">
        <v>-10.926815073475925</v>
      </c>
    </row>
    <row r="240" spans="1:9" x14ac:dyDescent="0.55000000000000004">
      <c r="A240" s="1">
        <v>45165</v>
      </c>
      <c r="B240">
        <v>54.84</v>
      </c>
      <c r="D240" vm="238">
        <v>45163</v>
      </c>
      <c r="E240">
        <v>47.96</v>
      </c>
      <c r="F240">
        <v>61.22</v>
      </c>
      <c r="G240">
        <v>68.73</v>
      </c>
      <c r="H240">
        <v>59.05</v>
      </c>
      <c r="I240">
        <v>-21.659588369813786</v>
      </c>
    </row>
    <row r="241" spans="1:9" x14ac:dyDescent="0.55000000000000004">
      <c r="A241" s="1">
        <v>45166</v>
      </c>
      <c r="B241">
        <v>62.45</v>
      </c>
      <c r="D241" vm="239">
        <v>45164</v>
      </c>
      <c r="E241">
        <v>59.05</v>
      </c>
      <c r="F241">
        <v>47.96</v>
      </c>
      <c r="G241">
        <v>61.22</v>
      </c>
      <c r="H241">
        <v>54.84</v>
      </c>
      <c r="I241">
        <v>23.123436196830681</v>
      </c>
    </row>
    <row r="242" spans="1:9" x14ac:dyDescent="0.55000000000000004">
      <c r="A242" s="1">
        <v>45167</v>
      </c>
      <c r="B242">
        <v>54.26</v>
      </c>
      <c r="D242" vm="240">
        <v>45165</v>
      </c>
      <c r="E242">
        <v>54.84</v>
      </c>
      <c r="F242">
        <v>59.05</v>
      </c>
      <c r="G242">
        <v>47.96</v>
      </c>
      <c r="H242">
        <v>62.45</v>
      </c>
      <c r="I242">
        <v>-7.1295512277730673</v>
      </c>
    </row>
    <row r="243" spans="1:9" x14ac:dyDescent="0.55000000000000004">
      <c r="A243" s="1">
        <v>45168</v>
      </c>
      <c r="B243">
        <v>57.68</v>
      </c>
      <c r="D243" vm="241">
        <v>45166</v>
      </c>
      <c r="E243">
        <v>62.45</v>
      </c>
      <c r="F243">
        <v>54.84</v>
      </c>
      <c r="G243">
        <v>59.05</v>
      </c>
      <c r="H243">
        <v>54.26</v>
      </c>
      <c r="I243">
        <v>13.876732312180895</v>
      </c>
    </row>
    <row r="244" spans="1:9" x14ac:dyDescent="0.55000000000000004">
      <c r="A244" s="1">
        <v>45169</v>
      </c>
      <c r="B244">
        <v>60.81</v>
      </c>
      <c r="D244" vm="242">
        <v>45167</v>
      </c>
      <c r="E244">
        <v>54.26</v>
      </c>
      <c r="F244">
        <v>62.45</v>
      </c>
      <c r="G244">
        <v>54.84</v>
      </c>
      <c r="H244">
        <v>57.68</v>
      </c>
      <c r="I244">
        <v>-13.114491593274625</v>
      </c>
    </row>
    <row r="245" spans="1:9" x14ac:dyDescent="0.55000000000000004">
      <c r="A245" s="1">
        <v>45170</v>
      </c>
      <c r="B245">
        <v>62.65</v>
      </c>
      <c r="D245" vm="243">
        <v>45168</v>
      </c>
      <c r="E245">
        <v>57.68</v>
      </c>
      <c r="F245">
        <v>54.26</v>
      </c>
      <c r="G245">
        <v>62.45</v>
      </c>
      <c r="H245">
        <v>60.81</v>
      </c>
      <c r="I245">
        <v>6.3029856247696303</v>
      </c>
    </row>
    <row r="246" spans="1:9" x14ac:dyDescent="0.55000000000000004">
      <c r="A246" s="1">
        <v>45171</v>
      </c>
      <c r="B246">
        <v>52.35</v>
      </c>
      <c r="D246" vm="244">
        <v>45169</v>
      </c>
      <c r="E246">
        <v>60.81</v>
      </c>
      <c r="F246">
        <v>57.68</v>
      </c>
      <c r="G246">
        <v>54.26</v>
      </c>
      <c r="H246">
        <v>62.65</v>
      </c>
      <c r="I246">
        <v>5.4264909847434151</v>
      </c>
    </row>
    <row r="247" spans="1:9" x14ac:dyDescent="0.55000000000000004">
      <c r="A247" s="1">
        <v>45172</v>
      </c>
      <c r="B247">
        <v>56.72</v>
      </c>
      <c r="D247" vm="245">
        <v>45170</v>
      </c>
      <c r="E247">
        <v>62.65</v>
      </c>
      <c r="F247">
        <v>60.81</v>
      </c>
      <c r="G247">
        <v>57.68</v>
      </c>
      <c r="H247">
        <v>52.35</v>
      </c>
      <c r="I247">
        <v>3.025818122019408</v>
      </c>
    </row>
    <row r="248" spans="1:9" x14ac:dyDescent="0.55000000000000004">
      <c r="A248" s="1">
        <v>45173</v>
      </c>
      <c r="B248">
        <v>56.05</v>
      </c>
      <c r="D248" vm="246">
        <v>45171</v>
      </c>
      <c r="E248">
        <v>52.35</v>
      </c>
      <c r="F248">
        <v>62.65</v>
      </c>
      <c r="G248">
        <v>60.81</v>
      </c>
      <c r="H248">
        <v>56.72</v>
      </c>
      <c r="I248">
        <v>-16.440542697525927</v>
      </c>
    </row>
    <row r="249" spans="1:9" x14ac:dyDescent="0.55000000000000004">
      <c r="A249" s="1">
        <v>45174</v>
      </c>
      <c r="B249">
        <v>55.19</v>
      </c>
      <c r="D249" vm="247">
        <v>45172</v>
      </c>
      <c r="E249">
        <v>56.72</v>
      </c>
      <c r="F249">
        <v>52.35</v>
      </c>
      <c r="G249">
        <v>62.65</v>
      </c>
      <c r="H249">
        <v>56.05</v>
      </c>
      <c r="I249">
        <v>8.3476599808977916</v>
      </c>
    </row>
    <row r="250" spans="1:9" x14ac:dyDescent="0.55000000000000004">
      <c r="A250" s="1">
        <v>45175</v>
      </c>
      <c r="B250">
        <v>67.319999999999993</v>
      </c>
      <c r="D250" vm="248">
        <v>45173</v>
      </c>
      <c r="E250">
        <v>56.05</v>
      </c>
      <c r="F250">
        <v>56.72</v>
      </c>
      <c r="G250">
        <v>52.35</v>
      </c>
      <c r="H250">
        <v>55.19</v>
      </c>
      <c r="I250">
        <v>-1.1812411847672788</v>
      </c>
    </row>
    <row r="251" spans="1:9" x14ac:dyDescent="0.55000000000000004">
      <c r="A251" s="1">
        <v>45176</v>
      </c>
      <c r="B251">
        <v>60.55</v>
      </c>
      <c r="D251" vm="249">
        <v>45174</v>
      </c>
      <c r="E251">
        <v>55.19</v>
      </c>
      <c r="F251">
        <v>56.05</v>
      </c>
      <c r="G251">
        <v>56.72</v>
      </c>
      <c r="H251">
        <v>67.319999999999993</v>
      </c>
      <c r="I251">
        <v>-1.5343443354148056</v>
      </c>
    </row>
    <row r="252" spans="1:9" x14ac:dyDescent="0.55000000000000004">
      <c r="A252" s="1">
        <v>45177</v>
      </c>
      <c r="B252">
        <v>52.26</v>
      </c>
      <c r="D252" vm="250">
        <v>45175</v>
      </c>
      <c r="E252">
        <v>67.319999999999993</v>
      </c>
      <c r="F252">
        <v>55.19</v>
      </c>
      <c r="G252">
        <v>56.05</v>
      </c>
      <c r="H252">
        <v>60.55</v>
      </c>
      <c r="I252">
        <v>21.978619315093304</v>
      </c>
    </row>
    <row r="253" spans="1:9" x14ac:dyDescent="0.55000000000000004">
      <c r="A253" s="1">
        <v>45178</v>
      </c>
      <c r="B253">
        <v>63.19</v>
      </c>
      <c r="D253" vm="251">
        <v>45176</v>
      </c>
      <c r="E253">
        <v>60.55</v>
      </c>
      <c r="F253">
        <v>67.319999999999993</v>
      </c>
      <c r="G253">
        <v>55.19</v>
      </c>
      <c r="H253">
        <v>52.26</v>
      </c>
      <c r="I253">
        <v>-10.056446821152697</v>
      </c>
    </row>
    <row r="254" spans="1:9" x14ac:dyDescent="0.55000000000000004">
      <c r="A254" s="1">
        <v>45179</v>
      </c>
      <c r="B254">
        <v>69.239999999999995</v>
      </c>
      <c r="D254" vm="252">
        <v>45177</v>
      </c>
      <c r="E254">
        <v>52.26</v>
      </c>
      <c r="F254">
        <v>60.55</v>
      </c>
      <c r="G254">
        <v>67.319999999999993</v>
      </c>
      <c r="H254">
        <v>63.19</v>
      </c>
      <c r="I254">
        <v>-13.691164327002481</v>
      </c>
    </row>
    <row r="255" spans="1:9" x14ac:dyDescent="0.55000000000000004">
      <c r="A255" s="1">
        <v>45180</v>
      </c>
      <c r="B255">
        <v>63.83</v>
      </c>
      <c r="D255" vm="253">
        <v>45178</v>
      </c>
      <c r="E255">
        <v>63.19</v>
      </c>
      <c r="F255">
        <v>52.26</v>
      </c>
      <c r="G255">
        <v>60.55</v>
      </c>
      <c r="H255">
        <v>69.239999999999995</v>
      </c>
      <c r="I255">
        <v>20.914657481821664</v>
      </c>
    </row>
    <row r="256" spans="1:9" x14ac:dyDescent="0.55000000000000004">
      <c r="A256" s="1">
        <v>45181</v>
      </c>
      <c r="B256">
        <v>51.1</v>
      </c>
      <c r="D256" vm="254">
        <v>45179</v>
      </c>
      <c r="E256">
        <v>69.239999999999995</v>
      </c>
      <c r="F256">
        <v>63.19</v>
      </c>
      <c r="G256">
        <v>52.26</v>
      </c>
      <c r="H256">
        <v>63.83</v>
      </c>
      <c r="I256">
        <v>9.5742997309700826</v>
      </c>
    </row>
    <row r="257" spans="1:9" x14ac:dyDescent="0.55000000000000004">
      <c r="A257" s="1">
        <v>45182</v>
      </c>
      <c r="B257">
        <v>56.31</v>
      </c>
      <c r="D257" vm="255">
        <v>45180</v>
      </c>
      <c r="E257">
        <v>63.83</v>
      </c>
      <c r="F257">
        <v>69.239999999999995</v>
      </c>
      <c r="G257">
        <v>63.19</v>
      </c>
      <c r="H257">
        <v>51.1</v>
      </c>
      <c r="I257">
        <v>-7.8134026574234516</v>
      </c>
    </row>
    <row r="258" spans="1:9" x14ac:dyDescent="0.55000000000000004">
      <c r="A258" s="1">
        <v>45183</v>
      </c>
      <c r="B258">
        <v>65.099999999999994</v>
      </c>
      <c r="D258" vm="256">
        <v>45181</v>
      </c>
      <c r="E258">
        <v>51.1</v>
      </c>
      <c r="F258">
        <v>63.83</v>
      </c>
      <c r="G258">
        <v>69.239999999999995</v>
      </c>
      <c r="H258">
        <v>56.31</v>
      </c>
      <c r="I258">
        <v>-19.943600187999365</v>
      </c>
    </row>
    <row r="259" spans="1:9" x14ac:dyDescent="0.55000000000000004">
      <c r="A259" s="1">
        <v>45184</v>
      </c>
      <c r="B259">
        <v>55.26</v>
      </c>
      <c r="D259" vm="257">
        <v>45182</v>
      </c>
      <c r="E259">
        <v>56.31</v>
      </c>
      <c r="F259">
        <v>51.1</v>
      </c>
      <c r="G259">
        <v>63.83</v>
      </c>
      <c r="H259">
        <v>65.099999999999994</v>
      </c>
      <c r="I259">
        <v>10.195694716242665</v>
      </c>
    </row>
    <row r="260" spans="1:9" x14ac:dyDescent="0.55000000000000004">
      <c r="A260" s="1">
        <v>45185</v>
      </c>
      <c r="B260">
        <v>61.05</v>
      </c>
      <c r="D260" vm="258">
        <v>45183</v>
      </c>
      <c r="E260">
        <v>65.099999999999994</v>
      </c>
      <c r="F260">
        <v>56.31</v>
      </c>
      <c r="G260">
        <v>51.1</v>
      </c>
      <c r="H260">
        <v>55.26</v>
      </c>
      <c r="I260">
        <v>15.610015982951509</v>
      </c>
    </row>
    <row r="261" spans="1:9" x14ac:dyDescent="0.55000000000000004">
      <c r="A261" s="1">
        <v>45186</v>
      </c>
      <c r="B261">
        <v>62.74</v>
      </c>
      <c r="D261" vm="259">
        <v>45184</v>
      </c>
      <c r="E261">
        <v>55.26</v>
      </c>
      <c r="F261">
        <v>65.099999999999994</v>
      </c>
      <c r="G261">
        <v>56.31</v>
      </c>
      <c r="H261">
        <v>61.05</v>
      </c>
      <c r="I261">
        <v>-15.115207373271888</v>
      </c>
    </row>
    <row r="262" spans="1:9" x14ac:dyDescent="0.55000000000000004">
      <c r="A262" s="1">
        <v>45187</v>
      </c>
      <c r="B262">
        <v>54.27</v>
      </c>
      <c r="D262" vm="260">
        <v>45185</v>
      </c>
      <c r="E262">
        <v>61.05</v>
      </c>
      <c r="F262">
        <v>55.26</v>
      </c>
      <c r="G262">
        <v>65.099999999999994</v>
      </c>
      <c r="H262">
        <v>62.74</v>
      </c>
      <c r="I262">
        <v>10.477741585233446</v>
      </c>
    </row>
    <row r="263" spans="1:9" x14ac:dyDescent="0.55000000000000004">
      <c r="A263" s="1">
        <v>45188</v>
      </c>
      <c r="B263">
        <v>58.64</v>
      </c>
      <c r="D263" vm="261">
        <v>45186</v>
      </c>
      <c r="E263">
        <v>62.74</v>
      </c>
      <c r="F263">
        <v>61.05</v>
      </c>
      <c r="G263">
        <v>55.26</v>
      </c>
      <c r="H263">
        <v>54.27</v>
      </c>
      <c r="I263">
        <v>2.7682227682227722</v>
      </c>
    </row>
    <row r="264" spans="1:9" x14ac:dyDescent="0.55000000000000004">
      <c r="A264" s="1">
        <v>45189</v>
      </c>
      <c r="B264">
        <v>42.77</v>
      </c>
      <c r="D264" vm="262">
        <v>45187</v>
      </c>
      <c r="E264">
        <v>54.27</v>
      </c>
      <c r="F264">
        <v>62.74</v>
      </c>
      <c r="G264">
        <v>61.05</v>
      </c>
      <c r="H264">
        <v>58.64</v>
      </c>
      <c r="I264">
        <v>-13.500159387950273</v>
      </c>
    </row>
    <row r="265" spans="1:9" x14ac:dyDescent="0.55000000000000004">
      <c r="A265" s="1">
        <v>45190</v>
      </c>
      <c r="B265">
        <v>53.88</v>
      </c>
      <c r="D265" vm="263">
        <v>45188</v>
      </c>
      <c r="E265">
        <v>58.64</v>
      </c>
      <c r="F265">
        <v>54.27</v>
      </c>
      <c r="G265">
        <v>62.74</v>
      </c>
      <c r="H265">
        <v>42.77</v>
      </c>
      <c r="I265">
        <v>8.0523309379030739</v>
      </c>
    </row>
    <row r="266" spans="1:9" x14ac:dyDescent="0.55000000000000004">
      <c r="A266" s="1">
        <v>45191</v>
      </c>
      <c r="B266">
        <v>57.78</v>
      </c>
      <c r="D266" vm="264">
        <v>45189</v>
      </c>
      <c r="E266">
        <v>42.77</v>
      </c>
      <c r="F266">
        <v>58.64</v>
      </c>
      <c r="G266">
        <v>54.27</v>
      </c>
      <c r="H266">
        <v>53.88</v>
      </c>
      <c r="I266">
        <v>-27.063437926330145</v>
      </c>
    </row>
    <row r="267" spans="1:9" x14ac:dyDescent="0.55000000000000004">
      <c r="A267" s="1">
        <v>45192</v>
      </c>
      <c r="B267">
        <v>52.84</v>
      </c>
      <c r="D267" vm="265">
        <v>45190</v>
      </c>
      <c r="E267">
        <v>53.88</v>
      </c>
      <c r="F267">
        <v>42.77</v>
      </c>
      <c r="G267">
        <v>58.64</v>
      </c>
      <c r="H267">
        <v>57.78</v>
      </c>
      <c r="I267">
        <v>25.976151508066401</v>
      </c>
    </row>
    <row r="268" spans="1:9" x14ac:dyDescent="0.55000000000000004">
      <c r="A268" s="1">
        <v>45193</v>
      </c>
      <c r="B268">
        <v>67.27</v>
      </c>
      <c r="D268" vm="266">
        <v>45191</v>
      </c>
      <c r="E268">
        <v>57.78</v>
      </c>
      <c r="F268">
        <v>53.88</v>
      </c>
      <c r="G268">
        <v>42.77</v>
      </c>
      <c r="H268">
        <v>52.84</v>
      </c>
      <c r="I268">
        <v>7.2383073496659289</v>
      </c>
    </row>
    <row r="269" spans="1:9" x14ac:dyDescent="0.55000000000000004">
      <c r="A269" s="1">
        <v>45194</v>
      </c>
      <c r="B269">
        <v>51.99</v>
      </c>
      <c r="D269" vm="267">
        <v>45192</v>
      </c>
      <c r="E269">
        <v>52.84</v>
      </c>
      <c r="F269">
        <v>57.78</v>
      </c>
      <c r="G269">
        <v>53.88</v>
      </c>
      <c r="H269">
        <v>67.27</v>
      </c>
      <c r="I269">
        <v>-8.5496711664935887</v>
      </c>
    </row>
    <row r="270" spans="1:9" x14ac:dyDescent="0.55000000000000004">
      <c r="A270" s="1">
        <v>45195</v>
      </c>
      <c r="B270">
        <v>56.98</v>
      </c>
      <c r="D270" vm="268">
        <v>45193</v>
      </c>
      <c r="E270">
        <v>67.27</v>
      </c>
      <c r="F270">
        <v>52.84</v>
      </c>
      <c r="G270">
        <v>57.78</v>
      </c>
      <c r="H270">
        <v>51.99</v>
      </c>
      <c r="I270">
        <v>27.308856926570769</v>
      </c>
    </row>
    <row r="271" spans="1:9" x14ac:dyDescent="0.55000000000000004">
      <c r="A271" s="1">
        <v>45196</v>
      </c>
      <c r="B271">
        <v>59.87</v>
      </c>
      <c r="D271" vm="269">
        <v>45194</v>
      </c>
      <c r="E271">
        <v>51.99</v>
      </c>
      <c r="F271">
        <v>67.27</v>
      </c>
      <c r="G271">
        <v>52.84</v>
      </c>
      <c r="H271">
        <v>56.98</v>
      </c>
      <c r="I271">
        <v>-22.714434368960902</v>
      </c>
    </row>
    <row r="272" spans="1:9" x14ac:dyDescent="0.55000000000000004">
      <c r="A272" s="1">
        <v>45197</v>
      </c>
      <c r="B272">
        <v>66.45</v>
      </c>
      <c r="D272" vm="270">
        <v>45195</v>
      </c>
      <c r="E272">
        <v>56.98</v>
      </c>
      <c r="F272">
        <v>51.99</v>
      </c>
      <c r="G272">
        <v>67.27</v>
      </c>
      <c r="H272">
        <v>59.87</v>
      </c>
      <c r="I272">
        <v>9.5979996153106271</v>
      </c>
    </row>
    <row r="273" spans="1:9" x14ac:dyDescent="0.55000000000000004">
      <c r="A273" s="1">
        <v>45198</v>
      </c>
      <c r="B273">
        <v>52.1</v>
      </c>
      <c r="D273" vm="271">
        <v>45196</v>
      </c>
      <c r="E273">
        <v>59.87</v>
      </c>
      <c r="F273">
        <v>56.98</v>
      </c>
      <c r="G273">
        <v>51.99</v>
      </c>
      <c r="H273">
        <v>66.45</v>
      </c>
      <c r="I273">
        <v>5.071955071955081</v>
      </c>
    </row>
    <row r="274" spans="1:9" x14ac:dyDescent="0.55000000000000004">
      <c r="A274" s="1">
        <v>45199</v>
      </c>
      <c r="B274">
        <v>65.13</v>
      </c>
      <c r="D274" vm="272">
        <v>45197</v>
      </c>
      <c r="E274">
        <v>66.45</v>
      </c>
      <c r="F274">
        <v>59.87</v>
      </c>
      <c r="G274">
        <v>56.98</v>
      </c>
      <c r="H274">
        <v>52.1</v>
      </c>
      <c r="I274">
        <v>10.990479371972617</v>
      </c>
    </row>
    <row r="275" spans="1:9" x14ac:dyDescent="0.55000000000000004">
      <c r="A275" s="1">
        <v>45200</v>
      </c>
      <c r="B275">
        <v>59.4</v>
      </c>
      <c r="D275" vm="273">
        <v>45198</v>
      </c>
      <c r="E275">
        <v>52.1</v>
      </c>
      <c r="F275">
        <v>66.45</v>
      </c>
      <c r="G275">
        <v>59.87</v>
      </c>
      <c r="H275">
        <v>65.13</v>
      </c>
      <c r="I275">
        <v>-21.595184349134687</v>
      </c>
    </row>
    <row r="276" spans="1:9" x14ac:dyDescent="0.55000000000000004">
      <c r="A276" s="1">
        <v>45201</v>
      </c>
      <c r="B276">
        <v>54.48</v>
      </c>
      <c r="D276" vm="274">
        <v>45199</v>
      </c>
      <c r="E276">
        <v>65.13</v>
      </c>
      <c r="F276">
        <v>52.1</v>
      </c>
      <c r="G276">
        <v>66.45</v>
      </c>
      <c r="H276">
        <v>59.4</v>
      </c>
      <c r="I276">
        <v>25.009596928982702</v>
      </c>
    </row>
    <row r="277" spans="1:9" x14ac:dyDescent="0.55000000000000004">
      <c r="A277" s="1">
        <v>45202</v>
      </c>
      <c r="B277">
        <v>61.73</v>
      </c>
      <c r="D277" vm="275">
        <v>45200</v>
      </c>
      <c r="E277">
        <v>59.4</v>
      </c>
      <c r="F277">
        <v>65.13</v>
      </c>
      <c r="G277">
        <v>52.1</v>
      </c>
      <c r="H277">
        <v>54.48</v>
      </c>
      <c r="I277">
        <v>-8.7977890373099896</v>
      </c>
    </row>
    <row r="278" spans="1:9" x14ac:dyDescent="0.55000000000000004">
      <c r="A278" s="1">
        <v>45203</v>
      </c>
      <c r="B278">
        <v>60.45</v>
      </c>
      <c r="D278" vm="276">
        <v>45201</v>
      </c>
      <c r="E278">
        <v>54.48</v>
      </c>
      <c r="F278">
        <v>59.4</v>
      </c>
      <c r="G278">
        <v>65.13</v>
      </c>
      <c r="H278">
        <v>61.73</v>
      </c>
      <c r="I278">
        <v>-8.2828282828282802</v>
      </c>
    </row>
    <row r="279" spans="1:9" x14ac:dyDescent="0.55000000000000004">
      <c r="A279" s="1">
        <v>45204</v>
      </c>
      <c r="B279">
        <v>56.49</v>
      </c>
      <c r="D279" vm="277">
        <v>45202</v>
      </c>
      <c r="E279">
        <v>61.73</v>
      </c>
      <c r="F279">
        <v>54.48</v>
      </c>
      <c r="G279">
        <v>59.4</v>
      </c>
      <c r="H279">
        <v>60.45</v>
      </c>
      <c r="I279">
        <v>13.307635829662257</v>
      </c>
    </row>
    <row r="280" spans="1:9" x14ac:dyDescent="0.55000000000000004">
      <c r="A280" s="1">
        <v>45205</v>
      </c>
      <c r="B280">
        <v>59.87</v>
      </c>
      <c r="D280" vm="278">
        <v>45203</v>
      </c>
      <c r="E280">
        <v>60.45</v>
      </c>
      <c r="F280">
        <v>61.73</v>
      </c>
      <c r="G280">
        <v>54.48</v>
      </c>
      <c r="H280">
        <v>56.49</v>
      </c>
      <c r="I280">
        <v>-2.0735460878017031</v>
      </c>
    </row>
    <row r="281" spans="1:9" x14ac:dyDescent="0.55000000000000004">
      <c r="A281" s="1">
        <v>45206</v>
      </c>
      <c r="B281">
        <v>57.63</v>
      </c>
      <c r="D281" vm="279">
        <v>45204</v>
      </c>
      <c r="E281">
        <v>56.49</v>
      </c>
      <c r="F281">
        <v>60.45</v>
      </c>
      <c r="G281">
        <v>61.73</v>
      </c>
      <c r="H281">
        <v>59.87</v>
      </c>
      <c r="I281">
        <v>-6.550868486352357</v>
      </c>
    </row>
    <row r="282" spans="1:9" x14ac:dyDescent="0.55000000000000004">
      <c r="A282" s="1">
        <v>45207</v>
      </c>
      <c r="B282">
        <v>60.16</v>
      </c>
      <c r="D282" vm="280">
        <v>45205</v>
      </c>
      <c r="E282">
        <v>59.87</v>
      </c>
      <c r="F282">
        <v>56.49</v>
      </c>
      <c r="G282">
        <v>60.45</v>
      </c>
      <c r="H282">
        <v>57.63</v>
      </c>
      <c r="I282">
        <v>5.983359886705597</v>
      </c>
    </row>
    <row r="283" spans="1:9" x14ac:dyDescent="0.55000000000000004">
      <c r="A283" s="1">
        <v>45208</v>
      </c>
      <c r="B283">
        <v>62.93</v>
      </c>
      <c r="D283" vm="281">
        <v>45206</v>
      </c>
      <c r="E283">
        <v>57.63</v>
      </c>
      <c r="F283">
        <v>59.87</v>
      </c>
      <c r="G283">
        <v>56.49</v>
      </c>
      <c r="H283">
        <v>60.16</v>
      </c>
      <c r="I283">
        <v>-3.7414397862034376</v>
      </c>
    </row>
    <row r="284" spans="1:9" x14ac:dyDescent="0.55000000000000004">
      <c r="A284" s="1">
        <v>45209</v>
      </c>
      <c r="B284">
        <v>67.59</v>
      </c>
      <c r="D284" vm="282">
        <v>45207</v>
      </c>
      <c r="E284">
        <v>60.16</v>
      </c>
      <c r="F284">
        <v>57.63</v>
      </c>
      <c r="G284">
        <v>59.87</v>
      </c>
      <c r="H284">
        <v>62.93</v>
      </c>
      <c r="I284">
        <v>4.3900746139163616</v>
      </c>
    </row>
    <row r="285" spans="1:9" x14ac:dyDescent="0.55000000000000004">
      <c r="A285" s="1">
        <v>45210</v>
      </c>
      <c r="B285">
        <v>53.5</v>
      </c>
      <c r="D285" vm="283">
        <v>45208</v>
      </c>
      <c r="E285">
        <v>62.93</v>
      </c>
      <c r="F285">
        <v>60.16</v>
      </c>
      <c r="G285">
        <v>57.63</v>
      </c>
      <c r="H285">
        <v>67.59</v>
      </c>
      <c r="I285">
        <v>4.6043882978723527</v>
      </c>
    </row>
    <row r="286" spans="1:9" x14ac:dyDescent="0.55000000000000004">
      <c r="A286" s="1">
        <v>45211</v>
      </c>
      <c r="B286">
        <v>70.39</v>
      </c>
      <c r="D286" vm="284">
        <v>45209</v>
      </c>
      <c r="E286">
        <v>67.59</v>
      </c>
      <c r="F286">
        <v>62.93</v>
      </c>
      <c r="G286">
        <v>60.16</v>
      </c>
      <c r="H286">
        <v>53.5</v>
      </c>
      <c r="I286">
        <v>7.4050532337518016</v>
      </c>
    </row>
    <row r="287" spans="1:9" x14ac:dyDescent="0.55000000000000004">
      <c r="A287" s="1">
        <v>45212</v>
      </c>
      <c r="B287">
        <v>50</v>
      </c>
      <c r="D287" vm="285">
        <v>45210</v>
      </c>
      <c r="E287">
        <v>53.5</v>
      </c>
      <c r="F287">
        <v>67.59</v>
      </c>
      <c r="G287">
        <v>62.93</v>
      </c>
      <c r="H287">
        <v>70.39</v>
      </c>
      <c r="I287">
        <v>-20.846279035360261</v>
      </c>
    </row>
    <row r="288" spans="1:9" x14ac:dyDescent="0.55000000000000004">
      <c r="A288" s="1">
        <v>45213</v>
      </c>
      <c r="B288">
        <v>59.04</v>
      </c>
      <c r="D288" vm="286">
        <v>45211</v>
      </c>
      <c r="E288">
        <v>70.39</v>
      </c>
      <c r="F288">
        <v>53.5</v>
      </c>
      <c r="G288">
        <v>67.59</v>
      </c>
      <c r="H288">
        <v>50</v>
      </c>
      <c r="I288">
        <v>31.570093457943926</v>
      </c>
    </row>
    <row r="289" spans="1:9" x14ac:dyDescent="0.55000000000000004">
      <c r="A289" s="1">
        <v>45214</v>
      </c>
      <c r="B289">
        <v>62.77</v>
      </c>
      <c r="D289" vm="287">
        <v>45212</v>
      </c>
      <c r="E289">
        <v>50</v>
      </c>
      <c r="F289">
        <v>70.39</v>
      </c>
      <c r="G289">
        <v>53.5</v>
      </c>
      <c r="H289">
        <v>59.04</v>
      </c>
      <c r="I289">
        <v>-28.967182838471373</v>
      </c>
    </row>
    <row r="290" spans="1:9" x14ac:dyDescent="0.55000000000000004">
      <c r="A290" s="1">
        <v>45215</v>
      </c>
      <c r="B290">
        <v>61.27</v>
      </c>
      <c r="D290" vm="288">
        <v>45213</v>
      </c>
      <c r="E290">
        <v>59.04</v>
      </c>
      <c r="F290">
        <v>50</v>
      </c>
      <c r="G290">
        <v>70.39</v>
      </c>
      <c r="H290">
        <v>62.77</v>
      </c>
      <c r="I290">
        <v>18.080000000000005</v>
      </c>
    </row>
    <row r="291" spans="1:9" x14ac:dyDescent="0.55000000000000004">
      <c r="A291" s="1">
        <v>45216</v>
      </c>
      <c r="B291">
        <v>56.78</v>
      </c>
      <c r="D291" vm="289">
        <v>45214</v>
      </c>
      <c r="E291">
        <v>62.77</v>
      </c>
      <c r="F291">
        <v>59.04</v>
      </c>
      <c r="G291">
        <v>50</v>
      </c>
      <c r="H291">
        <v>61.27</v>
      </c>
      <c r="I291">
        <v>6.3177506775067727</v>
      </c>
    </row>
    <row r="292" spans="1:9" x14ac:dyDescent="0.55000000000000004">
      <c r="A292" s="1">
        <v>45217</v>
      </c>
      <c r="B292">
        <v>58.89</v>
      </c>
      <c r="D292" vm="290">
        <v>45215</v>
      </c>
      <c r="E292">
        <v>61.27</v>
      </c>
      <c r="F292">
        <v>62.77</v>
      </c>
      <c r="G292">
        <v>59.04</v>
      </c>
      <c r="H292">
        <v>56.78</v>
      </c>
      <c r="I292">
        <v>-2.3896765971005207</v>
      </c>
    </row>
    <row r="293" spans="1:9" x14ac:dyDescent="0.55000000000000004">
      <c r="A293" s="1">
        <v>45218</v>
      </c>
      <c r="B293">
        <v>57.5</v>
      </c>
      <c r="D293" vm="291">
        <v>45216</v>
      </c>
      <c r="E293">
        <v>56.78</v>
      </c>
      <c r="F293">
        <v>61.27</v>
      </c>
      <c r="G293">
        <v>62.77</v>
      </c>
      <c r="H293">
        <v>58.89</v>
      </c>
      <c r="I293">
        <v>-7.3282193569446763</v>
      </c>
    </row>
    <row r="294" spans="1:9" x14ac:dyDescent="0.55000000000000004">
      <c r="A294" s="1">
        <v>45219</v>
      </c>
      <c r="B294">
        <v>57.05</v>
      </c>
      <c r="D294" vm="292">
        <v>45217</v>
      </c>
      <c r="E294">
        <v>58.89</v>
      </c>
      <c r="F294">
        <v>56.78</v>
      </c>
      <c r="G294">
        <v>61.27</v>
      </c>
      <c r="H294">
        <v>57.5</v>
      </c>
      <c r="I294">
        <v>3.7160972173300388</v>
      </c>
    </row>
    <row r="295" spans="1:9" x14ac:dyDescent="0.55000000000000004">
      <c r="A295" s="1">
        <v>45220</v>
      </c>
      <c r="B295">
        <v>64.28</v>
      </c>
      <c r="D295" vm="293">
        <v>45218</v>
      </c>
      <c r="E295">
        <v>57.5</v>
      </c>
      <c r="F295">
        <v>58.89</v>
      </c>
      <c r="G295">
        <v>56.78</v>
      </c>
      <c r="H295">
        <v>57.05</v>
      </c>
      <c r="I295">
        <v>-2.3603328239089838</v>
      </c>
    </row>
    <row r="296" spans="1:9" x14ac:dyDescent="0.55000000000000004">
      <c r="A296" s="1">
        <v>45221</v>
      </c>
      <c r="B296">
        <v>61.85</v>
      </c>
      <c r="D296" vm="294">
        <v>45219</v>
      </c>
      <c r="E296">
        <v>57.05</v>
      </c>
      <c r="F296">
        <v>57.5</v>
      </c>
      <c r="G296">
        <v>58.89</v>
      </c>
      <c r="H296">
        <v>64.28</v>
      </c>
      <c r="I296">
        <v>-0.78260869565217606</v>
      </c>
    </row>
    <row r="297" spans="1:9" x14ac:dyDescent="0.55000000000000004">
      <c r="A297" s="1">
        <v>45222</v>
      </c>
      <c r="B297">
        <v>56.64</v>
      </c>
      <c r="D297" vm="295">
        <v>45220</v>
      </c>
      <c r="E297">
        <v>64.28</v>
      </c>
      <c r="F297">
        <v>57.05</v>
      </c>
      <c r="G297">
        <v>57.5</v>
      </c>
      <c r="H297">
        <v>61.85</v>
      </c>
      <c r="I297">
        <v>12.673093777388257</v>
      </c>
    </row>
    <row r="298" spans="1:9" x14ac:dyDescent="0.55000000000000004">
      <c r="A298" s="1">
        <v>45223</v>
      </c>
      <c r="B298">
        <v>64.63</v>
      </c>
      <c r="D298" vm="296">
        <v>45221</v>
      </c>
      <c r="E298">
        <v>61.85</v>
      </c>
      <c r="F298">
        <v>64.28</v>
      </c>
      <c r="G298">
        <v>57.05</v>
      </c>
      <c r="H298">
        <v>56.64</v>
      </c>
      <c r="I298">
        <v>-3.7803360298693245</v>
      </c>
    </row>
    <row r="299" spans="1:9" x14ac:dyDescent="0.55000000000000004">
      <c r="A299" s="1">
        <v>45224</v>
      </c>
      <c r="B299">
        <v>61.71</v>
      </c>
      <c r="D299" vm="297">
        <v>45222</v>
      </c>
      <c r="E299">
        <v>56.64</v>
      </c>
      <c r="F299">
        <v>61.85</v>
      </c>
      <c r="G299">
        <v>64.28</v>
      </c>
      <c r="H299">
        <v>64.63</v>
      </c>
      <c r="I299">
        <v>-8.4236054971705716</v>
      </c>
    </row>
    <row r="300" spans="1:9" x14ac:dyDescent="0.55000000000000004">
      <c r="A300" s="1">
        <v>45225</v>
      </c>
      <c r="B300">
        <v>64.27</v>
      </c>
      <c r="D300" vm="298">
        <v>45223</v>
      </c>
      <c r="E300">
        <v>64.63</v>
      </c>
      <c r="F300">
        <v>56.64</v>
      </c>
      <c r="G300">
        <v>61.85</v>
      </c>
      <c r="H300">
        <v>61.71</v>
      </c>
      <c r="I300">
        <v>14.106638418079086</v>
      </c>
    </row>
    <row r="301" spans="1:9" x14ac:dyDescent="0.55000000000000004">
      <c r="A301" s="1">
        <v>45226</v>
      </c>
      <c r="B301">
        <v>63.39</v>
      </c>
      <c r="D301" vm="299">
        <v>45224</v>
      </c>
      <c r="E301">
        <v>61.71</v>
      </c>
      <c r="F301">
        <v>64.63</v>
      </c>
      <c r="G301">
        <v>56.64</v>
      </c>
      <c r="H301">
        <v>64.27</v>
      </c>
      <c r="I301">
        <v>-4.5180256846665596</v>
      </c>
    </row>
    <row r="302" spans="1:9" x14ac:dyDescent="0.55000000000000004">
      <c r="A302" s="1">
        <v>45227</v>
      </c>
      <c r="B302">
        <v>56.13</v>
      </c>
      <c r="D302" vm="300">
        <v>45225</v>
      </c>
      <c r="E302">
        <v>64.27</v>
      </c>
      <c r="F302">
        <v>61.71</v>
      </c>
      <c r="G302">
        <v>64.63</v>
      </c>
      <c r="H302">
        <v>63.39</v>
      </c>
      <c r="I302">
        <v>4.148436233997721</v>
      </c>
    </row>
    <row r="303" spans="1:9" x14ac:dyDescent="0.55000000000000004">
      <c r="A303" s="1">
        <v>45228</v>
      </c>
      <c r="B303">
        <v>57.51</v>
      </c>
      <c r="D303" vm="301">
        <v>45226</v>
      </c>
      <c r="E303">
        <v>63.39</v>
      </c>
      <c r="F303">
        <v>64.27</v>
      </c>
      <c r="G303">
        <v>61.71</v>
      </c>
      <c r="H303">
        <v>56.13</v>
      </c>
      <c r="I303">
        <v>-1.3692235879881665</v>
      </c>
    </row>
    <row r="304" spans="1:9" x14ac:dyDescent="0.55000000000000004">
      <c r="A304" s="1">
        <v>45229</v>
      </c>
      <c r="B304">
        <v>64.08</v>
      </c>
      <c r="D304" vm="302">
        <v>45227</v>
      </c>
      <c r="E304">
        <v>56.13</v>
      </c>
      <c r="F304">
        <v>63.39</v>
      </c>
      <c r="G304">
        <v>64.27</v>
      </c>
      <c r="H304">
        <v>57.51</v>
      </c>
      <c r="I304">
        <v>-11.452910553715089</v>
      </c>
    </row>
    <row r="305" spans="1:9" x14ac:dyDescent="0.55000000000000004">
      <c r="A305" s="1">
        <v>45230</v>
      </c>
      <c r="B305">
        <v>63.43</v>
      </c>
      <c r="D305" vm="303">
        <v>45228</v>
      </c>
      <c r="E305">
        <v>57.51</v>
      </c>
      <c r="F305">
        <v>56.13</v>
      </c>
      <c r="G305">
        <v>63.39</v>
      </c>
      <c r="H305">
        <v>64.08</v>
      </c>
      <c r="I305">
        <v>2.4585783003741257</v>
      </c>
    </row>
    <row r="306" spans="1:9" x14ac:dyDescent="0.55000000000000004">
      <c r="A306" s="1">
        <v>45231</v>
      </c>
      <c r="B306">
        <v>60.31</v>
      </c>
      <c r="D306" vm="304">
        <v>45229</v>
      </c>
      <c r="E306">
        <v>64.08</v>
      </c>
      <c r="F306">
        <v>57.51</v>
      </c>
      <c r="G306">
        <v>56.13</v>
      </c>
      <c r="H306">
        <v>63.43</v>
      </c>
      <c r="I306">
        <v>11.424100156494532</v>
      </c>
    </row>
    <row r="307" spans="1:9" x14ac:dyDescent="0.55000000000000004">
      <c r="A307" s="1">
        <v>45232</v>
      </c>
      <c r="B307">
        <v>61.03</v>
      </c>
      <c r="D307" vm="305">
        <v>45230</v>
      </c>
      <c r="E307">
        <v>63.43</v>
      </c>
      <c r="F307">
        <v>64.08</v>
      </c>
      <c r="G307">
        <v>57.51</v>
      </c>
      <c r="H307">
        <v>60.31</v>
      </c>
      <c r="I307">
        <v>-1.0143570536828905</v>
      </c>
    </row>
    <row r="308" spans="1:9" x14ac:dyDescent="0.55000000000000004">
      <c r="A308" s="1">
        <v>45233</v>
      </c>
      <c r="B308">
        <v>66.87</v>
      </c>
      <c r="D308" vm="306">
        <v>45231</v>
      </c>
      <c r="E308">
        <v>60.31</v>
      </c>
      <c r="F308">
        <v>63.43</v>
      </c>
      <c r="G308">
        <v>64.08</v>
      </c>
      <c r="H308">
        <v>61.03</v>
      </c>
      <c r="I308">
        <v>-4.918808134951913</v>
      </c>
    </row>
    <row r="309" spans="1:9" x14ac:dyDescent="0.55000000000000004">
      <c r="A309" s="1">
        <v>45234</v>
      </c>
      <c r="B309">
        <v>57.56</v>
      </c>
      <c r="D309" vm="307">
        <v>45232</v>
      </c>
      <c r="E309">
        <v>61.03</v>
      </c>
      <c r="F309">
        <v>60.31</v>
      </c>
      <c r="G309">
        <v>63.43</v>
      </c>
      <c r="H309">
        <v>66.87</v>
      </c>
      <c r="I309">
        <v>1.1938318686784966</v>
      </c>
    </row>
    <row r="310" spans="1:9" x14ac:dyDescent="0.55000000000000004">
      <c r="A310" s="1">
        <v>45235</v>
      </c>
      <c r="B310">
        <v>63.28</v>
      </c>
      <c r="D310" vm="308">
        <v>45233</v>
      </c>
      <c r="E310">
        <v>66.87</v>
      </c>
      <c r="F310">
        <v>61.03</v>
      </c>
      <c r="G310">
        <v>60.31</v>
      </c>
      <c r="H310">
        <v>57.56</v>
      </c>
      <c r="I310">
        <v>9.5690643945600673</v>
      </c>
    </row>
    <row r="311" spans="1:9" x14ac:dyDescent="0.55000000000000004">
      <c r="A311" s="1">
        <v>45236</v>
      </c>
      <c r="B311">
        <v>59.57</v>
      </c>
      <c r="D311" vm="309">
        <v>45234</v>
      </c>
      <c r="E311">
        <v>57.56</v>
      </c>
      <c r="F311">
        <v>66.87</v>
      </c>
      <c r="G311">
        <v>61.03</v>
      </c>
      <c r="H311">
        <v>63.28</v>
      </c>
      <c r="I311">
        <v>-13.922536264393603</v>
      </c>
    </row>
    <row r="312" spans="1:9" x14ac:dyDescent="0.55000000000000004">
      <c r="A312" s="1">
        <v>45237</v>
      </c>
      <c r="B312">
        <v>59.53</v>
      </c>
      <c r="D312" vm="310">
        <v>45235</v>
      </c>
      <c r="E312">
        <v>63.28</v>
      </c>
      <c r="F312">
        <v>57.56</v>
      </c>
      <c r="G312">
        <v>66.87</v>
      </c>
      <c r="H312">
        <v>59.57</v>
      </c>
      <c r="I312">
        <v>9.9374565670604653</v>
      </c>
    </row>
    <row r="313" spans="1:9" x14ac:dyDescent="0.55000000000000004">
      <c r="A313" s="1">
        <v>45238</v>
      </c>
      <c r="B313">
        <v>66.14</v>
      </c>
      <c r="D313" vm="311">
        <v>45236</v>
      </c>
      <c r="E313">
        <v>59.57</v>
      </c>
      <c r="F313">
        <v>63.28</v>
      </c>
      <c r="G313">
        <v>57.56</v>
      </c>
      <c r="H313">
        <v>59.53</v>
      </c>
      <c r="I313">
        <v>-5.8628318584070804</v>
      </c>
    </row>
    <row r="314" spans="1:9" x14ac:dyDescent="0.55000000000000004">
      <c r="A314" s="1">
        <v>45239</v>
      </c>
      <c r="B314">
        <v>64.81</v>
      </c>
      <c r="D314" vm="312">
        <v>45237</v>
      </c>
      <c r="E314">
        <v>59.53</v>
      </c>
      <c r="F314">
        <v>59.57</v>
      </c>
      <c r="G314">
        <v>63.28</v>
      </c>
      <c r="H314">
        <v>66.14</v>
      </c>
      <c r="I314">
        <v>-6.7147893234853484E-2</v>
      </c>
    </row>
    <row r="315" spans="1:9" x14ac:dyDescent="0.55000000000000004">
      <c r="A315" s="1">
        <v>45240</v>
      </c>
      <c r="B315">
        <v>64.790000000000006</v>
      </c>
      <c r="D315" vm="313">
        <v>45238</v>
      </c>
      <c r="E315">
        <v>66.14</v>
      </c>
      <c r="F315">
        <v>59.53</v>
      </c>
      <c r="G315">
        <v>59.57</v>
      </c>
      <c r="H315">
        <v>64.81</v>
      </c>
      <c r="I315">
        <v>11.103645220897018</v>
      </c>
    </row>
    <row r="316" spans="1:9" x14ac:dyDescent="0.55000000000000004">
      <c r="A316" s="1">
        <v>45241</v>
      </c>
      <c r="B316">
        <v>67.28</v>
      </c>
      <c r="D316" vm="314">
        <v>45239</v>
      </c>
      <c r="E316">
        <v>64.81</v>
      </c>
      <c r="F316">
        <v>66.14</v>
      </c>
      <c r="G316">
        <v>59.53</v>
      </c>
      <c r="H316">
        <v>64.790000000000006</v>
      </c>
      <c r="I316">
        <v>-2.0108859993952177</v>
      </c>
    </row>
    <row r="317" spans="1:9" x14ac:dyDescent="0.55000000000000004">
      <c r="A317" s="1">
        <v>45242</v>
      </c>
      <c r="B317">
        <v>60.89</v>
      </c>
      <c r="D317" vm="315">
        <v>45240</v>
      </c>
      <c r="E317">
        <v>64.790000000000006</v>
      </c>
      <c r="F317">
        <v>64.81</v>
      </c>
      <c r="G317">
        <v>66.14</v>
      </c>
      <c r="H317">
        <v>67.28</v>
      </c>
      <c r="I317">
        <v>-3.0859435272323488E-2</v>
      </c>
    </row>
    <row r="318" spans="1:9" x14ac:dyDescent="0.55000000000000004">
      <c r="A318" s="1">
        <v>45243</v>
      </c>
      <c r="B318">
        <v>64.23</v>
      </c>
      <c r="D318" vm="316">
        <v>45241</v>
      </c>
      <c r="E318">
        <v>67.28</v>
      </c>
      <c r="F318">
        <v>64.790000000000006</v>
      </c>
      <c r="G318">
        <v>64.81</v>
      </c>
      <c r="H318">
        <v>60.89</v>
      </c>
      <c r="I318">
        <v>3.8431856768019745</v>
      </c>
    </row>
    <row r="319" spans="1:9" x14ac:dyDescent="0.55000000000000004">
      <c r="A319" s="1">
        <v>45244</v>
      </c>
      <c r="B319">
        <v>59.3</v>
      </c>
      <c r="D319" vm="317">
        <v>45242</v>
      </c>
      <c r="E319">
        <v>60.89</v>
      </c>
      <c r="F319">
        <v>67.28</v>
      </c>
      <c r="G319">
        <v>64.790000000000006</v>
      </c>
      <c r="H319">
        <v>64.23</v>
      </c>
      <c r="I319">
        <v>-9.4976218787158118</v>
      </c>
    </row>
    <row r="320" spans="1:9" x14ac:dyDescent="0.55000000000000004">
      <c r="A320" s="1">
        <v>45245</v>
      </c>
      <c r="B320">
        <v>62.51</v>
      </c>
      <c r="D320" vm="318">
        <v>45243</v>
      </c>
      <c r="E320">
        <v>64.23</v>
      </c>
      <c r="F320">
        <v>60.89</v>
      </c>
      <c r="G320">
        <v>67.28</v>
      </c>
      <c r="H320">
        <v>59.3</v>
      </c>
      <c r="I320">
        <v>5.4853013631138259</v>
      </c>
    </row>
    <row r="321" spans="1:9" x14ac:dyDescent="0.55000000000000004">
      <c r="A321" s="1">
        <v>45246</v>
      </c>
      <c r="B321">
        <v>60.27</v>
      </c>
      <c r="D321" vm="319">
        <v>45244</v>
      </c>
      <c r="E321">
        <v>59.3</v>
      </c>
      <c r="F321">
        <v>64.23</v>
      </c>
      <c r="G321">
        <v>60.89</v>
      </c>
      <c r="H321">
        <v>62.51</v>
      </c>
      <c r="I321">
        <v>-7.6755410244434223</v>
      </c>
    </row>
    <row r="322" spans="1:9" x14ac:dyDescent="0.55000000000000004">
      <c r="A322" s="1">
        <v>45247</v>
      </c>
      <c r="B322">
        <v>61.44</v>
      </c>
      <c r="D322" vm="320">
        <v>45245</v>
      </c>
      <c r="E322">
        <v>62.51</v>
      </c>
      <c r="F322">
        <v>59.3</v>
      </c>
      <c r="G322">
        <v>64.23</v>
      </c>
      <c r="H322">
        <v>60.27</v>
      </c>
      <c r="I322">
        <v>5.4131534569983097</v>
      </c>
    </row>
    <row r="323" spans="1:9" x14ac:dyDescent="0.55000000000000004">
      <c r="A323" s="1">
        <v>45248</v>
      </c>
      <c r="B323">
        <v>63.97</v>
      </c>
      <c r="D323" vm="321">
        <v>45246</v>
      </c>
      <c r="E323">
        <v>60.27</v>
      </c>
      <c r="F323">
        <v>62.51</v>
      </c>
      <c r="G323">
        <v>59.3</v>
      </c>
      <c r="H323">
        <v>61.44</v>
      </c>
      <c r="I323">
        <v>-3.5834266517357105</v>
      </c>
    </row>
    <row r="324" spans="1:9" x14ac:dyDescent="0.55000000000000004">
      <c r="A324" s="1">
        <v>45249</v>
      </c>
      <c r="B324">
        <v>56.94</v>
      </c>
      <c r="D324" vm="322">
        <v>45247</v>
      </c>
      <c r="E324">
        <v>61.44</v>
      </c>
      <c r="F324">
        <v>60.27</v>
      </c>
      <c r="G324">
        <v>62.51</v>
      </c>
      <c r="H324">
        <v>63.97</v>
      </c>
      <c r="I324">
        <v>1.9412643106022864</v>
      </c>
    </row>
    <row r="325" spans="1:9" x14ac:dyDescent="0.55000000000000004">
      <c r="A325" s="1">
        <v>45250</v>
      </c>
      <c r="B325">
        <v>71.52</v>
      </c>
      <c r="D325" vm="323">
        <v>45248</v>
      </c>
      <c r="E325">
        <v>63.97</v>
      </c>
      <c r="F325">
        <v>61.44</v>
      </c>
      <c r="G325">
        <v>60.27</v>
      </c>
      <c r="H325">
        <v>56.94</v>
      </c>
      <c r="I325">
        <v>4.1178385416666741</v>
      </c>
    </row>
    <row r="326" spans="1:9" x14ac:dyDescent="0.55000000000000004">
      <c r="A326" s="1">
        <v>45251</v>
      </c>
      <c r="B326">
        <v>56.07</v>
      </c>
      <c r="D326" vm="324">
        <v>45249</v>
      </c>
      <c r="E326">
        <v>56.94</v>
      </c>
      <c r="F326">
        <v>63.97</v>
      </c>
      <c r="G326">
        <v>61.44</v>
      </c>
      <c r="H326">
        <v>71.52</v>
      </c>
      <c r="I326">
        <v>-10.9895263404721</v>
      </c>
    </row>
    <row r="327" spans="1:9" x14ac:dyDescent="0.55000000000000004">
      <c r="A327" s="1">
        <v>45252</v>
      </c>
      <c r="B327">
        <v>55.06</v>
      </c>
      <c r="D327" vm="325">
        <v>45250</v>
      </c>
      <c r="E327">
        <v>71.52</v>
      </c>
      <c r="F327">
        <v>56.94</v>
      </c>
      <c r="G327">
        <v>63.97</v>
      </c>
      <c r="H327">
        <v>56.07</v>
      </c>
      <c r="I327">
        <v>25.605900948366699</v>
      </c>
    </row>
    <row r="328" spans="1:9" x14ac:dyDescent="0.55000000000000004">
      <c r="A328" s="1">
        <v>45253</v>
      </c>
      <c r="B328">
        <v>66.95</v>
      </c>
      <c r="D328" vm="326">
        <v>45251</v>
      </c>
      <c r="E328">
        <v>56.07</v>
      </c>
      <c r="F328">
        <v>71.52</v>
      </c>
      <c r="G328">
        <v>56.94</v>
      </c>
      <c r="H328">
        <v>55.06</v>
      </c>
      <c r="I328">
        <v>-21.60234899328859</v>
      </c>
    </row>
    <row r="329" spans="1:9" x14ac:dyDescent="0.55000000000000004">
      <c r="A329" s="1">
        <v>45254</v>
      </c>
      <c r="B329">
        <v>65.16</v>
      </c>
      <c r="D329" vm="327">
        <v>45252</v>
      </c>
      <c r="E329">
        <v>55.06</v>
      </c>
      <c r="F329">
        <v>56.07</v>
      </c>
      <c r="G329">
        <v>71.52</v>
      </c>
      <c r="H329">
        <v>66.95</v>
      </c>
      <c r="I329">
        <v>-1.8013197788478652</v>
      </c>
    </row>
    <row r="330" spans="1:9" x14ac:dyDescent="0.55000000000000004">
      <c r="A330" s="1">
        <v>45255</v>
      </c>
      <c r="B330">
        <v>64.349999999999994</v>
      </c>
      <c r="D330" vm="328">
        <v>45253</v>
      </c>
      <c r="E330">
        <v>66.95</v>
      </c>
      <c r="F330">
        <v>55.06</v>
      </c>
      <c r="G330">
        <v>56.07</v>
      </c>
      <c r="H330">
        <v>65.16</v>
      </c>
      <c r="I330">
        <v>21.594624046494726</v>
      </c>
    </row>
    <row r="331" spans="1:9" x14ac:dyDescent="0.55000000000000004">
      <c r="A331" s="1">
        <v>45256</v>
      </c>
      <c r="B331">
        <v>64.41</v>
      </c>
      <c r="D331" vm="329">
        <v>45254</v>
      </c>
      <c r="E331">
        <v>65.16</v>
      </c>
      <c r="F331">
        <v>66.95</v>
      </c>
      <c r="G331">
        <v>55.06</v>
      </c>
      <c r="H331">
        <v>64.349999999999994</v>
      </c>
      <c r="I331">
        <v>-2.6736370425690881</v>
      </c>
    </row>
    <row r="332" spans="1:9" x14ac:dyDescent="0.55000000000000004">
      <c r="A332" s="1">
        <v>45257</v>
      </c>
      <c r="B332">
        <v>61.24</v>
      </c>
      <c r="D332" vm="330">
        <v>45255</v>
      </c>
      <c r="E332">
        <v>64.349999999999994</v>
      </c>
      <c r="F332">
        <v>65.16</v>
      </c>
      <c r="G332">
        <v>66.95</v>
      </c>
      <c r="H332">
        <v>64.41</v>
      </c>
      <c r="I332">
        <v>-1.2430939226519389</v>
      </c>
    </row>
    <row r="333" spans="1:9" x14ac:dyDescent="0.55000000000000004">
      <c r="A333" s="1">
        <v>45258</v>
      </c>
      <c r="B333">
        <v>56.85</v>
      </c>
      <c r="D333" vm="331">
        <v>45256</v>
      </c>
      <c r="E333">
        <v>64.41</v>
      </c>
      <c r="F333">
        <v>64.349999999999994</v>
      </c>
      <c r="G333">
        <v>65.16</v>
      </c>
      <c r="H333">
        <v>61.24</v>
      </c>
      <c r="I333">
        <v>9.3240093240098965E-2</v>
      </c>
    </row>
    <row r="334" spans="1:9" x14ac:dyDescent="0.55000000000000004">
      <c r="A334" s="1">
        <v>45259</v>
      </c>
      <c r="B334">
        <v>61.75</v>
      </c>
      <c r="D334" vm="332">
        <v>45257</v>
      </c>
      <c r="E334">
        <v>61.24</v>
      </c>
      <c r="F334">
        <v>64.41</v>
      </c>
      <c r="G334">
        <v>64.349999999999994</v>
      </c>
      <c r="H334">
        <v>56.85</v>
      </c>
      <c r="I334">
        <v>-4.9215960254618718</v>
      </c>
    </row>
    <row r="335" spans="1:9" x14ac:dyDescent="0.55000000000000004">
      <c r="A335" s="1">
        <v>45260</v>
      </c>
      <c r="B335">
        <v>58.02</v>
      </c>
      <c r="D335" vm="333">
        <v>45258</v>
      </c>
      <c r="E335">
        <v>56.85</v>
      </c>
      <c r="F335">
        <v>61.24</v>
      </c>
      <c r="G335">
        <v>64.41</v>
      </c>
      <c r="H335">
        <v>61.75</v>
      </c>
      <c r="I335">
        <v>-7.1685173089483971</v>
      </c>
    </row>
    <row r="336" spans="1:9" x14ac:dyDescent="0.55000000000000004">
      <c r="A336" s="1">
        <v>45261</v>
      </c>
      <c r="B336">
        <v>66.31</v>
      </c>
      <c r="D336" vm="334">
        <v>45259</v>
      </c>
      <c r="E336">
        <v>61.75</v>
      </c>
      <c r="F336">
        <v>56.85</v>
      </c>
      <c r="G336">
        <v>61.24</v>
      </c>
      <c r="H336">
        <v>58.02</v>
      </c>
      <c r="I336">
        <v>8.6191732629727227</v>
      </c>
    </row>
    <row r="337" spans="1:9" x14ac:dyDescent="0.55000000000000004">
      <c r="A337" s="1">
        <v>45262</v>
      </c>
      <c r="B337">
        <v>60.74</v>
      </c>
      <c r="D337" vm="335">
        <v>45260</v>
      </c>
      <c r="E337">
        <v>58.02</v>
      </c>
      <c r="F337">
        <v>61.75</v>
      </c>
      <c r="G337">
        <v>56.85</v>
      </c>
      <c r="H337">
        <v>66.31</v>
      </c>
      <c r="I337">
        <v>-6.0404858299595077</v>
      </c>
    </row>
    <row r="338" spans="1:9" x14ac:dyDescent="0.55000000000000004">
      <c r="A338" s="1">
        <v>45263</v>
      </c>
      <c r="B338">
        <v>57.38</v>
      </c>
      <c r="D338" vm="336">
        <v>45261</v>
      </c>
      <c r="E338">
        <v>66.31</v>
      </c>
      <c r="F338">
        <v>58.02</v>
      </c>
      <c r="G338">
        <v>61.75</v>
      </c>
      <c r="H338">
        <v>60.74</v>
      </c>
      <c r="I338">
        <v>14.288176490865222</v>
      </c>
    </row>
    <row r="339" spans="1:9" x14ac:dyDescent="0.55000000000000004">
      <c r="A339" s="1">
        <v>45264</v>
      </c>
      <c r="B339">
        <v>59.93</v>
      </c>
      <c r="D339" vm="337">
        <v>45262</v>
      </c>
      <c r="E339">
        <v>60.74</v>
      </c>
      <c r="F339">
        <v>66.31</v>
      </c>
      <c r="G339">
        <v>58.02</v>
      </c>
      <c r="H339">
        <v>57.38</v>
      </c>
      <c r="I339">
        <v>-8.3999396772734158</v>
      </c>
    </row>
    <row r="340" spans="1:9" x14ac:dyDescent="0.55000000000000004">
      <c r="A340" s="1">
        <v>45265</v>
      </c>
      <c r="B340">
        <v>63.64</v>
      </c>
      <c r="D340" vm="338">
        <v>45263</v>
      </c>
      <c r="E340">
        <v>57.38</v>
      </c>
      <c r="F340">
        <v>60.74</v>
      </c>
      <c r="G340">
        <v>66.31</v>
      </c>
      <c r="H340">
        <v>59.93</v>
      </c>
      <c r="I340">
        <v>-5.5317747777411945</v>
      </c>
    </row>
    <row r="341" spans="1:9" x14ac:dyDescent="0.55000000000000004">
      <c r="A341" s="1">
        <v>45266</v>
      </c>
      <c r="B341">
        <v>58.79</v>
      </c>
      <c r="D341" vm="339">
        <v>45264</v>
      </c>
      <c r="E341">
        <v>59.93</v>
      </c>
      <c r="F341">
        <v>57.38</v>
      </c>
      <c r="G341">
        <v>60.74</v>
      </c>
      <c r="H341">
        <v>63.64</v>
      </c>
      <c r="I341">
        <v>4.4440571627744729</v>
      </c>
    </row>
    <row r="342" spans="1:9" x14ac:dyDescent="0.55000000000000004">
      <c r="A342" s="1">
        <v>45267</v>
      </c>
      <c r="B342">
        <v>57.53</v>
      </c>
      <c r="D342" vm="340">
        <v>45265</v>
      </c>
      <c r="E342">
        <v>63.64</v>
      </c>
      <c r="F342">
        <v>59.93</v>
      </c>
      <c r="G342">
        <v>57.38</v>
      </c>
      <c r="H342">
        <v>58.79</v>
      </c>
      <c r="I342">
        <v>6.1905556482563018</v>
      </c>
    </row>
    <row r="343" spans="1:9" x14ac:dyDescent="0.55000000000000004">
      <c r="A343" s="1">
        <v>45268</v>
      </c>
      <c r="B343">
        <v>62.9</v>
      </c>
      <c r="D343" vm="341">
        <v>45266</v>
      </c>
      <c r="E343">
        <v>58.79</v>
      </c>
      <c r="F343">
        <v>63.64</v>
      </c>
      <c r="G343">
        <v>59.93</v>
      </c>
      <c r="H343">
        <v>57.53</v>
      </c>
      <c r="I343">
        <v>-7.6209930861093618</v>
      </c>
    </row>
    <row r="344" spans="1:9" x14ac:dyDescent="0.55000000000000004">
      <c r="A344" s="1">
        <v>45269</v>
      </c>
      <c r="B344">
        <v>62.94</v>
      </c>
      <c r="D344" vm="342">
        <v>45267</v>
      </c>
      <c r="E344">
        <v>57.53</v>
      </c>
      <c r="F344">
        <v>58.79</v>
      </c>
      <c r="G344">
        <v>63.64</v>
      </c>
      <c r="H344">
        <v>62.9</v>
      </c>
      <c r="I344">
        <v>-2.1432216363327039</v>
      </c>
    </row>
    <row r="345" spans="1:9" x14ac:dyDescent="0.55000000000000004">
      <c r="A345" s="1">
        <v>45270</v>
      </c>
      <c r="B345">
        <v>59.21</v>
      </c>
      <c r="D345" vm="343">
        <v>45268</v>
      </c>
      <c r="E345">
        <v>62.9</v>
      </c>
      <c r="F345">
        <v>57.53</v>
      </c>
      <c r="G345">
        <v>58.79</v>
      </c>
      <c r="H345">
        <v>62.94</v>
      </c>
      <c r="I345">
        <v>9.3342603858856279</v>
      </c>
    </row>
    <row r="346" spans="1:9" x14ac:dyDescent="0.55000000000000004">
      <c r="A346" s="1">
        <v>45271</v>
      </c>
      <c r="B346">
        <v>59.43</v>
      </c>
      <c r="D346" vm="344">
        <v>45269</v>
      </c>
      <c r="E346">
        <v>62.94</v>
      </c>
      <c r="F346">
        <v>62.9</v>
      </c>
      <c r="G346">
        <v>57.53</v>
      </c>
      <c r="H346">
        <v>59.21</v>
      </c>
      <c r="I346">
        <v>6.3593004769479933E-2</v>
      </c>
    </row>
    <row r="347" spans="1:9" x14ac:dyDescent="0.55000000000000004">
      <c r="A347" s="1">
        <v>45272</v>
      </c>
      <c r="B347">
        <v>62.98</v>
      </c>
      <c r="D347" vm="345">
        <v>45270</v>
      </c>
      <c r="E347">
        <v>59.21</v>
      </c>
      <c r="F347">
        <v>62.94</v>
      </c>
      <c r="G347">
        <v>62.9</v>
      </c>
      <c r="H347">
        <v>59.43</v>
      </c>
      <c r="I347">
        <v>-5.9262789958690725</v>
      </c>
    </row>
    <row r="348" spans="1:9" x14ac:dyDescent="0.55000000000000004">
      <c r="A348" s="1">
        <v>45273</v>
      </c>
      <c r="B348">
        <v>54.61</v>
      </c>
      <c r="D348" vm="346">
        <v>45271</v>
      </c>
      <c r="E348">
        <v>59.43</v>
      </c>
      <c r="F348">
        <v>59.21</v>
      </c>
      <c r="G348">
        <v>62.94</v>
      </c>
      <c r="H348">
        <v>62.98</v>
      </c>
      <c r="I348">
        <v>0.3715588583009577</v>
      </c>
    </row>
    <row r="349" spans="1:9" x14ac:dyDescent="0.55000000000000004">
      <c r="A349" s="1">
        <v>45274</v>
      </c>
      <c r="B349">
        <v>54.85</v>
      </c>
      <c r="D349" vm="347">
        <v>45272</v>
      </c>
      <c r="E349">
        <v>62.98</v>
      </c>
      <c r="F349">
        <v>59.43</v>
      </c>
      <c r="G349">
        <v>59.21</v>
      </c>
      <c r="H349">
        <v>54.61</v>
      </c>
      <c r="I349">
        <v>5.9734141006225761</v>
      </c>
    </row>
    <row r="350" spans="1:9" x14ac:dyDescent="0.55000000000000004">
      <c r="A350" s="1">
        <v>45275</v>
      </c>
      <c r="B350">
        <v>58.33</v>
      </c>
      <c r="D350" vm="348">
        <v>45273</v>
      </c>
      <c r="E350">
        <v>54.61</v>
      </c>
      <c r="F350">
        <v>62.98</v>
      </c>
      <c r="G350">
        <v>59.43</v>
      </c>
      <c r="H350">
        <v>54.85</v>
      </c>
      <c r="I350">
        <v>-13.289933312162583</v>
      </c>
    </row>
    <row r="351" spans="1:9" x14ac:dyDescent="0.55000000000000004">
      <c r="A351" s="1">
        <v>45276</v>
      </c>
      <c r="B351">
        <v>60.88</v>
      </c>
      <c r="D351" vm="349">
        <v>45274</v>
      </c>
      <c r="E351">
        <v>54.85</v>
      </c>
      <c r="F351">
        <v>54.61</v>
      </c>
      <c r="G351">
        <v>62.98</v>
      </c>
      <c r="H351">
        <v>58.33</v>
      </c>
      <c r="I351">
        <v>0.43947994872735041</v>
      </c>
    </row>
    <row r="352" spans="1:9" x14ac:dyDescent="0.55000000000000004">
      <c r="A352" s="1">
        <v>45277</v>
      </c>
      <c r="B352">
        <v>63.54</v>
      </c>
      <c r="D352" vm="350">
        <v>45275</v>
      </c>
      <c r="E352">
        <v>58.33</v>
      </c>
      <c r="F352">
        <v>54.85</v>
      </c>
      <c r="G352">
        <v>54.61</v>
      </c>
      <c r="H352">
        <v>60.88</v>
      </c>
      <c r="I352">
        <v>6.3445761166818437</v>
      </c>
    </row>
    <row r="353" spans="1:9" x14ac:dyDescent="0.55000000000000004">
      <c r="A353" s="1">
        <v>45278</v>
      </c>
      <c r="B353">
        <v>69.400000000000006</v>
      </c>
      <c r="D353" vm="351">
        <v>45276</v>
      </c>
      <c r="E353">
        <v>60.88</v>
      </c>
      <c r="F353">
        <v>58.33</v>
      </c>
      <c r="G353">
        <v>54.85</v>
      </c>
      <c r="H353">
        <v>63.54</v>
      </c>
      <c r="I353">
        <v>4.3716783816218241</v>
      </c>
    </row>
    <row r="354" spans="1:9" x14ac:dyDescent="0.55000000000000004">
      <c r="A354" s="1">
        <v>45279</v>
      </c>
      <c r="B354">
        <v>66.34</v>
      </c>
      <c r="D354" vm="352">
        <v>45277</v>
      </c>
      <c r="E354">
        <v>63.54</v>
      </c>
      <c r="F354">
        <v>60.88</v>
      </c>
      <c r="G354">
        <v>58.33</v>
      </c>
      <c r="H354">
        <v>69.400000000000006</v>
      </c>
      <c r="I354">
        <v>4.3692509855453254</v>
      </c>
    </row>
    <row r="355" spans="1:9" x14ac:dyDescent="0.55000000000000004">
      <c r="A355" s="1">
        <v>45280</v>
      </c>
      <c r="B355">
        <v>61.29</v>
      </c>
      <c r="D355" vm="353">
        <v>45278</v>
      </c>
      <c r="E355">
        <v>69.400000000000006</v>
      </c>
      <c r="F355">
        <v>63.54</v>
      </c>
      <c r="G355">
        <v>60.88</v>
      </c>
      <c r="H355">
        <v>66.34</v>
      </c>
      <c r="I355">
        <v>9.2225369845766458</v>
      </c>
    </row>
    <row r="356" spans="1:9" x14ac:dyDescent="0.55000000000000004">
      <c r="A356" s="1">
        <v>45281</v>
      </c>
      <c r="B356">
        <v>62.03</v>
      </c>
      <c r="D356" vm="354">
        <v>45279</v>
      </c>
      <c r="E356">
        <v>66.34</v>
      </c>
      <c r="F356">
        <v>69.400000000000006</v>
      </c>
      <c r="G356">
        <v>63.54</v>
      </c>
      <c r="H356">
        <v>61.29</v>
      </c>
      <c r="I356">
        <v>-4.4092219020172907</v>
      </c>
    </row>
    <row r="357" spans="1:9" x14ac:dyDescent="0.55000000000000004">
      <c r="A357" s="1">
        <v>45282</v>
      </c>
      <c r="B357">
        <v>57.14</v>
      </c>
      <c r="D357" vm="355">
        <v>45280</v>
      </c>
      <c r="E357">
        <v>61.29</v>
      </c>
      <c r="F357">
        <v>66.34</v>
      </c>
      <c r="G357">
        <v>69.400000000000006</v>
      </c>
      <c r="H357">
        <v>62.03</v>
      </c>
      <c r="I357">
        <v>-7.61230027132952</v>
      </c>
    </row>
    <row r="358" spans="1:9" x14ac:dyDescent="0.55000000000000004">
      <c r="A358" s="1">
        <v>45283</v>
      </c>
      <c r="B358">
        <v>62.1</v>
      </c>
      <c r="D358" vm="356">
        <v>45281</v>
      </c>
      <c r="E358">
        <v>62.03</v>
      </c>
      <c r="F358">
        <v>61.29</v>
      </c>
      <c r="G358">
        <v>66.34</v>
      </c>
      <c r="H358">
        <v>57.14</v>
      </c>
      <c r="I358">
        <v>1.207374775656711</v>
      </c>
    </row>
    <row r="359" spans="1:9" x14ac:dyDescent="0.55000000000000004">
      <c r="A359" s="1">
        <v>45284</v>
      </c>
      <c r="B359">
        <v>60.78</v>
      </c>
      <c r="D359" vm="357">
        <v>45282</v>
      </c>
      <c r="E359">
        <v>57.14</v>
      </c>
      <c r="F359">
        <v>62.03</v>
      </c>
      <c r="G359">
        <v>61.29</v>
      </c>
      <c r="H359">
        <v>62.1</v>
      </c>
      <c r="I359">
        <v>-7.8832822827664017</v>
      </c>
    </row>
    <row r="360" spans="1:9" x14ac:dyDescent="0.55000000000000004">
      <c r="A360" s="1">
        <v>45285</v>
      </c>
      <c r="B360">
        <v>63.87</v>
      </c>
      <c r="D360" vm="358">
        <v>45283</v>
      </c>
      <c r="E360">
        <v>62.1</v>
      </c>
      <c r="F360">
        <v>57.14</v>
      </c>
      <c r="G360">
        <v>62.03</v>
      </c>
      <c r="H360">
        <v>60.78</v>
      </c>
      <c r="I360">
        <v>8.6804340217010889</v>
      </c>
    </row>
    <row r="361" spans="1:9" x14ac:dyDescent="0.55000000000000004">
      <c r="A361" s="1">
        <v>45286</v>
      </c>
      <c r="B361">
        <v>58.16</v>
      </c>
      <c r="D361" vm="359">
        <v>45284</v>
      </c>
      <c r="E361">
        <v>60.78</v>
      </c>
      <c r="F361">
        <v>62.1</v>
      </c>
      <c r="G361">
        <v>57.14</v>
      </c>
      <c r="H361">
        <v>63.87</v>
      </c>
      <c r="I361">
        <v>-2.1256038647343045</v>
      </c>
    </row>
    <row r="362" spans="1:9" x14ac:dyDescent="0.55000000000000004">
      <c r="A362" s="1">
        <v>45287</v>
      </c>
      <c r="B362">
        <v>64.930000000000007</v>
      </c>
      <c r="D362" vm="360">
        <v>45285</v>
      </c>
      <c r="E362">
        <v>63.87</v>
      </c>
      <c r="F362">
        <v>60.78</v>
      </c>
      <c r="G362">
        <v>62.1</v>
      </c>
      <c r="H362">
        <v>58.16</v>
      </c>
      <c r="I362">
        <v>5.0839091806515135</v>
      </c>
    </row>
    <row r="363" spans="1:9" x14ac:dyDescent="0.55000000000000004">
      <c r="A363" s="1">
        <v>45288</v>
      </c>
      <c r="B363">
        <v>70.03</v>
      </c>
      <c r="D363" vm="361">
        <v>45286</v>
      </c>
      <c r="E363">
        <v>58.16</v>
      </c>
      <c r="F363">
        <v>63.87</v>
      </c>
      <c r="G363">
        <v>60.78</v>
      </c>
      <c r="H363">
        <v>64.930000000000007</v>
      </c>
      <c r="I363">
        <v>-8.9400344449663383</v>
      </c>
    </row>
    <row r="364" spans="1:9" x14ac:dyDescent="0.55000000000000004">
      <c r="A364" s="1">
        <v>45289</v>
      </c>
      <c r="B364">
        <v>61.85</v>
      </c>
      <c r="D364" vm="362">
        <v>45287</v>
      </c>
      <c r="E364">
        <v>64.930000000000007</v>
      </c>
      <c r="F364">
        <v>58.16</v>
      </c>
      <c r="G364">
        <v>63.87</v>
      </c>
      <c r="H364">
        <v>70.03</v>
      </c>
      <c r="I364">
        <v>11.640302613480081</v>
      </c>
    </row>
    <row r="365" spans="1:9" x14ac:dyDescent="0.55000000000000004">
      <c r="A365" s="1">
        <v>45290</v>
      </c>
      <c r="B365">
        <v>64.44</v>
      </c>
      <c r="D365" vm="363">
        <v>45288</v>
      </c>
      <c r="E365">
        <v>70.03</v>
      </c>
      <c r="F365">
        <v>64.930000000000007</v>
      </c>
      <c r="G365">
        <v>58.16</v>
      </c>
      <c r="H365">
        <v>61.85</v>
      </c>
      <c r="I365">
        <v>7.8546126597874633</v>
      </c>
    </row>
    <row r="366" spans="1:9" x14ac:dyDescent="0.55000000000000004">
      <c r="A366" s="1">
        <v>45291</v>
      </c>
      <c r="B366">
        <v>65.92</v>
      </c>
      <c r="D366" vm="364">
        <v>45289</v>
      </c>
      <c r="E366">
        <v>61.85</v>
      </c>
      <c r="F366">
        <v>70.03</v>
      </c>
      <c r="G366">
        <v>64.930000000000007</v>
      </c>
      <c r="H366">
        <v>64.44</v>
      </c>
      <c r="I366">
        <v>-11.680708267885187</v>
      </c>
    </row>
    <row r="367" spans="1:9" x14ac:dyDescent="0.55000000000000004">
      <c r="A367" s="1">
        <v>45292</v>
      </c>
      <c r="B367">
        <v>60.49</v>
      </c>
      <c r="D367" vm="365">
        <v>45290</v>
      </c>
      <c r="E367">
        <v>64.44</v>
      </c>
      <c r="F367">
        <v>61.85</v>
      </c>
      <c r="G367">
        <v>70.03</v>
      </c>
      <c r="H367">
        <v>65.92</v>
      </c>
      <c r="I367">
        <v>4.1875505254648226</v>
      </c>
    </row>
    <row r="368" spans="1:9" x14ac:dyDescent="0.55000000000000004">
      <c r="D368" vm="366">
        <v>45291</v>
      </c>
      <c r="E368">
        <v>65.92</v>
      </c>
      <c r="F368">
        <v>64.44</v>
      </c>
      <c r="G368">
        <v>61.85</v>
      </c>
      <c r="H368">
        <v>60.49</v>
      </c>
      <c r="I368">
        <v>2.2967101179391713</v>
      </c>
    </row>
    <row r="369" spans="4:9" x14ac:dyDescent="0.55000000000000004">
      <c r="D369" vm="367">
        <v>45292</v>
      </c>
      <c r="E369">
        <v>60.49</v>
      </c>
      <c r="F369">
        <v>65.92</v>
      </c>
      <c r="G369">
        <v>64.44</v>
      </c>
      <c r="H369" t="e">
        <v>#NUM!</v>
      </c>
      <c r="I369">
        <v>-8.2372572815534006</v>
      </c>
    </row>
    <row r="371" spans="4:9" x14ac:dyDescent="0.55000000000000004">
      <c r="D371" t="str" cm="1">
        <f t="array" ref="D371:F376">_xlfn._xlws.PY(2,0)</f>
        <v>Date</v>
      </c>
      <c r="E371" t="str">
        <v>Sales</v>
      </c>
      <c r="F371" t="str">
        <v>Percentage Change</v>
      </c>
    </row>
    <row r="372" spans="4:9" x14ac:dyDescent="0.55000000000000004">
      <c r="D372" vm="2">
        <v>44927</v>
      </c>
      <c r="E372">
        <v>52.48</v>
      </c>
      <c r="F372" t="e">
        <v>#NUM!</v>
      </c>
    </row>
    <row r="373" spans="4:9" x14ac:dyDescent="0.55000000000000004">
      <c r="D373" vm="3">
        <v>44928</v>
      </c>
      <c r="E373">
        <v>49.34</v>
      </c>
      <c r="F373">
        <v>-5.98323170731706</v>
      </c>
    </row>
    <row r="374" spans="4:9" x14ac:dyDescent="0.55000000000000004">
      <c r="D374" vm="4">
        <v>44929</v>
      </c>
      <c r="E374">
        <v>53.31</v>
      </c>
      <c r="F374">
        <v>8.046209971625462</v>
      </c>
    </row>
    <row r="375" spans="4:9" x14ac:dyDescent="0.55000000000000004">
      <c r="D375" vm="5">
        <v>44930</v>
      </c>
      <c r="E375">
        <v>57.72</v>
      </c>
      <c r="F375">
        <v>8.272369161508152</v>
      </c>
    </row>
    <row r="376" spans="4:9" x14ac:dyDescent="0.55000000000000004">
      <c r="D376" vm="6">
        <v>44931</v>
      </c>
      <c r="E376">
        <v>48.97</v>
      </c>
      <c r="F376">
        <v>-15.159390159390163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8-leading-lagging-variables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2024-03-18T19:19:42Z</dcterms:created>
  <dcterms:modified xsi:type="dcterms:W3CDTF">2025-05-06T19:27:01Z</dcterms:modified>
</cp:coreProperties>
</file>