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linkedin_learning_copilot_files/01_data_manipulation/"/>
    </mc:Choice>
  </mc:AlternateContent>
  <xr:revisionPtr revIDLastSave="29" documentId="8_{A888C9B0-B0B1-4E4A-9FBE-751CA4A3FD1A}" xr6:coauthVersionLast="47" xr6:coauthVersionMax="47" xr10:uidLastSave="{21A93D6A-E088-4767-A4AD-D09516FE4742}"/>
  <bookViews>
    <workbookView xWindow="-22875" yWindow="675" windowWidth="21622" windowHeight="11205" tabRatio="500" xr2:uid="{00000000-000D-0000-FFFF-FFFF00000000}"/>
  </bookViews>
  <sheets>
    <sheet name="Sheet1" sheetId="1" r:id="rId1"/>
    <sheet name="Sheet2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<sst xmlns="http://schemas.openxmlformats.org/spreadsheetml/2006/main" count="73" uniqueCount="36">
  <si>
    <t>ProductID</t>
  </si>
  <si>
    <t>ProductName</t>
  </si>
  <si>
    <t>Size</t>
  </si>
  <si>
    <t>Variety</t>
  </si>
  <si>
    <t>Price</t>
  </si>
  <si>
    <t>Status</t>
  </si>
  <si>
    <t>MWBLU20</t>
  </si>
  <si>
    <t>MWBLU32</t>
  </si>
  <si>
    <t>MWLEM20</t>
  </si>
  <si>
    <t>MWLEM32</t>
  </si>
  <si>
    <t>MWORG20</t>
  </si>
  <si>
    <t>MWORG32</t>
  </si>
  <si>
    <t>MWPEA20</t>
  </si>
  <si>
    <t>MWPEA32</t>
  </si>
  <si>
    <t>MWRAS20</t>
  </si>
  <si>
    <t>MWRAS32</t>
  </si>
  <si>
    <t>MWSTR20</t>
  </si>
  <si>
    <t>MWSTR32</t>
  </si>
  <si>
    <t>Mineral Water</t>
  </si>
  <si>
    <t>Blueberry</t>
  </si>
  <si>
    <t>Lemon-Lime</t>
  </si>
  <si>
    <t>Orange</t>
  </si>
  <si>
    <t>Peach</t>
  </si>
  <si>
    <t>Raspberry</t>
  </si>
  <si>
    <t>Strawberry</t>
  </si>
  <si>
    <t>MWCRA20</t>
  </si>
  <si>
    <t>Cranberry</t>
  </si>
  <si>
    <t>MWCRA32</t>
  </si>
  <si>
    <t>ACTIVE</t>
  </si>
  <si>
    <t>DISCONTINUED</t>
  </si>
  <si>
    <t>MWMAN20</t>
  </si>
  <si>
    <t>MWMAN32</t>
  </si>
  <si>
    <t>Mango</t>
  </si>
  <si>
    <t>Proper Status</t>
  </si>
  <si>
    <t>Size (ounces)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</si>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</sst>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4" fillId="0" borderId="0" xfId="0" applyFont="1" applyAlignment="1">
      <alignment horizontal="left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22.497453935182" createdVersion="8" refreshedVersion="8" minRefreshableVersion="3" recordCount="16" xr:uid="{AA876FCE-32BB-4D36-A4C3-63D74FF61A4E}">
  <cacheSource type="worksheet">
    <worksheetSource name="prices"/>
  </cacheSource>
  <cacheFields count="8">
    <cacheField name="ProductID" numFmtId="0">
      <sharedItems/>
    </cacheField>
    <cacheField name="ProductName" numFmtId="0">
      <sharedItems/>
    </cacheField>
    <cacheField name="Size" numFmtId="0">
      <sharedItems containsSemiMixedTypes="0" containsString="0" containsNumber="1" containsInteger="1" minValue="20" maxValue="32"/>
    </cacheField>
    <cacheField name="Variety" numFmtId="0">
      <sharedItems/>
    </cacheField>
    <cacheField name="Price" numFmtId="0">
      <sharedItems containsSemiMixedTypes="0" containsString="0" containsNumber="1" minValue="1.79" maxValue="3.69"/>
    </cacheField>
    <cacheField name="Status" numFmtId="0">
      <sharedItems/>
    </cacheField>
    <cacheField name="Proper Status" numFmtId="0">
      <sharedItems/>
    </cacheField>
    <cacheField name="Size (ounces)" numFmtId="0">
      <sharedItems containsSemiMixedTypes="0" containsString="0" containsNumber="1" minValue="2.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MWBLU20"/>
    <s v="Mineral Water"/>
    <n v="20"/>
    <s v="Blueberry"/>
    <n v="1.79"/>
    <s v="ACTIVE"/>
    <s v="Active"/>
    <n v="2.5"/>
  </r>
  <r>
    <s v="MWBLU32"/>
    <s v="Mineral Water"/>
    <n v="32"/>
    <s v="Blueberry"/>
    <n v="3.69"/>
    <s v="ACTIVE"/>
    <s v="Active"/>
    <n v="4"/>
  </r>
  <r>
    <s v="MWLEM20"/>
    <s v="Mineral Water"/>
    <n v="20"/>
    <s v="Lemon-Lime"/>
    <n v="1.79"/>
    <s v="ACTIVE"/>
    <s v="Active"/>
    <n v="2.5"/>
  </r>
  <r>
    <s v="MWLEM32"/>
    <s v="Mineral Water"/>
    <n v="32"/>
    <s v="Lemon-Lime"/>
    <n v="3.69"/>
    <s v="ACTIVE"/>
    <s v="Active"/>
    <n v="4"/>
  </r>
  <r>
    <s v="MWORG20"/>
    <s v="Mineral Water"/>
    <n v="20"/>
    <s v="Orange"/>
    <n v="1.79"/>
    <s v="ACTIVE"/>
    <s v="Active"/>
    <n v="2.5"/>
  </r>
  <r>
    <s v="MWORG32"/>
    <s v="Mineral Water"/>
    <n v="32"/>
    <s v="Orange"/>
    <n v="3.69"/>
    <s v="ACTIVE"/>
    <s v="Active"/>
    <n v="4"/>
  </r>
  <r>
    <s v="MWPEA20"/>
    <s v="Mineral Water"/>
    <n v="20"/>
    <s v="Peach"/>
    <n v="1.79"/>
    <s v="ACTIVE"/>
    <s v="Active"/>
    <n v="2.5"/>
  </r>
  <r>
    <s v="MWPEA32"/>
    <s v="Mineral Water"/>
    <n v="32"/>
    <s v="Peach"/>
    <n v="3.69"/>
    <s v="ACTIVE"/>
    <s v="Active"/>
    <n v="4"/>
  </r>
  <r>
    <s v="MWRAS20"/>
    <s v="Mineral Water"/>
    <n v="20"/>
    <s v="Raspberry"/>
    <n v="1.79"/>
    <s v="ACTIVE"/>
    <s v="Active"/>
    <n v="2.5"/>
  </r>
  <r>
    <s v="MWRAS32"/>
    <s v="Mineral Water"/>
    <n v="32"/>
    <s v="Raspberry"/>
    <n v="3.69"/>
    <s v="ACTIVE"/>
    <s v="Active"/>
    <n v="4"/>
  </r>
  <r>
    <s v="MWSTR20"/>
    <s v="Mineral Water"/>
    <n v="20"/>
    <s v="Strawberry"/>
    <n v="1.79"/>
    <s v="ACTIVE"/>
    <s v="Active"/>
    <n v="2.5"/>
  </r>
  <r>
    <s v="MWSTR32"/>
    <s v="Mineral Water"/>
    <n v="32"/>
    <s v="Strawberry"/>
    <n v="3.69"/>
    <s v="ACTIVE"/>
    <s v="Active"/>
    <n v="4"/>
  </r>
  <r>
    <s v="MWCRA20"/>
    <s v="Mineral Water"/>
    <n v="20"/>
    <s v="Cranberry"/>
    <n v="1.79"/>
    <s v="DISCONTINUED"/>
    <s v="Discontinued"/>
    <n v="2.5"/>
  </r>
  <r>
    <s v="MWCRA32"/>
    <s v="Mineral Water"/>
    <n v="32"/>
    <s v="Cranberry"/>
    <n v="3.69"/>
    <s v="DISCONTINUED"/>
    <s v="Discontinued"/>
    <n v="4"/>
  </r>
  <r>
    <s v="MWMAN20"/>
    <s v="Mineral Water"/>
    <n v="20"/>
    <s v="Mango"/>
    <n v="1.79"/>
    <s v="DISCONTINUED"/>
    <s v="Discontinued"/>
    <n v="2.5"/>
  </r>
  <r>
    <s v="MWMAN32"/>
    <s v="Mineral Water"/>
    <n v="32"/>
    <s v="Mango"/>
    <n v="3.69"/>
    <s v="DISCONTINUED"/>
    <s v="Discontinued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0E963-D047-42EA-A3C7-0FFD7FD7F01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5" firstHeaderRow="1" firstDataRow="1" firstDataCol="0"/>
  <pivotFields count="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DC3CB-A6CE-4D61-8E0C-F7B66093878C}" name="prices" displayName="prices" ref="A1:H17" totalsRowShown="0" headerRowDxfId="2">
  <autoFilter ref="A1:H17" xr:uid="{0CEDC3CB-A6CE-4D61-8E0C-F7B66093878C}"/>
  <tableColumns count="8">
    <tableColumn id="1" xr3:uid="{39A02BD4-E01E-4134-A944-1CCBC8CD1AA5}" name="ProductID"/>
    <tableColumn id="2" xr3:uid="{6F16F875-9DD2-42F7-A43F-672FE2B654FE}" name="ProductName"/>
    <tableColumn id="3" xr3:uid="{E079E444-5055-4D55-A8FF-24D49ECB2A71}" name="Size"/>
    <tableColumn id="4" xr3:uid="{1B60AE5D-B692-4D29-83C7-82787F227101}" name="Variety"/>
    <tableColumn id="5" xr3:uid="{6A875D87-8528-43CC-80B3-38AE930AF93A}" name="Price"/>
    <tableColumn id="6" xr3:uid="{9E502EC2-B952-4614-B1EF-FFED48423A36}" name="Status"/>
    <tableColumn id="7" xr3:uid="{47DF54CB-3676-4FBA-A158-269553DE1384}" name="Proper Status" dataDxfId="1">
      <calculatedColumnFormula>PROPER(prices[[#This Row],[Status]])</calculatedColumnFormula>
    </tableColumn>
    <tableColumn id="8" xr3:uid="{5190D162-CBC2-432A-AE0C-F3A2E52FB158}" name="Size (ounces)" dataDxfId="0">
      <calculatedColumnFormula>prices[[#This Row],[Size]]/8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50" zoomScaleNormal="150" zoomScalePageLayoutView="150" workbookViewId="0">
      <selection activeCell="H3" sqref="H3"/>
    </sheetView>
  </sheetViews>
  <sheetFormatPr defaultColWidth="11" defaultRowHeight="15.75" x14ac:dyDescent="0.5"/>
  <cols>
    <col min="1" max="1" width="12.6875" bestFit="1" customWidth="1"/>
    <col min="2" max="2" width="17" bestFit="1" customWidth="1"/>
    <col min="3" max="3" width="6" bestFit="1" customWidth="1"/>
    <col min="4" max="4" width="11.3125" bestFit="1" customWidth="1"/>
    <col min="5" max="5" width="7.1875" bestFit="1" customWidth="1"/>
    <col min="6" max="6" width="13.8125" bestFit="1" customWidth="1"/>
    <col min="7" max="7" width="18.1875" bestFit="1" customWidth="1"/>
    <col min="8" max="8" width="17.5625" bestFit="1" customWidth="1"/>
  </cols>
  <sheetData>
    <row r="1" spans="1:8" ht="21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</row>
    <row r="2" spans="1:8" x14ac:dyDescent="0.5">
      <c r="A2" t="s">
        <v>6</v>
      </c>
      <c r="B2" t="s">
        <v>18</v>
      </c>
      <c r="C2">
        <v>20</v>
      </c>
      <c r="D2" t="s">
        <v>19</v>
      </c>
      <c r="E2">
        <v>1.79</v>
      </c>
      <c r="F2" t="s">
        <v>28</v>
      </c>
      <c r="G2" s="2" t="str">
        <f>PROPER(prices[[#This Row],[Status]])</f>
        <v>Active</v>
      </c>
      <c r="H2">
        <f>prices[[#This Row],[Size]]/8</f>
        <v>2.5</v>
      </c>
    </row>
    <row r="3" spans="1:8" x14ac:dyDescent="0.5">
      <c r="A3" t="s">
        <v>7</v>
      </c>
      <c r="B3" t="s">
        <v>18</v>
      </c>
      <c r="C3">
        <v>32</v>
      </c>
      <c r="D3" t="s">
        <v>19</v>
      </c>
      <c r="E3">
        <v>3.69</v>
      </c>
      <c r="F3" t="s">
        <v>28</v>
      </c>
      <c r="G3" s="2" t="str">
        <f>PROPER(prices[[#This Row],[Status]])</f>
        <v>Active</v>
      </c>
      <c r="H3">
        <f>prices[[#This Row],[Size]]/8</f>
        <v>4</v>
      </c>
    </row>
    <row r="4" spans="1:8" x14ac:dyDescent="0.5">
      <c r="A4" t="s">
        <v>8</v>
      </c>
      <c r="B4" t="s">
        <v>18</v>
      </c>
      <c r="C4">
        <v>20</v>
      </c>
      <c r="D4" t="s">
        <v>20</v>
      </c>
      <c r="E4">
        <v>1.79</v>
      </c>
      <c r="F4" t="s">
        <v>28</v>
      </c>
      <c r="G4" s="2" t="str">
        <f>PROPER(prices[[#This Row],[Status]])</f>
        <v>Active</v>
      </c>
      <c r="H4">
        <f>prices[[#This Row],[Size]]/8</f>
        <v>2.5</v>
      </c>
    </row>
    <row r="5" spans="1:8" x14ac:dyDescent="0.5">
      <c r="A5" t="s">
        <v>9</v>
      </c>
      <c r="B5" t="s">
        <v>18</v>
      </c>
      <c r="C5">
        <v>32</v>
      </c>
      <c r="D5" t="s">
        <v>20</v>
      </c>
      <c r="E5">
        <v>3.69</v>
      </c>
      <c r="F5" t="s">
        <v>28</v>
      </c>
      <c r="G5" s="2" t="str">
        <f>PROPER(prices[[#This Row],[Status]])</f>
        <v>Active</v>
      </c>
      <c r="H5">
        <f>prices[[#This Row],[Size]]/8</f>
        <v>4</v>
      </c>
    </row>
    <row r="6" spans="1:8" x14ac:dyDescent="0.5">
      <c r="A6" t="s">
        <v>10</v>
      </c>
      <c r="B6" t="s">
        <v>18</v>
      </c>
      <c r="C6">
        <v>20</v>
      </c>
      <c r="D6" t="s">
        <v>21</v>
      </c>
      <c r="E6">
        <v>1.79</v>
      </c>
      <c r="F6" t="s">
        <v>28</v>
      </c>
      <c r="G6" s="2" t="str">
        <f>PROPER(prices[[#This Row],[Status]])</f>
        <v>Active</v>
      </c>
      <c r="H6">
        <f>prices[[#This Row],[Size]]/8</f>
        <v>2.5</v>
      </c>
    </row>
    <row r="7" spans="1:8" x14ac:dyDescent="0.5">
      <c r="A7" t="s">
        <v>11</v>
      </c>
      <c r="B7" t="s">
        <v>18</v>
      </c>
      <c r="C7">
        <v>32</v>
      </c>
      <c r="D7" t="s">
        <v>21</v>
      </c>
      <c r="E7">
        <v>3.69</v>
      </c>
      <c r="F7" t="s">
        <v>28</v>
      </c>
      <c r="G7" s="2" t="str">
        <f>PROPER(prices[[#This Row],[Status]])</f>
        <v>Active</v>
      </c>
      <c r="H7">
        <f>prices[[#This Row],[Size]]/8</f>
        <v>4</v>
      </c>
    </row>
    <row r="8" spans="1:8" x14ac:dyDescent="0.5">
      <c r="A8" t="s">
        <v>12</v>
      </c>
      <c r="B8" t="s">
        <v>18</v>
      </c>
      <c r="C8">
        <v>20</v>
      </c>
      <c r="D8" t="s">
        <v>22</v>
      </c>
      <c r="E8">
        <v>1.79</v>
      </c>
      <c r="F8" t="s">
        <v>28</v>
      </c>
      <c r="G8" s="2" t="str">
        <f>PROPER(prices[[#This Row],[Status]])</f>
        <v>Active</v>
      </c>
      <c r="H8">
        <f>prices[[#This Row],[Size]]/8</f>
        <v>2.5</v>
      </c>
    </row>
    <row r="9" spans="1:8" x14ac:dyDescent="0.5">
      <c r="A9" t="s">
        <v>13</v>
      </c>
      <c r="B9" t="s">
        <v>18</v>
      </c>
      <c r="C9">
        <v>32</v>
      </c>
      <c r="D9" t="s">
        <v>22</v>
      </c>
      <c r="E9">
        <v>3.69</v>
      </c>
      <c r="F9" t="s">
        <v>28</v>
      </c>
      <c r="G9" s="2" t="str">
        <f>PROPER(prices[[#This Row],[Status]])</f>
        <v>Active</v>
      </c>
      <c r="H9">
        <f>prices[[#This Row],[Size]]/8</f>
        <v>4</v>
      </c>
    </row>
    <row r="10" spans="1:8" x14ac:dyDescent="0.5">
      <c r="A10" t="s">
        <v>14</v>
      </c>
      <c r="B10" t="s">
        <v>18</v>
      </c>
      <c r="C10">
        <v>20</v>
      </c>
      <c r="D10" t="s">
        <v>23</v>
      </c>
      <c r="E10">
        <v>1.79</v>
      </c>
      <c r="F10" t="s">
        <v>28</v>
      </c>
      <c r="G10" s="2" t="str">
        <f>PROPER(prices[[#This Row],[Status]])</f>
        <v>Active</v>
      </c>
      <c r="H10">
        <f>prices[[#This Row],[Size]]/8</f>
        <v>2.5</v>
      </c>
    </row>
    <row r="11" spans="1:8" x14ac:dyDescent="0.5">
      <c r="A11" t="s">
        <v>15</v>
      </c>
      <c r="B11" t="s">
        <v>18</v>
      </c>
      <c r="C11">
        <v>32</v>
      </c>
      <c r="D11" t="s">
        <v>23</v>
      </c>
      <c r="E11">
        <v>3.69</v>
      </c>
      <c r="F11" t="s">
        <v>28</v>
      </c>
      <c r="G11" s="2" t="str">
        <f>PROPER(prices[[#This Row],[Status]])</f>
        <v>Active</v>
      </c>
      <c r="H11">
        <f>prices[[#This Row],[Size]]/8</f>
        <v>4</v>
      </c>
    </row>
    <row r="12" spans="1:8" x14ac:dyDescent="0.5">
      <c r="A12" t="s">
        <v>16</v>
      </c>
      <c r="B12" t="s">
        <v>18</v>
      </c>
      <c r="C12">
        <v>20</v>
      </c>
      <c r="D12" t="s">
        <v>24</v>
      </c>
      <c r="E12">
        <v>1.79</v>
      </c>
      <c r="F12" t="s">
        <v>28</v>
      </c>
      <c r="G12" s="2" t="str">
        <f>PROPER(prices[[#This Row],[Status]])</f>
        <v>Active</v>
      </c>
      <c r="H12">
        <f>prices[[#This Row],[Size]]/8</f>
        <v>2.5</v>
      </c>
    </row>
    <row r="13" spans="1:8" x14ac:dyDescent="0.5">
      <c r="A13" t="s">
        <v>17</v>
      </c>
      <c r="B13" t="s">
        <v>18</v>
      </c>
      <c r="C13">
        <v>32</v>
      </c>
      <c r="D13" t="s">
        <v>24</v>
      </c>
      <c r="E13">
        <v>3.69</v>
      </c>
      <c r="F13" t="s">
        <v>28</v>
      </c>
      <c r="G13" s="2" t="str">
        <f>PROPER(prices[[#This Row],[Status]])</f>
        <v>Active</v>
      </c>
      <c r="H13">
        <f>prices[[#This Row],[Size]]/8</f>
        <v>4</v>
      </c>
    </row>
    <row r="14" spans="1:8" x14ac:dyDescent="0.5">
      <c r="A14" t="s">
        <v>25</v>
      </c>
      <c r="B14" t="s">
        <v>18</v>
      </c>
      <c r="C14">
        <v>20</v>
      </c>
      <c r="D14" t="s">
        <v>26</v>
      </c>
      <c r="E14">
        <v>1.79</v>
      </c>
      <c r="F14" t="s">
        <v>29</v>
      </c>
      <c r="G14" s="2" t="str">
        <f>PROPER(prices[[#This Row],[Status]])</f>
        <v>Discontinued</v>
      </c>
      <c r="H14">
        <f>prices[[#This Row],[Size]]/8</f>
        <v>2.5</v>
      </c>
    </row>
    <row r="15" spans="1:8" x14ac:dyDescent="0.5">
      <c r="A15" t="s">
        <v>27</v>
      </c>
      <c r="B15" t="s">
        <v>18</v>
      </c>
      <c r="C15">
        <v>32</v>
      </c>
      <c r="D15" t="s">
        <v>26</v>
      </c>
      <c r="E15">
        <v>3.69</v>
      </c>
      <c r="F15" t="s">
        <v>29</v>
      </c>
      <c r="G15" s="2" t="str">
        <f>PROPER(prices[[#This Row],[Status]])</f>
        <v>Discontinued</v>
      </c>
      <c r="H15">
        <f>prices[[#This Row],[Size]]/8</f>
        <v>4</v>
      </c>
    </row>
    <row r="16" spans="1:8" x14ac:dyDescent="0.5">
      <c r="A16" t="s">
        <v>30</v>
      </c>
      <c r="B16" t="s">
        <v>18</v>
      </c>
      <c r="C16">
        <v>20</v>
      </c>
      <c r="D16" t="s">
        <v>32</v>
      </c>
      <c r="E16">
        <v>1.79</v>
      </c>
      <c r="F16" t="s">
        <v>29</v>
      </c>
      <c r="G16" s="2" t="str">
        <f>PROPER(prices[[#This Row],[Status]])</f>
        <v>Discontinued</v>
      </c>
      <c r="H16">
        <f>prices[[#This Row],[Size]]/8</f>
        <v>2.5</v>
      </c>
    </row>
    <row r="17" spans="1:8" x14ac:dyDescent="0.5">
      <c r="A17" t="s">
        <v>31</v>
      </c>
      <c r="B17" t="s">
        <v>18</v>
      </c>
      <c r="C17">
        <v>32</v>
      </c>
      <c r="D17" t="s">
        <v>32</v>
      </c>
      <c r="E17">
        <v>3.69</v>
      </c>
      <c r="F17" t="s">
        <v>29</v>
      </c>
      <c r="G17" s="2" t="str">
        <f>PROPER(prices[[#This Row],[Status]])</f>
        <v>Discontinued</v>
      </c>
      <c r="H17">
        <f>prices[[#This Row],[Size]]/8</f>
        <v>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E61-E6E8-40A6-8A7E-64D8DCEB6DCF}">
  <dimension ref="B2:C5"/>
  <sheetViews>
    <sheetView showGridLines="0" workbookViewId="0"/>
  </sheetViews>
  <sheetFormatPr defaultRowHeight="15.75" x14ac:dyDescent="0.5"/>
  <cols>
    <col min="2" max="2" width="3.3125" customWidth="1"/>
    <col min="3" max="3" width="14.125" bestFit="1" customWidth="1"/>
  </cols>
  <sheetData>
    <row r="2" spans="2:3" x14ac:dyDescent="0.5">
      <c r="B2" s="3"/>
    </row>
    <row r="4" spans="2:3" x14ac:dyDescent="0.5">
      <c r="C4" t="s">
        <v>35</v>
      </c>
    </row>
    <row r="5" spans="2:3" x14ac:dyDescent="0.5">
      <c r="C5" s="2">
        <v>2.7399999999999998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LinkedIn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Iodice</dc:creator>
  <cp:lastModifiedBy>Frederic Owen</cp:lastModifiedBy>
  <dcterms:created xsi:type="dcterms:W3CDTF">2016-08-13T01:55:48Z</dcterms:created>
  <dcterms:modified xsi:type="dcterms:W3CDTF">2023-10-23T15:58:20Z</dcterms:modified>
</cp:coreProperties>
</file>