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as31\Dropbox\01_Documents\02_git\01_R\"/>
    </mc:Choice>
  </mc:AlternateContent>
  <bookViews>
    <workbookView xWindow="0" yWindow="0" windowWidth="28800" windowHeight="11160"/>
  </bookViews>
  <sheets>
    <sheet name="2012-Jul Avg" sheetId="1" r:id="rId1"/>
  </sheets>
  <calcPr calcId="0"/>
</workbook>
</file>

<file path=xl/calcChain.xml><?xml version="1.0" encoding="utf-8"?>
<calcChain xmlns="http://schemas.openxmlformats.org/spreadsheetml/2006/main">
  <c r="X21" i="1" l="1"/>
  <c r="X20" i="1"/>
  <c r="Y20" i="1"/>
  <c r="Z20" i="1"/>
  <c r="AA20" i="1"/>
  <c r="AB20" i="1"/>
  <c r="AC20" i="1"/>
  <c r="W20" i="1"/>
  <c r="X5" i="1"/>
  <c r="Y5" i="1"/>
  <c r="Z5" i="1"/>
  <c r="AA5" i="1"/>
  <c r="AB5" i="1"/>
  <c r="AC5" i="1"/>
  <c r="W5" i="1"/>
  <c r="W12" i="1"/>
  <c r="X12" i="1"/>
  <c r="Y12" i="1"/>
  <c r="Z12" i="1"/>
  <c r="AA12" i="1"/>
  <c r="AB12" i="1"/>
  <c r="AC12" i="1"/>
  <c r="W13" i="1"/>
  <c r="X13" i="1"/>
  <c r="Y13" i="1"/>
  <c r="Z13" i="1"/>
  <c r="AA13" i="1"/>
  <c r="AB13" i="1"/>
  <c r="AC13" i="1"/>
  <c r="W14" i="1"/>
  <c r="X14" i="1"/>
  <c r="Y14" i="1"/>
  <c r="Z14" i="1"/>
  <c r="AA14" i="1"/>
  <c r="AB14" i="1"/>
  <c r="AC14" i="1"/>
  <c r="W15" i="1"/>
  <c r="X15" i="1"/>
  <c r="Y15" i="1"/>
  <c r="Z15" i="1"/>
  <c r="AA15" i="1"/>
  <c r="AB15" i="1"/>
  <c r="AC15" i="1"/>
  <c r="W16" i="1"/>
  <c r="X16" i="1"/>
  <c r="Y16" i="1"/>
  <c r="Z16" i="1"/>
  <c r="AA16" i="1"/>
  <c r="AB16" i="1"/>
  <c r="AC16" i="1"/>
  <c r="W17" i="1"/>
  <c r="X17" i="1"/>
  <c r="Y17" i="1"/>
  <c r="Z17" i="1"/>
  <c r="AA17" i="1"/>
  <c r="AB17" i="1"/>
  <c r="AC17" i="1"/>
  <c r="W18" i="1"/>
  <c r="X18" i="1"/>
  <c r="Y18" i="1"/>
  <c r="Z18" i="1"/>
  <c r="AA18" i="1"/>
  <c r="AB18" i="1"/>
  <c r="AC18" i="1"/>
  <c r="W19" i="1"/>
  <c r="X19" i="1"/>
  <c r="Y19" i="1"/>
  <c r="Z19" i="1"/>
  <c r="AA19" i="1"/>
  <c r="AB19" i="1"/>
  <c r="AC19" i="1"/>
  <c r="AC11" i="1"/>
  <c r="AB11" i="1"/>
  <c r="AA11" i="1"/>
  <c r="Z11" i="1"/>
  <c r="Y11" i="1"/>
  <c r="X11" i="1"/>
  <c r="W11" i="1"/>
  <c r="AC10" i="1"/>
  <c r="AB10" i="1"/>
  <c r="AA10" i="1"/>
  <c r="Z10" i="1"/>
  <c r="Y10" i="1"/>
  <c r="X10" i="1"/>
  <c r="W10" i="1"/>
  <c r="AC9" i="1"/>
  <c r="AB9" i="1"/>
  <c r="AA9" i="1"/>
  <c r="Z9" i="1"/>
  <c r="Y9" i="1"/>
  <c r="X9" i="1"/>
  <c r="W9" i="1"/>
  <c r="W3" i="1"/>
  <c r="X3" i="1"/>
  <c r="Y3" i="1"/>
  <c r="Z3" i="1"/>
  <c r="AA3" i="1"/>
  <c r="AB3" i="1"/>
  <c r="AC3" i="1"/>
  <c r="W4" i="1"/>
  <c r="X4" i="1"/>
  <c r="Y4" i="1"/>
  <c r="Z4" i="1"/>
  <c r="AA4" i="1"/>
  <c r="AB4" i="1"/>
  <c r="AC4" i="1"/>
  <c r="X2" i="1"/>
  <c r="Y2" i="1"/>
  <c r="Z2" i="1"/>
  <c r="AA2" i="1"/>
  <c r="AB2" i="1"/>
  <c r="AC2" i="1"/>
  <c r="W2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L3" i="1"/>
  <c r="M3" i="1"/>
  <c r="N3" i="1"/>
  <c r="O3" i="1"/>
  <c r="P3" i="1"/>
  <c r="Q3" i="1"/>
  <c r="R3" i="1"/>
  <c r="L4" i="1"/>
  <c r="M4" i="1"/>
  <c r="N4" i="1"/>
  <c r="O4" i="1"/>
  <c r="P4" i="1"/>
  <c r="Q4" i="1"/>
  <c r="R4" i="1"/>
  <c r="L5" i="1"/>
  <c r="M5" i="1"/>
  <c r="N5" i="1"/>
  <c r="O5" i="1"/>
  <c r="P5" i="1"/>
  <c r="Q5" i="1"/>
  <c r="R5" i="1"/>
  <c r="L6" i="1"/>
  <c r="M6" i="1"/>
  <c r="N6" i="1"/>
  <c r="O6" i="1"/>
  <c r="P6" i="1"/>
  <c r="Q6" i="1"/>
  <c r="R6" i="1"/>
  <c r="L7" i="1"/>
  <c r="M7" i="1"/>
  <c r="N7" i="1"/>
  <c r="O7" i="1"/>
  <c r="P7" i="1"/>
  <c r="Q7" i="1"/>
  <c r="R7" i="1"/>
  <c r="L8" i="1"/>
  <c r="M8" i="1"/>
  <c r="N8" i="1"/>
  <c r="O8" i="1"/>
  <c r="P8" i="1"/>
  <c r="Q8" i="1"/>
  <c r="R8" i="1"/>
  <c r="L9" i="1"/>
  <c r="M9" i="1"/>
  <c r="N9" i="1"/>
  <c r="O9" i="1"/>
  <c r="P9" i="1"/>
  <c r="Q9" i="1"/>
  <c r="R9" i="1"/>
  <c r="L10" i="1"/>
  <c r="M10" i="1"/>
  <c r="N10" i="1"/>
  <c r="O10" i="1"/>
  <c r="P10" i="1"/>
  <c r="Q10" i="1"/>
  <c r="R10" i="1"/>
  <c r="L11" i="1"/>
  <c r="M11" i="1"/>
  <c r="N11" i="1"/>
  <c r="O11" i="1"/>
  <c r="P11" i="1"/>
  <c r="Q11" i="1"/>
  <c r="R11" i="1"/>
  <c r="L12" i="1"/>
  <c r="M12" i="1"/>
  <c r="N12" i="1"/>
  <c r="O12" i="1"/>
  <c r="P12" i="1"/>
  <c r="Q12" i="1"/>
  <c r="R12" i="1"/>
  <c r="L13" i="1"/>
  <c r="M13" i="1"/>
  <c r="N13" i="1"/>
  <c r="O13" i="1"/>
  <c r="P13" i="1"/>
  <c r="Q13" i="1"/>
  <c r="R13" i="1"/>
  <c r="L14" i="1"/>
  <c r="M14" i="1"/>
  <c r="N14" i="1"/>
  <c r="O14" i="1"/>
  <c r="P14" i="1"/>
  <c r="Q14" i="1"/>
  <c r="R14" i="1"/>
  <c r="L15" i="1"/>
  <c r="M15" i="1"/>
  <c r="N15" i="1"/>
  <c r="O15" i="1"/>
  <c r="P15" i="1"/>
  <c r="Q15" i="1"/>
  <c r="R15" i="1"/>
  <c r="L16" i="1"/>
  <c r="M16" i="1"/>
  <c r="N16" i="1"/>
  <c r="O16" i="1"/>
  <c r="P16" i="1"/>
  <c r="Q16" i="1"/>
  <c r="R16" i="1"/>
  <c r="L17" i="1"/>
  <c r="M17" i="1"/>
  <c r="N17" i="1"/>
  <c r="O17" i="1"/>
  <c r="P17" i="1"/>
  <c r="Q17" i="1"/>
  <c r="R17" i="1"/>
  <c r="L18" i="1"/>
  <c r="M18" i="1"/>
  <c r="N18" i="1"/>
  <c r="O18" i="1"/>
  <c r="P18" i="1"/>
  <c r="Q18" i="1"/>
  <c r="R18" i="1"/>
  <c r="L19" i="1"/>
  <c r="M19" i="1"/>
  <c r="N19" i="1"/>
  <c r="O19" i="1"/>
  <c r="P19" i="1"/>
  <c r="Q19" i="1"/>
  <c r="R19" i="1"/>
  <c r="L20" i="1"/>
  <c r="M20" i="1"/>
  <c r="N20" i="1"/>
  <c r="O20" i="1"/>
  <c r="P20" i="1"/>
  <c r="Q20" i="1"/>
  <c r="R20" i="1"/>
  <c r="L21" i="1"/>
  <c r="M21" i="1"/>
  <c r="N21" i="1"/>
  <c r="O21" i="1"/>
  <c r="P21" i="1"/>
  <c r="Q21" i="1"/>
  <c r="R21" i="1"/>
  <c r="L22" i="1"/>
  <c r="M22" i="1"/>
  <c r="N22" i="1"/>
  <c r="O22" i="1"/>
  <c r="P22" i="1"/>
  <c r="Q22" i="1"/>
  <c r="R22" i="1"/>
  <c r="L23" i="1"/>
  <c r="M23" i="1"/>
  <c r="N23" i="1"/>
  <c r="O23" i="1"/>
  <c r="P23" i="1"/>
  <c r="Q23" i="1"/>
  <c r="R23" i="1"/>
  <c r="L24" i="1"/>
  <c r="M24" i="1"/>
  <c r="N24" i="1"/>
  <c r="O24" i="1"/>
  <c r="P24" i="1"/>
  <c r="Q24" i="1"/>
  <c r="R24" i="1"/>
  <c r="L25" i="1"/>
  <c r="M25" i="1"/>
  <c r="N25" i="1"/>
  <c r="O25" i="1"/>
  <c r="P25" i="1"/>
  <c r="Q25" i="1"/>
  <c r="R25" i="1"/>
  <c r="L26" i="1"/>
  <c r="M26" i="1"/>
  <c r="N26" i="1"/>
  <c r="O26" i="1"/>
  <c r="P26" i="1"/>
  <c r="Q26" i="1"/>
  <c r="R26" i="1"/>
  <c r="L27" i="1"/>
  <c r="M27" i="1"/>
  <c r="N27" i="1"/>
  <c r="O27" i="1"/>
  <c r="P27" i="1"/>
  <c r="Q27" i="1"/>
  <c r="R27" i="1"/>
  <c r="L28" i="1"/>
  <c r="M28" i="1"/>
  <c r="N28" i="1"/>
  <c r="O28" i="1"/>
  <c r="P28" i="1"/>
  <c r="Q28" i="1"/>
  <c r="R28" i="1"/>
  <c r="L29" i="1"/>
  <c r="M29" i="1"/>
  <c r="N29" i="1"/>
  <c r="O29" i="1"/>
  <c r="P29" i="1"/>
  <c r="Q29" i="1"/>
  <c r="R29" i="1"/>
  <c r="L30" i="1"/>
  <c r="M30" i="1"/>
  <c r="N30" i="1"/>
  <c r="O30" i="1"/>
  <c r="P30" i="1"/>
  <c r="Q30" i="1"/>
  <c r="R30" i="1"/>
  <c r="L31" i="1"/>
  <c r="M31" i="1"/>
  <c r="N31" i="1"/>
  <c r="O31" i="1"/>
  <c r="P31" i="1"/>
  <c r="Q31" i="1"/>
  <c r="R31" i="1"/>
  <c r="L32" i="1"/>
  <c r="M32" i="1"/>
  <c r="N32" i="1"/>
  <c r="O32" i="1"/>
  <c r="P32" i="1"/>
  <c r="Q32" i="1"/>
  <c r="R32" i="1"/>
  <c r="L33" i="1"/>
  <c r="M33" i="1"/>
  <c r="N33" i="1"/>
  <c r="O33" i="1"/>
  <c r="P33" i="1"/>
  <c r="Q33" i="1"/>
  <c r="R33" i="1"/>
  <c r="L34" i="1"/>
  <c r="M34" i="1"/>
  <c r="N34" i="1"/>
  <c r="O34" i="1"/>
  <c r="P34" i="1"/>
  <c r="Q34" i="1"/>
  <c r="R34" i="1"/>
  <c r="L35" i="1"/>
  <c r="M35" i="1"/>
  <c r="N35" i="1"/>
  <c r="O35" i="1"/>
  <c r="P35" i="1"/>
  <c r="Q35" i="1"/>
  <c r="R35" i="1"/>
  <c r="L36" i="1"/>
  <c r="M36" i="1"/>
  <c r="N36" i="1"/>
  <c r="O36" i="1"/>
  <c r="P36" i="1"/>
  <c r="Q36" i="1"/>
  <c r="R36" i="1"/>
  <c r="L37" i="1"/>
  <c r="M37" i="1"/>
  <c r="N37" i="1"/>
  <c r="O37" i="1"/>
  <c r="P37" i="1"/>
  <c r="Q37" i="1"/>
  <c r="R37" i="1"/>
  <c r="L38" i="1"/>
  <c r="M38" i="1"/>
  <c r="N38" i="1"/>
  <c r="O38" i="1"/>
  <c r="P38" i="1"/>
  <c r="Q38" i="1"/>
  <c r="R38" i="1"/>
  <c r="L39" i="1"/>
  <c r="M39" i="1"/>
  <c r="N39" i="1"/>
  <c r="O39" i="1"/>
  <c r="P39" i="1"/>
  <c r="Q39" i="1"/>
  <c r="R39" i="1"/>
  <c r="L40" i="1"/>
  <c r="M40" i="1"/>
  <c r="N40" i="1"/>
  <c r="O40" i="1"/>
  <c r="P40" i="1"/>
  <c r="Q40" i="1"/>
  <c r="R40" i="1"/>
  <c r="L41" i="1"/>
  <c r="M41" i="1"/>
  <c r="N41" i="1"/>
  <c r="O41" i="1"/>
  <c r="P41" i="1"/>
  <c r="Q41" i="1"/>
  <c r="R41" i="1"/>
  <c r="L42" i="1"/>
  <c r="M42" i="1"/>
  <c r="N42" i="1"/>
  <c r="O42" i="1"/>
  <c r="P42" i="1"/>
  <c r="Q42" i="1"/>
  <c r="R42" i="1"/>
  <c r="L43" i="1"/>
  <c r="M43" i="1"/>
  <c r="N43" i="1"/>
  <c r="O43" i="1"/>
  <c r="P43" i="1"/>
  <c r="Q43" i="1"/>
  <c r="R43" i="1"/>
  <c r="L44" i="1"/>
  <c r="M44" i="1"/>
  <c r="N44" i="1"/>
  <c r="O44" i="1"/>
  <c r="P44" i="1"/>
  <c r="Q44" i="1"/>
  <c r="R44" i="1"/>
  <c r="L45" i="1"/>
  <c r="M45" i="1"/>
  <c r="N45" i="1"/>
  <c r="O45" i="1"/>
  <c r="P45" i="1"/>
  <c r="Q45" i="1"/>
  <c r="R45" i="1"/>
  <c r="L46" i="1"/>
  <c r="M46" i="1"/>
  <c r="N46" i="1"/>
  <c r="O46" i="1"/>
  <c r="P46" i="1"/>
  <c r="Q46" i="1"/>
  <c r="R46" i="1"/>
  <c r="L47" i="1"/>
  <c r="M47" i="1"/>
  <c r="N47" i="1"/>
  <c r="O47" i="1"/>
  <c r="P47" i="1"/>
  <c r="Q47" i="1"/>
  <c r="R47" i="1"/>
  <c r="L48" i="1"/>
  <c r="M48" i="1"/>
  <c r="N48" i="1"/>
  <c r="O48" i="1"/>
  <c r="P48" i="1"/>
  <c r="Q48" i="1"/>
  <c r="R48" i="1"/>
  <c r="L49" i="1"/>
  <c r="M49" i="1"/>
  <c r="N49" i="1"/>
  <c r="O49" i="1"/>
  <c r="P49" i="1"/>
  <c r="Q49" i="1"/>
  <c r="R49" i="1"/>
  <c r="L50" i="1"/>
  <c r="M50" i="1"/>
  <c r="N50" i="1"/>
  <c r="O50" i="1"/>
  <c r="P50" i="1"/>
  <c r="Q50" i="1"/>
  <c r="R50" i="1"/>
  <c r="L51" i="1"/>
  <c r="M51" i="1"/>
  <c r="N51" i="1"/>
  <c r="O51" i="1"/>
  <c r="P51" i="1"/>
  <c r="Q51" i="1"/>
  <c r="R51" i="1"/>
  <c r="L52" i="1"/>
  <c r="M52" i="1"/>
  <c r="N52" i="1"/>
  <c r="O52" i="1"/>
  <c r="P52" i="1"/>
  <c r="Q52" i="1"/>
  <c r="R52" i="1"/>
  <c r="L53" i="1"/>
  <c r="M53" i="1"/>
  <c r="N53" i="1"/>
  <c r="O53" i="1"/>
  <c r="P53" i="1"/>
  <c r="Q53" i="1"/>
  <c r="R53" i="1"/>
  <c r="L54" i="1"/>
  <c r="M54" i="1"/>
  <c r="N54" i="1"/>
  <c r="O54" i="1"/>
  <c r="P54" i="1"/>
  <c r="Q54" i="1"/>
  <c r="R54" i="1"/>
  <c r="L55" i="1"/>
  <c r="M55" i="1"/>
  <c r="N55" i="1"/>
  <c r="O55" i="1"/>
  <c r="P55" i="1"/>
  <c r="Q55" i="1"/>
  <c r="R55" i="1"/>
  <c r="L56" i="1"/>
  <c r="M56" i="1"/>
  <c r="N56" i="1"/>
  <c r="O56" i="1"/>
  <c r="P56" i="1"/>
  <c r="Q56" i="1"/>
  <c r="R56" i="1"/>
  <c r="L57" i="1"/>
  <c r="M57" i="1"/>
  <c r="N57" i="1"/>
  <c r="O57" i="1"/>
  <c r="P57" i="1"/>
  <c r="Q57" i="1"/>
  <c r="R57" i="1"/>
  <c r="L58" i="1"/>
  <c r="M58" i="1"/>
  <c r="N58" i="1"/>
  <c r="O58" i="1"/>
  <c r="P58" i="1"/>
  <c r="Q58" i="1"/>
  <c r="R58" i="1"/>
  <c r="L59" i="1"/>
  <c r="M59" i="1"/>
  <c r="N59" i="1"/>
  <c r="O59" i="1"/>
  <c r="P59" i="1"/>
  <c r="Q59" i="1"/>
  <c r="R59" i="1"/>
  <c r="L60" i="1"/>
  <c r="M60" i="1"/>
  <c r="N60" i="1"/>
  <c r="O60" i="1"/>
  <c r="P60" i="1"/>
  <c r="Q60" i="1"/>
  <c r="R60" i="1"/>
  <c r="L61" i="1"/>
  <c r="M61" i="1"/>
  <c r="N61" i="1"/>
  <c r="O61" i="1"/>
  <c r="P61" i="1"/>
  <c r="Q61" i="1"/>
  <c r="R61" i="1"/>
  <c r="L62" i="1"/>
  <c r="M62" i="1"/>
  <c r="N62" i="1"/>
  <c r="O62" i="1"/>
  <c r="P62" i="1"/>
  <c r="Q62" i="1"/>
  <c r="R62" i="1"/>
  <c r="L63" i="1"/>
  <c r="M63" i="1"/>
  <c r="N63" i="1"/>
  <c r="O63" i="1"/>
  <c r="P63" i="1"/>
  <c r="Q63" i="1"/>
  <c r="R63" i="1"/>
  <c r="L64" i="1"/>
  <c r="M64" i="1"/>
  <c r="N64" i="1"/>
  <c r="O64" i="1"/>
  <c r="P64" i="1"/>
  <c r="Q64" i="1"/>
  <c r="R64" i="1"/>
  <c r="L65" i="1"/>
  <c r="M65" i="1"/>
  <c r="N65" i="1"/>
  <c r="O65" i="1"/>
  <c r="P65" i="1"/>
  <c r="Q65" i="1"/>
  <c r="R65" i="1"/>
  <c r="L66" i="1"/>
  <c r="M66" i="1"/>
  <c r="N66" i="1"/>
  <c r="O66" i="1"/>
  <c r="P66" i="1"/>
  <c r="Q66" i="1"/>
  <c r="R66" i="1"/>
  <c r="L67" i="1"/>
  <c r="M67" i="1"/>
  <c r="N67" i="1"/>
  <c r="O67" i="1"/>
  <c r="P67" i="1"/>
  <c r="Q67" i="1"/>
  <c r="R67" i="1"/>
  <c r="L68" i="1"/>
  <c r="M68" i="1"/>
  <c r="N68" i="1"/>
  <c r="O68" i="1"/>
  <c r="P68" i="1"/>
  <c r="Q68" i="1"/>
  <c r="R68" i="1"/>
  <c r="L69" i="1"/>
  <c r="M69" i="1"/>
  <c r="N69" i="1"/>
  <c r="O69" i="1"/>
  <c r="P69" i="1"/>
  <c r="Q69" i="1"/>
  <c r="R69" i="1"/>
  <c r="L70" i="1"/>
  <c r="M70" i="1"/>
  <c r="N70" i="1"/>
  <c r="O70" i="1"/>
  <c r="P70" i="1"/>
  <c r="Q70" i="1"/>
  <c r="R70" i="1"/>
  <c r="L71" i="1"/>
  <c r="M71" i="1"/>
  <c r="N71" i="1"/>
  <c r="O71" i="1"/>
  <c r="P71" i="1"/>
  <c r="Q71" i="1"/>
  <c r="R71" i="1"/>
  <c r="L72" i="1"/>
  <c r="M72" i="1"/>
  <c r="N72" i="1"/>
  <c r="O72" i="1"/>
  <c r="P72" i="1"/>
  <c r="Q72" i="1"/>
  <c r="R72" i="1"/>
  <c r="L73" i="1"/>
  <c r="M73" i="1"/>
  <c r="N73" i="1"/>
  <c r="O73" i="1"/>
  <c r="P73" i="1"/>
  <c r="Q73" i="1"/>
  <c r="R73" i="1"/>
  <c r="L74" i="1"/>
  <c r="M74" i="1"/>
  <c r="N74" i="1"/>
  <c r="O74" i="1"/>
  <c r="P74" i="1"/>
  <c r="Q74" i="1"/>
  <c r="R74" i="1"/>
  <c r="L75" i="1"/>
  <c r="M75" i="1"/>
  <c r="N75" i="1"/>
  <c r="O75" i="1"/>
  <c r="P75" i="1"/>
  <c r="Q75" i="1"/>
  <c r="R75" i="1"/>
  <c r="L76" i="1"/>
  <c r="M76" i="1"/>
  <c r="N76" i="1"/>
  <c r="O76" i="1"/>
  <c r="P76" i="1"/>
  <c r="Q76" i="1"/>
  <c r="R76" i="1"/>
  <c r="L77" i="1"/>
  <c r="M77" i="1"/>
  <c r="N77" i="1"/>
  <c r="O77" i="1"/>
  <c r="P77" i="1"/>
  <c r="Q77" i="1"/>
  <c r="R77" i="1"/>
  <c r="L78" i="1"/>
  <c r="M78" i="1"/>
  <c r="N78" i="1"/>
  <c r="O78" i="1"/>
  <c r="P78" i="1"/>
  <c r="Q78" i="1"/>
  <c r="R78" i="1"/>
  <c r="L79" i="1"/>
  <c r="M79" i="1"/>
  <c r="N79" i="1"/>
  <c r="O79" i="1"/>
  <c r="P79" i="1"/>
  <c r="Q79" i="1"/>
  <c r="R79" i="1"/>
  <c r="L80" i="1"/>
  <c r="M80" i="1"/>
  <c r="N80" i="1"/>
  <c r="O80" i="1"/>
  <c r="P80" i="1"/>
  <c r="Q80" i="1"/>
  <c r="R80" i="1"/>
  <c r="L81" i="1"/>
  <c r="M81" i="1"/>
  <c r="N81" i="1"/>
  <c r="O81" i="1"/>
  <c r="P81" i="1"/>
  <c r="Q81" i="1"/>
  <c r="R81" i="1"/>
  <c r="L82" i="1"/>
  <c r="M82" i="1"/>
  <c r="N82" i="1"/>
  <c r="O82" i="1"/>
  <c r="P82" i="1"/>
  <c r="Q82" i="1"/>
  <c r="R82" i="1"/>
  <c r="L83" i="1"/>
  <c r="M83" i="1"/>
  <c r="N83" i="1"/>
  <c r="O83" i="1"/>
  <c r="P83" i="1"/>
  <c r="Q83" i="1"/>
  <c r="R83" i="1"/>
  <c r="L84" i="1"/>
  <c r="M84" i="1"/>
  <c r="N84" i="1"/>
  <c r="O84" i="1"/>
  <c r="P84" i="1"/>
  <c r="Q84" i="1"/>
  <c r="R84" i="1"/>
  <c r="L85" i="1"/>
  <c r="M85" i="1"/>
  <c r="N85" i="1"/>
  <c r="O85" i="1"/>
  <c r="P85" i="1"/>
  <c r="Q85" i="1"/>
  <c r="R85" i="1"/>
  <c r="L86" i="1"/>
  <c r="M86" i="1"/>
  <c r="N86" i="1"/>
  <c r="O86" i="1"/>
  <c r="P86" i="1"/>
  <c r="Q86" i="1"/>
  <c r="R86" i="1"/>
  <c r="L87" i="1"/>
  <c r="M87" i="1"/>
  <c r="N87" i="1"/>
  <c r="O87" i="1"/>
  <c r="P87" i="1"/>
  <c r="Q87" i="1"/>
  <c r="R87" i="1"/>
  <c r="L88" i="1"/>
  <c r="M88" i="1"/>
  <c r="N88" i="1"/>
  <c r="O88" i="1"/>
  <c r="P88" i="1"/>
  <c r="Q88" i="1"/>
  <c r="R88" i="1"/>
  <c r="L89" i="1"/>
  <c r="M89" i="1"/>
  <c r="N89" i="1"/>
  <c r="O89" i="1"/>
  <c r="P89" i="1"/>
  <c r="Q89" i="1"/>
  <c r="R89" i="1"/>
  <c r="L90" i="1"/>
  <c r="M90" i="1"/>
  <c r="N90" i="1"/>
  <c r="O90" i="1"/>
  <c r="P90" i="1"/>
  <c r="Q90" i="1"/>
  <c r="R90" i="1"/>
  <c r="L91" i="1"/>
  <c r="M91" i="1"/>
  <c r="N91" i="1"/>
  <c r="O91" i="1"/>
  <c r="P91" i="1"/>
  <c r="Q91" i="1"/>
  <c r="R91" i="1"/>
  <c r="L92" i="1"/>
  <c r="M92" i="1"/>
  <c r="N92" i="1"/>
  <c r="O92" i="1"/>
  <c r="P92" i="1"/>
  <c r="Q92" i="1"/>
  <c r="R92" i="1"/>
  <c r="L93" i="1"/>
  <c r="M93" i="1"/>
  <c r="N93" i="1"/>
  <c r="O93" i="1"/>
  <c r="P93" i="1"/>
  <c r="Q93" i="1"/>
  <c r="R93" i="1"/>
  <c r="L94" i="1"/>
  <c r="M94" i="1"/>
  <c r="N94" i="1"/>
  <c r="O94" i="1"/>
  <c r="P94" i="1"/>
  <c r="Q94" i="1"/>
  <c r="R94" i="1"/>
  <c r="L95" i="1"/>
  <c r="M95" i="1"/>
  <c r="N95" i="1"/>
  <c r="O95" i="1"/>
  <c r="P95" i="1"/>
  <c r="Q95" i="1"/>
  <c r="R95" i="1"/>
  <c r="L96" i="1"/>
  <c r="M96" i="1"/>
  <c r="N96" i="1"/>
  <c r="O96" i="1"/>
  <c r="P96" i="1"/>
  <c r="Q96" i="1"/>
  <c r="R96" i="1"/>
  <c r="L97" i="1"/>
  <c r="M97" i="1"/>
  <c r="N97" i="1"/>
  <c r="O97" i="1"/>
  <c r="P97" i="1"/>
  <c r="Q97" i="1"/>
  <c r="R97" i="1"/>
  <c r="L98" i="1"/>
  <c r="M98" i="1"/>
  <c r="N98" i="1"/>
  <c r="O98" i="1"/>
  <c r="P98" i="1"/>
  <c r="Q98" i="1"/>
  <c r="R98" i="1"/>
  <c r="L99" i="1"/>
  <c r="M99" i="1"/>
  <c r="N99" i="1"/>
  <c r="O99" i="1"/>
  <c r="P99" i="1"/>
  <c r="Q99" i="1"/>
  <c r="R99" i="1"/>
  <c r="L100" i="1"/>
  <c r="M100" i="1"/>
  <c r="N100" i="1"/>
  <c r="O100" i="1"/>
  <c r="P100" i="1"/>
  <c r="Q100" i="1"/>
  <c r="R100" i="1"/>
  <c r="L101" i="1"/>
  <c r="M101" i="1"/>
  <c r="N101" i="1"/>
  <c r="O101" i="1"/>
  <c r="P101" i="1"/>
  <c r="Q101" i="1"/>
  <c r="R101" i="1"/>
  <c r="L102" i="1"/>
  <c r="M102" i="1"/>
  <c r="N102" i="1"/>
  <c r="O102" i="1"/>
  <c r="P102" i="1"/>
  <c r="Q102" i="1"/>
  <c r="R102" i="1"/>
  <c r="L103" i="1"/>
  <c r="M103" i="1"/>
  <c r="N103" i="1"/>
  <c r="O103" i="1"/>
  <c r="P103" i="1"/>
  <c r="Q103" i="1"/>
  <c r="R103" i="1"/>
  <c r="L104" i="1"/>
  <c r="M104" i="1"/>
  <c r="N104" i="1"/>
  <c r="O104" i="1"/>
  <c r="P104" i="1"/>
  <c r="Q104" i="1"/>
  <c r="R104" i="1"/>
  <c r="L105" i="1"/>
  <c r="M105" i="1"/>
  <c r="N105" i="1"/>
  <c r="O105" i="1"/>
  <c r="P105" i="1"/>
  <c r="Q105" i="1"/>
  <c r="R105" i="1"/>
  <c r="L106" i="1"/>
  <c r="M106" i="1"/>
  <c r="N106" i="1"/>
  <c r="O106" i="1"/>
  <c r="P106" i="1"/>
  <c r="Q106" i="1"/>
  <c r="R106" i="1"/>
  <c r="L107" i="1"/>
  <c r="M107" i="1"/>
  <c r="N107" i="1"/>
  <c r="O107" i="1"/>
  <c r="P107" i="1"/>
  <c r="Q107" i="1"/>
  <c r="R107" i="1"/>
  <c r="L108" i="1"/>
  <c r="M108" i="1"/>
  <c r="N108" i="1"/>
  <c r="O108" i="1"/>
  <c r="P108" i="1"/>
  <c r="Q108" i="1"/>
  <c r="R108" i="1"/>
  <c r="L109" i="1"/>
  <c r="M109" i="1"/>
  <c r="N109" i="1"/>
  <c r="O109" i="1"/>
  <c r="P109" i="1"/>
  <c r="Q109" i="1"/>
  <c r="R109" i="1"/>
  <c r="L110" i="1"/>
  <c r="M110" i="1"/>
  <c r="N110" i="1"/>
  <c r="O110" i="1"/>
  <c r="P110" i="1"/>
  <c r="Q110" i="1"/>
  <c r="R110" i="1"/>
  <c r="L111" i="1"/>
  <c r="M111" i="1"/>
  <c r="N111" i="1"/>
  <c r="O111" i="1"/>
  <c r="P111" i="1"/>
  <c r="Q111" i="1"/>
  <c r="R111" i="1"/>
  <c r="L112" i="1"/>
  <c r="M112" i="1"/>
  <c r="N112" i="1"/>
  <c r="O112" i="1"/>
  <c r="P112" i="1"/>
  <c r="Q112" i="1"/>
  <c r="R112" i="1"/>
  <c r="L113" i="1"/>
  <c r="M113" i="1"/>
  <c r="N113" i="1"/>
  <c r="O113" i="1"/>
  <c r="P113" i="1"/>
  <c r="Q113" i="1"/>
  <c r="R113" i="1"/>
  <c r="L114" i="1"/>
  <c r="M114" i="1"/>
  <c r="N114" i="1"/>
  <c r="O114" i="1"/>
  <c r="P114" i="1"/>
  <c r="Q114" i="1"/>
  <c r="R114" i="1"/>
  <c r="L115" i="1"/>
  <c r="M115" i="1"/>
  <c r="N115" i="1"/>
  <c r="O115" i="1"/>
  <c r="P115" i="1"/>
  <c r="Q115" i="1"/>
  <c r="R115" i="1"/>
  <c r="L116" i="1"/>
  <c r="M116" i="1"/>
  <c r="N116" i="1"/>
  <c r="O116" i="1"/>
  <c r="P116" i="1"/>
  <c r="Q116" i="1"/>
  <c r="R116" i="1"/>
  <c r="L117" i="1"/>
  <c r="M117" i="1"/>
  <c r="N117" i="1"/>
  <c r="O117" i="1"/>
  <c r="P117" i="1"/>
  <c r="Q117" i="1"/>
  <c r="R117" i="1"/>
  <c r="L118" i="1"/>
  <c r="M118" i="1"/>
  <c r="N118" i="1"/>
  <c r="O118" i="1"/>
  <c r="P118" i="1"/>
  <c r="Q118" i="1"/>
  <c r="R118" i="1"/>
  <c r="L119" i="1"/>
  <c r="M119" i="1"/>
  <c r="N119" i="1"/>
  <c r="O119" i="1"/>
  <c r="P119" i="1"/>
  <c r="Q119" i="1"/>
  <c r="R119" i="1"/>
  <c r="L120" i="1"/>
  <c r="M120" i="1"/>
  <c r="N120" i="1"/>
  <c r="O120" i="1"/>
  <c r="P120" i="1"/>
  <c r="Q120" i="1"/>
  <c r="R120" i="1"/>
  <c r="L121" i="1"/>
  <c r="M121" i="1"/>
  <c r="N121" i="1"/>
  <c r="O121" i="1"/>
  <c r="P121" i="1"/>
  <c r="Q121" i="1"/>
  <c r="R121" i="1"/>
  <c r="L122" i="1"/>
  <c r="M122" i="1"/>
  <c r="N122" i="1"/>
  <c r="O122" i="1"/>
  <c r="P122" i="1"/>
  <c r="Q122" i="1"/>
  <c r="R122" i="1"/>
  <c r="L123" i="1"/>
  <c r="M123" i="1"/>
  <c r="N123" i="1"/>
  <c r="O123" i="1"/>
  <c r="P123" i="1"/>
  <c r="Q123" i="1"/>
  <c r="R123" i="1"/>
  <c r="L124" i="1"/>
  <c r="M124" i="1"/>
  <c r="N124" i="1"/>
  <c r="O124" i="1"/>
  <c r="P124" i="1"/>
  <c r="Q124" i="1"/>
  <c r="R124" i="1"/>
  <c r="L125" i="1"/>
  <c r="M125" i="1"/>
  <c r="N125" i="1"/>
  <c r="O125" i="1"/>
  <c r="P125" i="1"/>
  <c r="Q125" i="1"/>
  <c r="R125" i="1"/>
  <c r="L126" i="1"/>
  <c r="M126" i="1"/>
  <c r="N126" i="1"/>
  <c r="O126" i="1"/>
  <c r="P126" i="1"/>
  <c r="Q126" i="1"/>
  <c r="R126" i="1"/>
  <c r="L127" i="1"/>
  <c r="M127" i="1"/>
  <c r="N127" i="1"/>
  <c r="O127" i="1"/>
  <c r="P127" i="1"/>
  <c r="Q127" i="1"/>
  <c r="R127" i="1"/>
  <c r="L128" i="1"/>
  <c r="M128" i="1"/>
  <c r="N128" i="1"/>
  <c r="O128" i="1"/>
  <c r="P128" i="1"/>
  <c r="Q128" i="1"/>
  <c r="R128" i="1"/>
  <c r="L129" i="1"/>
  <c r="M129" i="1"/>
  <c r="N129" i="1"/>
  <c r="O129" i="1"/>
  <c r="P129" i="1"/>
  <c r="Q129" i="1"/>
  <c r="R129" i="1"/>
  <c r="L130" i="1"/>
  <c r="M130" i="1"/>
  <c r="N130" i="1"/>
  <c r="O130" i="1"/>
  <c r="P130" i="1"/>
  <c r="Q130" i="1"/>
  <c r="R130" i="1"/>
  <c r="L131" i="1"/>
  <c r="M131" i="1"/>
  <c r="N131" i="1"/>
  <c r="O131" i="1"/>
  <c r="P131" i="1"/>
  <c r="Q131" i="1"/>
  <c r="R131" i="1"/>
  <c r="L132" i="1"/>
  <c r="M132" i="1"/>
  <c r="N132" i="1"/>
  <c r="O132" i="1"/>
  <c r="P132" i="1"/>
  <c r="Q132" i="1"/>
  <c r="R132" i="1"/>
  <c r="L133" i="1"/>
  <c r="M133" i="1"/>
  <c r="N133" i="1"/>
  <c r="O133" i="1"/>
  <c r="P133" i="1"/>
  <c r="Q133" i="1"/>
  <c r="R133" i="1"/>
  <c r="L134" i="1"/>
  <c r="M134" i="1"/>
  <c r="N134" i="1"/>
  <c r="O134" i="1"/>
  <c r="P134" i="1"/>
  <c r="Q134" i="1"/>
  <c r="R134" i="1"/>
  <c r="L135" i="1"/>
  <c r="M135" i="1"/>
  <c r="N135" i="1"/>
  <c r="O135" i="1"/>
  <c r="P135" i="1"/>
  <c r="Q135" i="1"/>
  <c r="R135" i="1"/>
  <c r="L136" i="1"/>
  <c r="M136" i="1"/>
  <c r="N136" i="1"/>
  <c r="O136" i="1"/>
  <c r="P136" i="1"/>
  <c r="Q136" i="1"/>
  <c r="R136" i="1"/>
  <c r="L137" i="1"/>
  <c r="M137" i="1"/>
  <c r="N137" i="1"/>
  <c r="O137" i="1"/>
  <c r="P137" i="1"/>
  <c r="Q137" i="1"/>
  <c r="R137" i="1"/>
  <c r="L138" i="1"/>
  <c r="M138" i="1"/>
  <c r="N138" i="1"/>
  <c r="O138" i="1"/>
  <c r="P138" i="1"/>
  <c r="Q138" i="1"/>
  <c r="R138" i="1"/>
  <c r="L139" i="1"/>
  <c r="M139" i="1"/>
  <c r="N139" i="1"/>
  <c r="O139" i="1"/>
  <c r="P139" i="1"/>
  <c r="Q139" i="1"/>
  <c r="R139" i="1"/>
  <c r="L140" i="1"/>
  <c r="M140" i="1"/>
  <c r="N140" i="1"/>
  <c r="O140" i="1"/>
  <c r="P140" i="1"/>
  <c r="Q140" i="1"/>
  <c r="R140" i="1"/>
  <c r="L141" i="1"/>
  <c r="M141" i="1"/>
  <c r="N141" i="1"/>
  <c r="O141" i="1"/>
  <c r="P141" i="1"/>
  <c r="Q141" i="1"/>
  <c r="R141" i="1"/>
  <c r="L142" i="1"/>
  <c r="M142" i="1"/>
  <c r="N142" i="1"/>
  <c r="O142" i="1"/>
  <c r="P142" i="1"/>
  <c r="Q142" i="1"/>
  <c r="R142" i="1"/>
  <c r="L143" i="1"/>
  <c r="M143" i="1"/>
  <c r="N143" i="1"/>
  <c r="O143" i="1"/>
  <c r="P143" i="1"/>
  <c r="Q143" i="1"/>
  <c r="R143" i="1"/>
  <c r="L144" i="1"/>
  <c r="M144" i="1"/>
  <c r="N144" i="1"/>
  <c r="O144" i="1"/>
  <c r="P144" i="1"/>
  <c r="Q144" i="1"/>
  <c r="R144" i="1"/>
  <c r="L145" i="1"/>
  <c r="M145" i="1"/>
  <c r="N145" i="1"/>
  <c r="O145" i="1"/>
  <c r="P145" i="1"/>
  <c r="Q145" i="1"/>
  <c r="R145" i="1"/>
  <c r="L146" i="1"/>
  <c r="M146" i="1"/>
  <c r="N146" i="1"/>
  <c r="O146" i="1"/>
  <c r="P146" i="1"/>
  <c r="Q146" i="1"/>
  <c r="R146" i="1"/>
  <c r="L147" i="1"/>
  <c r="M147" i="1"/>
  <c r="N147" i="1"/>
  <c r="O147" i="1"/>
  <c r="P147" i="1"/>
  <c r="Q147" i="1"/>
  <c r="R147" i="1"/>
  <c r="L148" i="1"/>
  <c r="M148" i="1"/>
  <c r="N148" i="1"/>
  <c r="O148" i="1"/>
  <c r="P148" i="1"/>
  <c r="Q148" i="1"/>
  <c r="R148" i="1"/>
  <c r="L149" i="1"/>
  <c r="M149" i="1"/>
  <c r="N149" i="1"/>
  <c r="O149" i="1"/>
  <c r="P149" i="1"/>
  <c r="Q149" i="1"/>
  <c r="R149" i="1"/>
  <c r="L150" i="1"/>
  <c r="M150" i="1"/>
  <c r="N150" i="1"/>
  <c r="O150" i="1"/>
  <c r="P150" i="1"/>
  <c r="Q150" i="1"/>
  <c r="R150" i="1"/>
  <c r="L151" i="1"/>
  <c r="M151" i="1"/>
  <c r="N151" i="1"/>
  <c r="O151" i="1"/>
  <c r="P151" i="1"/>
  <c r="Q151" i="1"/>
  <c r="R151" i="1"/>
  <c r="L152" i="1"/>
  <c r="M152" i="1"/>
  <c r="N152" i="1"/>
  <c r="O152" i="1"/>
  <c r="P152" i="1"/>
  <c r="Q152" i="1"/>
  <c r="R152" i="1"/>
  <c r="L153" i="1"/>
  <c r="M153" i="1"/>
  <c r="N153" i="1"/>
  <c r="O153" i="1"/>
  <c r="P153" i="1"/>
  <c r="Q153" i="1"/>
  <c r="R153" i="1"/>
  <c r="L154" i="1"/>
  <c r="M154" i="1"/>
  <c r="N154" i="1"/>
  <c r="O154" i="1"/>
  <c r="P154" i="1"/>
  <c r="Q154" i="1"/>
  <c r="R154" i="1"/>
  <c r="L155" i="1"/>
  <c r="M155" i="1"/>
  <c r="N155" i="1"/>
  <c r="O155" i="1"/>
  <c r="P155" i="1"/>
  <c r="Q155" i="1"/>
  <c r="R155" i="1"/>
  <c r="L156" i="1"/>
  <c r="M156" i="1"/>
  <c r="N156" i="1"/>
  <c r="O156" i="1"/>
  <c r="P156" i="1"/>
  <c r="Q156" i="1"/>
  <c r="R156" i="1"/>
  <c r="L157" i="1"/>
  <c r="M157" i="1"/>
  <c r="N157" i="1"/>
  <c r="O157" i="1"/>
  <c r="P157" i="1"/>
  <c r="Q157" i="1"/>
  <c r="R157" i="1"/>
  <c r="L158" i="1"/>
  <c r="M158" i="1"/>
  <c r="N158" i="1"/>
  <c r="O158" i="1"/>
  <c r="P158" i="1"/>
  <c r="Q158" i="1"/>
  <c r="R158" i="1"/>
  <c r="L159" i="1"/>
  <c r="M159" i="1"/>
  <c r="N159" i="1"/>
  <c r="O159" i="1"/>
  <c r="P159" i="1"/>
  <c r="Q159" i="1"/>
  <c r="R159" i="1"/>
  <c r="L160" i="1"/>
  <c r="M160" i="1"/>
  <c r="N160" i="1"/>
  <c r="O160" i="1"/>
  <c r="P160" i="1"/>
  <c r="Q160" i="1"/>
  <c r="R160" i="1"/>
  <c r="L161" i="1"/>
  <c r="M161" i="1"/>
  <c r="N161" i="1"/>
  <c r="O161" i="1"/>
  <c r="P161" i="1"/>
  <c r="Q161" i="1"/>
  <c r="R161" i="1"/>
  <c r="L162" i="1"/>
  <c r="M162" i="1"/>
  <c r="N162" i="1"/>
  <c r="O162" i="1"/>
  <c r="P162" i="1"/>
  <c r="Q162" i="1"/>
  <c r="R162" i="1"/>
  <c r="L163" i="1"/>
  <c r="M163" i="1"/>
  <c r="N163" i="1"/>
  <c r="O163" i="1"/>
  <c r="P163" i="1"/>
  <c r="Q163" i="1"/>
  <c r="R163" i="1"/>
  <c r="L164" i="1"/>
  <c r="M164" i="1"/>
  <c r="N164" i="1"/>
  <c r="O164" i="1"/>
  <c r="P164" i="1"/>
  <c r="Q164" i="1"/>
  <c r="R164" i="1"/>
  <c r="L165" i="1"/>
  <c r="M165" i="1"/>
  <c r="N165" i="1"/>
  <c r="O165" i="1"/>
  <c r="P165" i="1"/>
  <c r="Q165" i="1"/>
  <c r="R165" i="1"/>
  <c r="L166" i="1"/>
  <c r="M166" i="1"/>
  <c r="N166" i="1"/>
  <c r="O166" i="1"/>
  <c r="P166" i="1"/>
  <c r="Q166" i="1"/>
  <c r="R166" i="1"/>
  <c r="L167" i="1"/>
  <c r="M167" i="1"/>
  <c r="N167" i="1"/>
  <c r="O167" i="1"/>
  <c r="P167" i="1"/>
  <c r="Q167" i="1"/>
  <c r="R167" i="1"/>
  <c r="L168" i="1"/>
  <c r="M168" i="1"/>
  <c r="N168" i="1"/>
  <c r="O168" i="1"/>
  <c r="P168" i="1"/>
  <c r="Q168" i="1"/>
  <c r="R168" i="1"/>
  <c r="L169" i="1"/>
  <c r="M169" i="1"/>
  <c r="N169" i="1"/>
  <c r="O169" i="1"/>
  <c r="P169" i="1"/>
  <c r="Q169" i="1"/>
  <c r="R169" i="1"/>
  <c r="R2" i="1"/>
  <c r="M2" i="1"/>
  <c r="N2" i="1"/>
  <c r="O2" i="1"/>
  <c r="P2" i="1"/>
  <c r="Q2" i="1"/>
  <c r="L2" i="1"/>
</calcChain>
</file>

<file path=xl/sharedStrings.xml><?xml version="1.0" encoding="utf-8"?>
<sst xmlns="http://schemas.openxmlformats.org/spreadsheetml/2006/main" count="316" uniqueCount="39">
  <si>
    <t>site</t>
  </si>
  <si>
    <t>date</t>
  </si>
  <si>
    <t>o3_ug</t>
  </si>
  <si>
    <t>no2_ug</t>
  </si>
  <si>
    <t>nox_ug</t>
  </si>
  <si>
    <t>so2_ug</t>
  </si>
  <si>
    <t>rsp</t>
  </si>
  <si>
    <t>fsp</t>
  </si>
  <si>
    <t>co_ug</t>
  </si>
  <si>
    <t>CB_HK</t>
  </si>
  <si>
    <t>CL_HK</t>
  </si>
  <si>
    <t>CW_HK</t>
  </si>
  <si>
    <t>NA</t>
  </si>
  <si>
    <t>EN_HK</t>
  </si>
  <si>
    <t>KC_HK</t>
  </si>
  <si>
    <t>KT_HK</t>
  </si>
  <si>
    <t>MB_HK</t>
  </si>
  <si>
    <t>MK_HK</t>
  </si>
  <si>
    <t>SP_HK</t>
  </si>
  <si>
    <t>ST_HK</t>
  </si>
  <si>
    <t>TC_HK</t>
  </si>
  <si>
    <t>TP_HK</t>
  </si>
  <si>
    <t>TW_HK</t>
  </si>
  <si>
    <t>YL_HK</t>
  </si>
  <si>
    <t>CB</t>
  </si>
  <si>
    <t>CL</t>
  </si>
  <si>
    <t>CW</t>
  </si>
  <si>
    <t>EN</t>
  </si>
  <si>
    <t>KC</t>
  </si>
  <si>
    <t>KT</t>
  </si>
  <si>
    <t>MB</t>
  </si>
  <si>
    <t>MK</t>
  </si>
  <si>
    <t>SP</t>
  </si>
  <si>
    <t>ST</t>
  </si>
  <si>
    <t>TC</t>
  </si>
  <si>
    <t>TP</t>
  </si>
  <si>
    <t>TW</t>
  </si>
  <si>
    <t>YL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</si>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</sst>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 Light"/>
      <family val="2"/>
    </font>
    <font>
      <sz val="12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2"/>
      <color rgb="FF006100"/>
      <name val="Calibri Light"/>
      <family val="2"/>
    </font>
    <font>
      <sz val="12"/>
      <color rgb="FF9C0006"/>
      <name val="Calibri Light"/>
      <family val="2"/>
    </font>
    <font>
      <sz val="12"/>
      <color rgb="FF9C6500"/>
      <name val="Calibri Light"/>
      <family val="2"/>
    </font>
    <font>
      <sz val="12"/>
      <color rgb="FF3F3F76"/>
      <name val="Calibri Light"/>
      <family val="2"/>
    </font>
    <font>
      <b/>
      <sz val="12"/>
      <color rgb="FF3F3F3F"/>
      <name val="Calibri Light"/>
      <family val="2"/>
    </font>
    <font>
      <b/>
      <sz val="12"/>
      <color rgb="FFFA7D00"/>
      <name val="Calibri Light"/>
      <family val="2"/>
    </font>
    <font>
      <sz val="12"/>
      <color rgb="FFFA7D00"/>
      <name val="Calibri Light"/>
      <family val="2"/>
    </font>
    <font>
      <b/>
      <sz val="12"/>
      <color theme="0"/>
      <name val="Calibri Light"/>
      <family val="2"/>
    </font>
    <font>
      <sz val="12"/>
      <color rgb="FFFF0000"/>
      <name val="Calibri Light"/>
      <family val="2"/>
    </font>
    <font>
      <i/>
      <sz val="12"/>
      <color rgb="FF7F7F7F"/>
      <name val="Calibri Light"/>
      <family val="2"/>
    </font>
    <font>
      <b/>
      <sz val="12"/>
      <color theme="1"/>
      <name val="Calibri Light"/>
      <family val="2"/>
    </font>
    <font>
      <sz val="12"/>
      <color theme="0"/>
      <name val="Calibri Light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33" borderId="0" xfId="0" applyFill="1"/>
    <xf numFmtId="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9"/>
  <sheetViews>
    <sheetView tabSelected="1" topLeftCell="G1" workbookViewId="0">
      <selection activeCell="X26" sqref="X26"/>
    </sheetView>
  </sheetViews>
  <sheetFormatPr defaultRowHeight="15.75" x14ac:dyDescent="0.25"/>
  <cols>
    <col min="2" max="2" width="22" customWidth="1"/>
    <col min="12" max="12" width="9.3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0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W1" t="s">
        <v>2</v>
      </c>
      <c r="X1" t="s">
        <v>3</v>
      </c>
      <c r="Y1" t="s">
        <v>4</v>
      </c>
      <c r="Z1" t="s">
        <v>5</v>
      </c>
      <c r="AA1" t="s">
        <v>6</v>
      </c>
      <c r="AB1" t="s">
        <v>7</v>
      </c>
      <c r="AC1" t="s">
        <v>8</v>
      </c>
    </row>
    <row r="2" spans="1:29" x14ac:dyDescent="0.25">
      <c r="A2" t="s">
        <v>9</v>
      </c>
      <c r="B2" s="1">
        <v>41091</v>
      </c>
      <c r="C2">
        <v>8.7831858407079704</v>
      </c>
      <c r="D2">
        <v>92.456431535269701</v>
      </c>
      <c r="E2">
        <v>285.91977869986198</v>
      </c>
      <c r="F2">
        <v>6.36929460580913</v>
      </c>
      <c r="G2">
        <v>39.797783933517998</v>
      </c>
      <c r="H2">
        <v>22.614864864864899</v>
      </c>
      <c r="I2">
        <v>833.51877607788595</v>
      </c>
      <c r="K2" t="str">
        <f>LEFT(A2,2)</f>
        <v>CB</v>
      </c>
      <c r="L2" s="2">
        <f>IFERROR(ROUND(C2,0),"NA")</f>
        <v>9</v>
      </c>
      <c r="M2">
        <f t="shared" ref="M2:R2" si="0">IFERROR(ROUND(D2,0),"NA")</f>
        <v>92</v>
      </c>
      <c r="N2">
        <f t="shared" si="0"/>
        <v>286</v>
      </c>
      <c r="O2">
        <f t="shared" si="0"/>
        <v>6</v>
      </c>
      <c r="P2">
        <f t="shared" si="0"/>
        <v>40</v>
      </c>
      <c r="Q2">
        <f t="shared" si="0"/>
        <v>23</v>
      </c>
      <c r="R2">
        <f t="shared" si="0"/>
        <v>834</v>
      </c>
      <c r="V2" t="s">
        <v>24</v>
      </c>
      <c r="W2" s="2">
        <f>IFERROR(ROUND(AVERAGEIF($K:$K,$V2,L:L),0),"NA")</f>
        <v>14</v>
      </c>
      <c r="X2" s="2">
        <f t="shared" ref="X2:AC2" si="1">IFERROR(ROUND(AVERAGEIF($K:$K,$V2,M:M),0),"NA")</f>
        <v>120</v>
      </c>
      <c r="Y2" s="2">
        <f t="shared" si="1"/>
        <v>316</v>
      </c>
      <c r="Z2" s="2">
        <f t="shared" si="1"/>
        <v>9</v>
      </c>
      <c r="AA2" s="2">
        <f t="shared" si="1"/>
        <v>63</v>
      </c>
      <c r="AB2" s="2">
        <f t="shared" si="1"/>
        <v>43</v>
      </c>
      <c r="AC2" s="2">
        <f t="shared" si="1"/>
        <v>1059</v>
      </c>
    </row>
    <row r="3" spans="1:29" x14ac:dyDescent="0.25">
      <c r="A3" t="s">
        <v>10</v>
      </c>
      <c r="B3" s="1">
        <v>41091</v>
      </c>
      <c r="C3">
        <v>9.9467040673211802</v>
      </c>
      <c r="D3">
        <v>90.624827586206905</v>
      </c>
      <c r="E3">
        <v>294.69793103448302</v>
      </c>
      <c r="F3">
        <v>9.1986206896551703</v>
      </c>
      <c r="G3">
        <v>29.857336956521699</v>
      </c>
      <c r="H3">
        <v>19.949650349650302</v>
      </c>
      <c r="I3">
        <v>501.89226519337001</v>
      </c>
      <c r="K3" t="str">
        <f t="shared" ref="K3:K66" si="2">LEFT(A3,2)</f>
        <v>CL</v>
      </c>
      <c r="L3">
        <f t="shared" ref="L3:L66" si="3">IFERROR(ROUND(C3,0),"NA")</f>
        <v>10</v>
      </c>
      <c r="M3">
        <f t="shared" ref="M3:M66" si="4">IFERROR(ROUND(D3,0),"NA")</f>
        <v>91</v>
      </c>
      <c r="N3">
        <f t="shared" ref="N3:N66" si="5">IFERROR(ROUND(E3,0),"NA")</f>
        <v>295</v>
      </c>
      <c r="O3">
        <f t="shared" ref="O3:O66" si="6">IFERROR(ROUND(F3,0),"NA")</f>
        <v>9</v>
      </c>
      <c r="P3">
        <f t="shared" ref="P3:P66" si="7">IFERROR(ROUND(G3,0),"NA")</f>
        <v>30</v>
      </c>
      <c r="Q3">
        <f t="shared" ref="Q3:Q66" si="8">IFERROR(ROUND(H3,0),"NA")</f>
        <v>20</v>
      </c>
      <c r="R3">
        <f t="shared" ref="R3:R66" si="9">IFERROR(ROUND(I3,0),"NA")</f>
        <v>502</v>
      </c>
      <c r="V3" t="s">
        <v>25</v>
      </c>
      <c r="W3" s="2">
        <f t="shared" ref="W3:W4" si="10">IFERROR(ROUND(AVERAGEIF($K:$K,$V3,L:L),0),"NA")</f>
        <v>19</v>
      </c>
      <c r="X3" s="2">
        <f t="shared" ref="X3:X4" si="11">IFERROR(ROUND(AVERAGEIF($K:$K,$V3,M:M),0),"NA")</f>
        <v>124</v>
      </c>
      <c r="Y3" s="2">
        <f t="shared" ref="Y3:Y4" si="12">IFERROR(ROUND(AVERAGEIF($K:$K,$V3,N:N),0),"NA")</f>
        <v>330</v>
      </c>
      <c r="Z3" s="2">
        <f t="shared" ref="Z3:Z4" si="13">IFERROR(ROUND(AVERAGEIF($K:$K,$V3,O:O),0),"NA")</f>
        <v>12</v>
      </c>
      <c r="AA3" s="2">
        <f t="shared" ref="AA3:AA4" si="14">IFERROR(ROUND(AVERAGEIF($K:$K,$V3,P:P),0),"NA")</f>
        <v>54</v>
      </c>
      <c r="AB3" s="2">
        <f t="shared" ref="AB3:AB4" si="15">IFERROR(ROUND(AVERAGEIF($K:$K,$V3,Q:Q),0),"NA")</f>
        <v>35</v>
      </c>
      <c r="AC3" s="2">
        <f t="shared" ref="AC3:AC4" si="16">IFERROR(ROUND(AVERAGEIF($K:$K,$V3,R:R),0),"NA")</f>
        <v>728</v>
      </c>
    </row>
    <row r="4" spans="1:29" x14ac:dyDescent="0.25">
      <c r="A4" t="s">
        <v>11</v>
      </c>
      <c r="B4" s="1">
        <v>41091</v>
      </c>
      <c r="C4">
        <v>22.466850828729299</v>
      </c>
      <c r="D4">
        <v>37.631361760660198</v>
      </c>
      <c r="E4">
        <v>74.694635488308094</v>
      </c>
      <c r="F4">
        <v>8.1004126547455293</v>
      </c>
      <c r="G4">
        <v>23.009536784741101</v>
      </c>
      <c r="H4">
        <v>12.188267394270101</v>
      </c>
      <c r="I4" t="s">
        <v>12</v>
      </c>
      <c r="K4" t="str">
        <f t="shared" si="2"/>
        <v>CW</v>
      </c>
      <c r="L4">
        <f t="shared" si="3"/>
        <v>22</v>
      </c>
      <c r="M4">
        <f t="shared" si="4"/>
        <v>38</v>
      </c>
      <c r="N4">
        <f t="shared" si="5"/>
        <v>75</v>
      </c>
      <c r="O4">
        <f t="shared" si="6"/>
        <v>8</v>
      </c>
      <c r="P4">
        <f t="shared" si="7"/>
        <v>23</v>
      </c>
      <c r="Q4">
        <f t="shared" si="8"/>
        <v>12</v>
      </c>
      <c r="R4" t="str">
        <f t="shared" si="9"/>
        <v>NA</v>
      </c>
      <c r="V4" t="s">
        <v>31</v>
      </c>
      <c r="W4" s="2">
        <f t="shared" si="10"/>
        <v>11</v>
      </c>
      <c r="X4" s="2">
        <f t="shared" si="11"/>
        <v>123</v>
      </c>
      <c r="Y4" s="2">
        <f t="shared" si="12"/>
        <v>335</v>
      </c>
      <c r="Z4" s="2">
        <f t="shared" si="13"/>
        <v>11</v>
      </c>
      <c r="AA4" s="2">
        <f t="shared" si="14"/>
        <v>48</v>
      </c>
      <c r="AB4" s="2">
        <f t="shared" si="15"/>
        <v>34</v>
      </c>
      <c r="AC4" s="2">
        <f t="shared" si="16"/>
        <v>1069</v>
      </c>
    </row>
    <row r="5" spans="1:29" x14ac:dyDescent="0.25">
      <c r="A5" t="s">
        <v>13</v>
      </c>
      <c r="B5" s="1">
        <v>41091</v>
      </c>
      <c r="C5">
        <v>27.5204359673025</v>
      </c>
      <c r="D5">
        <v>40.891008174386897</v>
      </c>
      <c r="E5" t="s">
        <v>12</v>
      </c>
      <c r="F5">
        <v>7.0681198910081697</v>
      </c>
      <c r="G5">
        <v>16.680592991913699</v>
      </c>
      <c r="H5">
        <v>10.769754768392399</v>
      </c>
      <c r="I5" t="s">
        <v>12</v>
      </c>
      <c r="K5" t="str">
        <f t="shared" si="2"/>
        <v>EN</v>
      </c>
      <c r="L5">
        <f t="shared" si="3"/>
        <v>28</v>
      </c>
      <c r="M5">
        <f t="shared" si="4"/>
        <v>41</v>
      </c>
      <c r="N5" t="str">
        <f t="shared" si="5"/>
        <v>NA</v>
      </c>
      <c r="O5">
        <f t="shared" si="6"/>
        <v>7</v>
      </c>
      <c r="P5">
        <f t="shared" si="7"/>
        <v>17</v>
      </c>
      <c r="Q5">
        <f t="shared" si="8"/>
        <v>11</v>
      </c>
      <c r="R5" t="str">
        <f t="shared" si="9"/>
        <v>NA</v>
      </c>
      <c r="V5" s="3" t="s">
        <v>38</v>
      </c>
      <c r="W5" s="4">
        <f>AVERAGE(W2:W4)</f>
        <v>14.666666666666666</v>
      </c>
      <c r="X5" s="4">
        <f t="shared" ref="X5:AC5" si="17">AVERAGE(X2:X4)</f>
        <v>122.33333333333333</v>
      </c>
      <c r="Y5" s="4">
        <f t="shared" si="17"/>
        <v>327</v>
      </c>
      <c r="Z5" s="4">
        <f t="shared" si="17"/>
        <v>10.666666666666666</v>
      </c>
      <c r="AA5" s="4">
        <f t="shared" si="17"/>
        <v>55</v>
      </c>
      <c r="AB5" s="4">
        <f t="shared" si="17"/>
        <v>37.333333333333336</v>
      </c>
      <c r="AC5" s="4">
        <f t="shared" si="17"/>
        <v>952</v>
      </c>
    </row>
    <row r="6" spans="1:29" x14ac:dyDescent="0.25">
      <c r="A6" t="s">
        <v>14</v>
      </c>
      <c r="B6" s="1">
        <v>41091</v>
      </c>
      <c r="C6">
        <v>14.0919067215364</v>
      </c>
      <c r="D6">
        <v>50.106206896551697</v>
      </c>
      <c r="E6">
        <v>129.655172413793</v>
      </c>
      <c r="F6">
        <v>24.412894375857299</v>
      </c>
      <c r="G6">
        <v>22.930651872399402</v>
      </c>
      <c r="H6">
        <v>14.4785020804438</v>
      </c>
      <c r="I6" t="s">
        <v>12</v>
      </c>
      <c r="K6" t="str">
        <f t="shared" si="2"/>
        <v>KC</v>
      </c>
      <c r="L6">
        <f t="shared" si="3"/>
        <v>14</v>
      </c>
      <c r="M6">
        <f t="shared" si="4"/>
        <v>50</v>
      </c>
      <c r="N6">
        <f t="shared" si="5"/>
        <v>130</v>
      </c>
      <c r="O6">
        <f t="shared" si="6"/>
        <v>24</v>
      </c>
      <c r="P6">
        <f t="shared" si="7"/>
        <v>23</v>
      </c>
      <c r="Q6">
        <f t="shared" si="8"/>
        <v>14</v>
      </c>
      <c r="R6" t="str">
        <f t="shared" si="9"/>
        <v>NA</v>
      </c>
    </row>
    <row r="7" spans="1:29" x14ac:dyDescent="0.25">
      <c r="A7" t="s">
        <v>15</v>
      </c>
      <c r="B7" s="1">
        <v>41091</v>
      </c>
      <c r="C7">
        <v>17.334693877551</v>
      </c>
      <c r="D7">
        <v>56.017639077340597</v>
      </c>
      <c r="E7">
        <v>140.27679782903701</v>
      </c>
      <c r="F7">
        <v>12.1533242876526</v>
      </c>
      <c r="G7">
        <v>26.243281471004199</v>
      </c>
      <c r="H7">
        <v>15.743697478991599</v>
      </c>
      <c r="I7" t="s">
        <v>12</v>
      </c>
      <c r="K7" t="str">
        <f t="shared" si="2"/>
        <v>KT</v>
      </c>
      <c r="L7">
        <f t="shared" si="3"/>
        <v>17</v>
      </c>
      <c r="M7">
        <f t="shared" si="4"/>
        <v>56</v>
      </c>
      <c r="N7">
        <f t="shared" si="5"/>
        <v>140</v>
      </c>
      <c r="O7">
        <f t="shared" si="6"/>
        <v>12</v>
      </c>
      <c r="P7">
        <f t="shared" si="7"/>
        <v>26</v>
      </c>
      <c r="Q7">
        <f t="shared" si="8"/>
        <v>16</v>
      </c>
      <c r="R7" t="str">
        <f t="shared" si="9"/>
        <v>NA</v>
      </c>
    </row>
    <row r="8" spans="1:29" x14ac:dyDescent="0.25">
      <c r="A8" t="s">
        <v>16</v>
      </c>
      <c r="B8" s="1">
        <v>41091</v>
      </c>
      <c r="C8">
        <v>44.755847953216403</v>
      </c>
      <c r="D8">
        <v>9.8567251461988299</v>
      </c>
      <c r="E8">
        <v>14.3157894736842</v>
      </c>
      <c r="F8">
        <v>7.1020408163265296</v>
      </c>
      <c r="G8">
        <v>17.8520249221184</v>
      </c>
      <c r="H8">
        <v>10.455538221528901</v>
      </c>
      <c r="I8">
        <v>584.03790087463597</v>
      </c>
      <c r="K8" t="str">
        <f t="shared" si="2"/>
        <v>MB</v>
      </c>
      <c r="L8">
        <f t="shared" si="3"/>
        <v>45</v>
      </c>
      <c r="M8">
        <f t="shared" si="4"/>
        <v>10</v>
      </c>
      <c r="N8">
        <f t="shared" si="5"/>
        <v>14</v>
      </c>
      <c r="O8">
        <f t="shared" si="6"/>
        <v>7</v>
      </c>
      <c r="P8">
        <f t="shared" si="7"/>
        <v>18</v>
      </c>
      <c r="Q8">
        <f t="shared" si="8"/>
        <v>10</v>
      </c>
      <c r="R8">
        <f t="shared" si="9"/>
        <v>584</v>
      </c>
    </row>
    <row r="9" spans="1:29" x14ac:dyDescent="0.25">
      <c r="A9" t="s">
        <v>17</v>
      </c>
      <c r="B9" s="1">
        <v>41091</v>
      </c>
      <c r="C9">
        <v>6.7986301369862998</v>
      </c>
      <c r="D9">
        <v>103.916666666667</v>
      </c>
      <c r="E9">
        <v>322.27459016393402</v>
      </c>
      <c r="F9">
        <v>8.9193989071038295</v>
      </c>
      <c r="G9">
        <v>22.861788617886202</v>
      </c>
      <c r="H9">
        <v>13.956639566395699</v>
      </c>
      <c r="I9">
        <v>844.45964432284495</v>
      </c>
      <c r="K9" t="str">
        <f t="shared" si="2"/>
        <v>MK</v>
      </c>
      <c r="L9">
        <f t="shared" si="3"/>
        <v>7</v>
      </c>
      <c r="M9">
        <f t="shared" si="4"/>
        <v>104</v>
      </c>
      <c r="N9">
        <f t="shared" si="5"/>
        <v>322</v>
      </c>
      <c r="O9">
        <f t="shared" si="6"/>
        <v>9</v>
      </c>
      <c r="P9">
        <f t="shared" si="7"/>
        <v>23</v>
      </c>
      <c r="Q9">
        <f t="shared" si="8"/>
        <v>14</v>
      </c>
      <c r="R9">
        <f t="shared" si="9"/>
        <v>844</v>
      </c>
      <c r="V9" t="s">
        <v>26</v>
      </c>
      <c r="W9" s="2">
        <f>IFERROR(ROUND(AVERAGEIF($K:$K,$V9,L:L),0),"NA")</f>
        <v>39</v>
      </c>
      <c r="X9" s="2">
        <f t="shared" ref="X9:X11" si="18">IFERROR(ROUND(AVERAGEIF($K:$K,$V9,M:M),0),"NA")</f>
        <v>59</v>
      </c>
      <c r="Y9" s="2">
        <f t="shared" ref="Y9:Y11" si="19">IFERROR(ROUND(AVERAGEIF($K:$K,$V9,N:N),0),"NA")</f>
        <v>96</v>
      </c>
      <c r="Z9" s="2">
        <f t="shared" ref="Z9:Z11" si="20">IFERROR(ROUND(AVERAGEIF($K:$K,$V9,O:O),0),"NA")</f>
        <v>10</v>
      </c>
      <c r="AA9" s="2">
        <f t="shared" ref="AA9:AA11" si="21">IFERROR(ROUND(AVERAGEIF($K:$K,$V9,P:P),0),"NA")</f>
        <v>48</v>
      </c>
      <c r="AB9" s="2">
        <f t="shared" ref="AB9:AB11" si="22">IFERROR(ROUND(AVERAGEIF($K:$K,$V9,Q:Q),0),"NA")</f>
        <v>32</v>
      </c>
      <c r="AC9" s="2" t="str">
        <f t="shared" ref="AC9:AC11" si="23">IFERROR(ROUND(AVERAGEIF($K:$K,$V9,R:R),0),"NA")</f>
        <v>NA</v>
      </c>
    </row>
    <row r="10" spans="1:29" x14ac:dyDescent="0.25">
      <c r="A10" t="s">
        <v>18</v>
      </c>
      <c r="B10" s="1">
        <v>41091</v>
      </c>
      <c r="C10">
        <v>14.3383356070941</v>
      </c>
      <c r="D10">
        <v>48.129076086956502</v>
      </c>
      <c r="E10">
        <v>100.26630434782599</v>
      </c>
      <c r="F10">
        <v>15.1861413043478</v>
      </c>
      <c r="G10">
        <v>23.631793478260899</v>
      </c>
      <c r="H10">
        <v>14.378453038673999</v>
      </c>
      <c r="I10" t="s">
        <v>12</v>
      </c>
      <c r="K10" t="str">
        <f t="shared" si="2"/>
        <v>SP</v>
      </c>
      <c r="L10">
        <f t="shared" si="3"/>
        <v>14</v>
      </c>
      <c r="M10">
        <f t="shared" si="4"/>
        <v>48</v>
      </c>
      <c r="N10">
        <f t="shared" si="5"/>
        <v>100</v>
      </c>
      <c r="O10">
        <f t="shared" si="6"/>
        <v>15</v>
      </c>
      <c r="P10">
        <f t="shared" si="7"/>
        <v>24</v>
      </c>
      <c r="Q10">
        <f t="shared" si="8"/>
        <v>14</v>
      </c>
      <c r="R10" t="str">
        <f t="shared" si="9"/>
        <v>NA</v>
      </c>
      <c r="V10" t="s">
        <v>27</v>
      </c>
      <c r="W10" s="2">
        <f t="shared" ref="W10:W12" si="24">IFERROR(ROUND(AVERAGEIF($K:$K,$V10,L:L),0),"NA")</f>
        <v>39</v>
      </c>
      <c r="X10" s="2">
        <f t="shared" si="18"/>
        <v>62</v>
      </c>
      <c r="Y10" s="2" t="str">
        <f t="shared" si="19"/>
        <v>NA</v>
      </c>
      <c r="Z10" s="2">
        <f t="shared" si="20"/>
        <v>7</v>
      </c>
      <c r="AA10" s="2">
        <f t="shared" si="21"/>
        <v>40</v>
      </c>
      <c r="AB10" s="2">
        <f t="shared" si="22"/>
        <v>26</v>
      </c>
      <c r="AC10" s="2" t="str">
        <f t="shared" si="23"/>
        <v>NA</v>
      </c>
    </row>
    <row r="11" spans="1:29" x14ac:dyDescent="0.25">
      <c r="A11" t="s">
        <v>19</v>
      </c>
      <c r="B11" s="1">
        <v>41091</v>
      </c>
      <c r="C11">
        <v>25.05</v>
      </c>
      <c r="D11">
        <v>33.3086253369272</v>
      </c>
      <c r="E11">
        <v>61.757412398921801</v>
      </c>
      <c r="F11">
        <v>8.3733153638813995</v>
      </c>
      <c r="G11">
        <v>18.525745257452598</v>
      </c>
      <c r="H11">
        <v>10.4268292682927</v>
      </c>
      <c r="I11" t="s">
        <v>12</v>
      </c>
      <c r="K11" t="str">
        <f t="shared" si="2"/>
        <v>ST</v>
      </c>
      <c r="L11">
        <f t="shared" si="3"/>
        <v>25</v>
      </c>
      <c r="M11">
        <f t="shared" si="4"/>
        <v>33</v>
      </c>
      <c r="N11">
        <f t="shared" si="5"/>
        <v>62</v>
      </c>
      <c r="O11">
        <f t="shared" si="6"/>
        <v>8</v>
      </c>
      <c r="P11">
        <f t="shared" si="7"/>
        <v>19</v>
      </c>
      <c r="Q11">
        <f t="shared" si="8"/>
        <v>10</v>
      </c>
      <c r="R11" t="str">
        <f t="shared" si="9"/>
        <v>NA</v>
      </c>
      <c r="V11" t="s">
        <v>28</v>
      </c>
      <c r="W11" s="2">
        <f t="shared" si="24"/>
        <v>30</v>
      </c>
      <c r="X11" s="2">
        <f t="shared" si="18"/>
        <v>68</v>
      </c>
      <c r="Y11" s="2">
        <f t="shared" si="19"/>
        <v>144</v>
      </c>
      <c r="Z11" s="2">
        <f t="shared" si="20"/>
        <v>21</v>
      </c>
      <c r="AA11" s="2">
        <f t="shared" si="21"/>
        <v>45</v>
      </c>
      <c r="AB11" s="2">
        <f t="shared" si="22"/>
        <v>31</v>
      </c>
      <c r="AC11" s="2" t="str">
        <f t="shared" si="23"/>
        <v>NA</v>
      </c>
    </row>
    <row r="12" spans="1:29" x14ac:dyDescent="0.25">
      <c r="A12" t="s">
        <v>20</v>
      </c>
      <c r="B12" s="1">
        <v>41091</v>
      </c>
      <c r="C12">
        <v>34.806275579808997</v>
      </c>
      <c r="D12">
        <v>25.194293478260899</v>
      </c>
      <c r="E12">
        <v>41.569293478260903</v>
      </c>
      <c r="F12">
        <v>9.6766304347826093</v>
      </c>
      <c r="G12">
        <v>17.737127371273701</v>
      </c>
      <c r="H12">
        <v>9.0226628895184096</v>
      </c>
      <c r="I12">
        <v>439.79619565217399</v>
      </c>
      <c r="K12" t="str">
        <f t="shared" si="2"/>
        <v>TC</v>
      </c>
      <c r="L12">
        <f t="shared" si="3"/>
        <v>35</v>
      </c>
      <c r="M12">
        <f t="shared" si="4"/>
        <v>25</v>
      </c>
      <c r="N12">
        <f t="shared" si="5"/>
        <v>42</v>
      </c>
      <c r="O12">
        <f t="shared" si="6"/>
        <v>10</v>
      </c>
      <c r="P12">
        <f t="shared" si="7"/>
        <v>18</v>
      </c>
      <c r="Q12">
        <f t="shared" si="8"/>
        <v>9</v>
      </c>
      <c r="R12">
        <f t="shared" si="9"/>
        <v>440</v>
      </c>
      <c r="V12" t="s">
        <v>29</v>
      </c>
      <c r="W12" s="2">
        <f t="shared" si="24"/>
        <v>43</v>
      </c>
      <c r="X12" s="2">
        <f t="shared" ref="X12:X19" si="25">IFERROR(ROUND(AVERAGEIF($K:$K,$V12,M:M),0),"NA")</f>
        <v>60</v>
      </c>
      <c r="Y12" s="2">
        <f t="shared" ref="Y12:Y19" si="26">IFERROR(ROUND(AVERAGEIF($K:$K,$V12,N:N),0),"NA")</f>
        <v>118</v>
      </c>
      <c r="Z12" s="2">
        <f t="shared" ref="Z12:Z19" si="27">IFERROR(ROUND(AVERAGEIF($K:$K,$V12,O:O),0),"NA")</f>
        <v>12</v>
      </c>
      <c r="AA12" s="2">
        <f t="shared" ref="AA12:AA19" si="28">IFERROR(ROUND(AVERAGEIF($K:$K,$V12,P:P),0),"NA")</f>
        <v>45</v>
      </c>
      <c r="AB12" s="2">
        <f t="shared" ref="AB12:AB19" si="29">IFERROR(ROUND(AVERAGEIF($K:$K,$V12,Q:Q),0),"NA")</f>
        <v>29</v>
      </c>
      <c r="AC12" s="2" t="str">
        <f t="shared" ref="AC12:AC19" si="30">IFERROR(ROUND(AVERAGEIF($K:$K,$V12,R:R),0),"NA")</f>
        <v>NA</v>
      </c>
    </row>
    <row r="13" spans="1:29" x14ac:dyDescent="0.25">
      <c r="A13" t="s">
        <v>21</v>
      </c>
      <c r="B13" s="1">
        <v>41091</v>
      </c>
      <c r="C13">
        <v>20.756643356643401</v>
      </c>
      <c r="D13">
        <v>43.441958041958003</v>
      </c>
      <c r="E13" t="s">
        <v>12</v>
      </c>
      <c r="F13">
        <v>5.6797202797202804</v>
      </c>
      <c r="G13">
        <v>17.746612466124699</v>
      </c>
      <c r="H13">
        <v>10.8617886178862</v>
      </c>
      <c r="I13" t="s">
        <v>12</v>
      </c>
      <c r="K13" t="str">
        <f t="shared" si="2"/>
        <v>TP</v>
      </c>
      <c r="L13">
        <f t="shared" si="3"/>
        <v>21</v>
      </c>
      <c r="M13">
        <f t="shared" si="4"/>
        <v>43</v>
      </c>
      <c r="N13" t="str">
        <f t="shared" si="5"/>
        <v>NA</v>
      </c>
      <c r="O13">
        <f t="shared" si="6"/>
        <v>6</v>
      </c>
      <c r="P13">
        <f t="shared" si="7"/>
        <v>18</v>
      </c>
      <c r="Q13">
        <f t="shared" si="8"/>
        <v>11</v>
      </c>
      <c r="R13" t="str">
        <f t="shared" si="9"/>
        <v>NA</v>
      </c>
      <c r="V13" t="s">
        <v>32</v>
      </c>
      <c r="W13" s="2">
        <f t="shared" ref="W13:W19" si="31">IFERROR(ROUND(AVERAGEIF($K:$K,$V13,L:L),0),"NA")</f>
        <v>29</v>
      </c>
      <c r="X13" s="2">
        <f t="shared" si="25"/>
        <v>73</v>
      </c>
      <c r="Y13" s="2">
        <f t="shared" si="26"/>
        <v>132</v>
      </c>
      <c r="Z13" s="2">
        <f t="shared" si="27"/>
        <v>14</v>
      </c>
      <c r="AA13" s="2">
        <f t="shared" si="28"/>
        <v>44</v>
      </c>
      <c r="AB13" s="2">
        <f t="shared" si="29"/>
        <v>29</v>
      </c>
      <c r="AC13" s="2" t="str">
        <f t="shared" si="30"/>
        <v>NA</v>
      </c>
    </row>
    <row r="14" spans="1:29" x14ac:dyDescent="0.25">
      <c r="A14" t="s">
        <v>22</v>
      </c>
      <c r="B14" s="1">
        <v>41091</v>
      </c>
      <c r="C14">
        <v>18.433423913043502</v>
      </c>
      <c r="D14">
        <v>46.751396648044697</v>
      </c>
      <c r="E14">
        <v>92.960893854748605</v>
      </c>
      <c r="F14">
        <v>14.1548913043478</v>
      </c>
      <c r="G14">
        <v>23.410810810810801</v>
      </c>
      <c r="H14">
        <v>14.6027586206897</v>
      </c>
      <c r="I14">
        <v>656.35734072022206</v>
      </c>
      <c r="K14" t="str">
        <f t="shared" si="2"/>
        <v>TW</v>
      </c>
      <c r="L14">
        <f t="shared" si="3"/>
        <v>18</v>
      </c>
      <c r="M14">
        <f t="shared" si="4"/>
        <v>47</v>
      </c>
      <c r="N14">
        <f t="shared" si="5"/>
        <v>93</v>
      </c>
      <c r="O14">
        <f t="shared" si="6"/>
        <v>14</v>
      </c>
      <c r="P14">
        <f t="shared" si="7"/>
        <v>23</v>
      </c>
      <c r="Q14">
        <f t="shared" si="8"/>
        <v>15</v>
      </c>
      <c r="R14">
        <f t="shared" si="9"/>
        <v>656</v>
      </c>
      <c r="V14" t="s">
        <v>33</v>
      </c>
      <c r="W14" s="2">
        <f t="shared" si="31"/>
        <v>47</v>
      </c>
      <c r="X14" s="2">
        <f t="shared" si="25"/>
        <v>47</v>
      </c>
      <c r="Y14" s="2">
        <f t="shared" si="26"/>
        <v>74</v>
      </c>
      <c r="Z14" s="2">
        <f t="shared" si="27"/>
        <v>12</v>
      </c>
      <c r="AA14" s="2">
        <f t="shared" si="28"/>
        <v>41</v>
      </c>
      <c r="AB14" s="2">
        <f t="shared" si="29"/>
        <v>28</v>
      </c>
      <c r="AC14" s="2" t="str">
        <f t="shared" si="30"/>
        <v>NA</v>
      </c>
    </row>
    <row r="15" spans="1:29" x14ac:dyDescent="0.25">
      <c r="A15" t="s">
        <v>23</v>
      </c>
      <c r="B15" s="1">
        <v>41091</v>
      </c>
      <c r="C15">
        <v>26.550068587105599</v>
      </c>
      <c r="D15">
        <v>36.554945054945101</v>
      </c>
      <c r="E15">
        <v>80.935439560439605</v>
      </c>
      <c r="F15">
        <v>8.8957475994512993</v>
      </c>
      <c r="G15">
        <v>24.348739495798299</v>
      </c>
      <c r="H15">
        <v>13.847107438016501</v>
      </c>
      <c r="I15">
        <v>447.96982167352502</v>
      </c>
      <c r="K15" t="str">
        <f t="shared" si="2"/>
        <v>YL</v>
      </c>
      <c r="L15">
        <f t="shared" si="3"/>
        <v>27</v>
      </c>
      <c r="M15">
        <f t="shared" si="4"/>
        <v>37</v>
      </c>
      <c r="N15">
        <f t="shared" si="5"/>
        <v>81</v>
      </c>
      <c r="O15">
        <f t="shared" si="6"/>
        <v>9</v>
      </c>
      <c r="P15">
        <f t="shared" si="7"/>
        <v>24</v>
      </c>
      <c r="Q15">
        <f t="shared" si="8"/>
        <v>14</v>
      </c>
      <c r="R15">
        <f t="shared" si="9"/>
        <v>448</v>
      </c>
      <c r="V15" t="s">
        <v>34</v>
      </c>
      <c r="W15" s="2">
        <f t="shared" si="31"/>
        <v>45</v>
      </c>
      <c r="X15" s="2">
        <f t="shared" si="25"/>
        <v>46</v>
      </c>
      <c r="Y15" s="2">
        <f t="shared" si="26"/>
        <v>71</v>
      </c>
      <c r="Z15" s="2">
        <f t="shared" si="27"/>
        <v>13</v>
      </c>
      <c r="AA15" s="2">
        <f t="shared" si="28"/>
        <v>43</v>
      </c>
      <c r="AB15" s="2">
        <f t="shared" si="29"/>
        <v>27</v>
      </c>
      <c r="AC15" s="2">
        <f t="shared" si="30"/>
        <v>670</v>
      </c>
    </row>
    <row r="16" spans="1:29" x14ac:dyDescent="0.25">
      <c r="A16" t="s">
        <v>9</v>
      </c>
      <c r="B16" s="1">
        <v>41122</v>
      </c>
      <c r="C16">
        <v>9.4758942457231701</v>
      </c>
      <c r="D16">
        <v>141.33432835820901</v>
      </c>
      <c r="E16">
        <v>392.94029850746301</v>
      </c>
      <c r="F16">
        <v>13.1515151515152</v>
      </c>
      <c r="G16">
        <v>67.199434229137196</v>
      </c>
      <c r="H16">
        <v>43.468998410174898</v>
      </c>
      <c r="I16">
        <v>980.90909090909099</v>
      </c>
      <c r="K16" t="str">
        <f t="shared" si="2"/>
        <v>CB</v>
      </c>
      <c r="L16">
        <f t="shared" si="3"/>
        <v>9</v>
      </c>
      <c r="M16">
        <f t="shared" si="4"/>
        <v>141</v>
      </c>
      <c r="N16">
        <f t="shared" si="5"/>
        <v>393</v>
      </c>
      <c r="O16">
        <f t="shared" si="6"/>
        <v>13</v>
      </c>
      <c r="P16">
        <f t="shared" si="7"/>
        <v>67</v>
      </c>
      <c r="Q16">
        <f t="shared" si="8"/>
        <v>43</v>
      </c>
      <c r="R16">
        <f t="shared" si="9"/>
        <v>981</v>
      </c>
      <c r="V16" t="s">
        <v>35</v>
      </c>
      <c r="W16" s="2">
        <f t="shared" si="31"/>
        <v>38</v>
      </c>
      <c r="X16" s="2">
        <f t="shared" si="25"/>
        <v>53</v>
      </c>
      <c r="Y16" s="2" t="str">
        <f t="shared" si="26"/>
        <v>NA</v>
      </c>
      <c r="Z16" s="2">
        <f t="shared" si="27"/>
        <v>8</v>
      </c>
      <c r="AA16" s="2">
        <f t="shared" si="28"/>
        <v>42</v>
      </c>
      <c r="AB16" s="2">
        <f t="shared" si="29"/>
        <v>29</v>
      </c>
      <c r="AC16" s="2" t="str">
        <f t="shared" si="30"/>
        <v>NA</v>
      </c>
    </row>
    <row r="17" spans="1:29" x14ac:dyDescent="0.25">
      <c r="A17" t="s">
        <v>10</v>
      </c>
      <c r="B17" s="1">
        <v>41122</v>
      </c>
      <c r="C17">
        <v>15.8057455540356</v>
      </c>
      <c r="D17">
        <v>141.92972972973001</v>
      </c>
      <c r="E17">
        <v>384.83378378378399</v>
      </c>
      <c r="F17">
        <v>14.058108108108099</v>
      </c>
      <c r="G17">
        <v>56.103401360544197</v>
      </c>
      <c r="H17">
        <v>40.722772277227698</v>
      </c>
      <c r="I17">
        <v>749.39189189189199</v>
      </c>
      <c r="K17" t="str">
        <f t="shared" si="2"/>
        <v>CL</v>
      </c>
      <c r="L17">
        <f t="shared" si="3"/>
        <v>16</v>
      </c>
      <c r="M17">
        <f t="shared" si="4"/>
        <v>142</v>
      </c>
      <c r="N17">
        <f t="shared" si="5"/>
        <v>385</v>
      </c>
      <c r="O17">
        <f t="shared" si="6"/>
        <v>14</v>
      </c>
      <c r="P17">
        <f t="shared" si="7"/>
        <v>56</v>
      </c>
      <c r="Q17">
        <f t="shared" si="8"/>
        <v>41</v>
      </c>
      <c r="R17">
        <f t="shared" si="9"/>
        <v>749</v>
      </c>
      <c r="V17" t="s">
        <v>36</v>
      </c>
      <c r="W17" s="2">
        <f t="shared" si="31"/>
        <v>33</v>
      </c>
      <c r="X17" s="2">
        <f t="shared" si="25"/>
        <v>64</v>
      </c>
      <c r="Y17" s="2">
        <f t="shared" si="26"/>
        <v>111</v>
      </c>
      <c r="Z17" s="2">
        <f t="shared" si="27"/>
        <v>16</v>
      </c>
      <c r="AA17" s="2">
        <f t="shared" si="28"/>
        <v>42</v>
      </c>
      <c r="AB17" s="2">
        <f t="shared" si="29"/>
        <v>30</v>
      </c>
      <c r="AC17" s="2">
        <f t="shared" si="30"/>
        <v>872</v>
      </c>
    </row>
    <row r="18" spans="1:29" x14ac:dyDescent="0.25">
      <c r="A18" t="s">
        <v>11</v>
      </c>
      <c r="B18" s="1">
        <v>41122</v>
      </c>
      <c r="C18">
        <v>49.770098730606499</v>
      </c>
      <c r="D18">
        <v>59.408077994429</v>
      </c>
      <c r="E18">
        <v>88.949860724234</v>
      </c>
      <c r="F18">
        <v>14.867688022284099</v>
      </c>
      <c r="G18">
        <v>45.650472334682902</v>
      </c>
      <c r="H18">
        <v>30.3663500678426</v>
      </c>
      <c r="I18" t="s">
        <v>12</v>
      </c>
      <c r="K18" t="str">
        <f t="shared" si="2"/>
        <v>CW</v>
      </c>
      <c r="L18">
        <f t="shared" si="3"/>
        <v>50</v>
      </c>
      <c r="M18">
        <f t="shared" si="4"/>
        <v>59</v>
      </c>
      <c r="N18">
        <f t="shared" si="5"/>
        <v>89</v>
      </c>
      <c r="O18">
        <f t="shared" si="6"/>
        <v>15</v>
      </c>
      <c r="P18">
        <f t="shared" si="7"/>
        <v>46</v>
      </c>
      <c r="Q18">
        <f t="shared" si="8"/>
        <v>30</v>
      </c>
      <c r="R18" t="str">
        <f t="shared" si="9"/>
        <v>NA</v>
      </c>
      <c r="V18" t="s">
        <v>37</v>
      </c>
      <c r="W18" s="2">
        <f t="shared" si="31"/>
        <v>37</v>
      </c>
      <c r="X18" s="2">
        <f t="shared" si="25"/>
        <v>53</v>
      </c>
      <c r="Y18" s="2">
        <f t="shared" si="26"/>
        <v>96</v>
      </c>
      <c r="Z18" s="2">
        <f t="shared" si="27"/>
        <v>10</v>
      </c>
      <c r="AA18" s="2">
        <f t="shared" si="28"/>
        <v>47</v>
      </c>
      <c r="AB18" s="2">
        <f t="shared" si="29"/>
        <v>30</v>
      </c>
      <c r="AC18" s="2">
        <f t="shared" si="30"/>
        <v>759</v>
      </c>
    </row>
    <row r="19" spans="1:29" x14ac:dyDescent="0.25">
      <c r="A19" t="s">
        <v>13</v>
      </c>
      <c r="B19" s="1">
        <v>41122</v>
      </c>
      <c r="C19">
        <v>49.327868852458998</v>
      </c>
      <c r="D19">
        <v>62.0313351498638</v>
      </c>
      <c r="E19" t="s">
        <v>12</v>
      </c>
      <c r="F19">
        <v>14.4986376021798</v>
      </c>
      <c r="G19">
        <v>36.7950819672131</v>
      </c>
      <c r="H19">
        <v>25.435082872928199</v>
      </c>
      <c r="I19" t="s">
        <v>12</v>
      </c>
      <c r="K19" t="str">
        <f t="shared" si="2"/>
        <v>EN</v>
      </c>
      <c r="L19">
        <f t="shared" si="3"/>
        <v>49</v>
      </c>
      <c r="M19">
        <f t="shared" si="4"/>
        <v>62</v>
      </c>
      <c r="N19" t="str">
        <f t="shared" si="5"/>
        <v>NA</v>
      </c>
      <c r="O19">
        <f t="shared" si="6"/>
        <v>14</v>
      </c>
      <c r="P19">
        <f t="shared" si="7"/>
        <v>37</v>
      </c>
      <c r="Q19">
        <f t="shared" si="8"/>
        <v>25</v>
      </c>
      <c r="R19" t="str">
        <f t="shared" si="9"/>
        <v>NA</v>
      </c>
      <c r="V19" t="s">
        <v>30</v>
      </c>
      <c r="W19" s="2">
        <f t="shared" si="31"/>
        <v>74</v>
      </c>
      <c r="X19" s="2">
        <f t="shared" si="25"/>
        <v>12</v>
      </c>
      <c r="Y19" s="2">
        <f t="shared" si="26"/>
        <v>15</v>
      </c>
      <c r="Z19" s="2">
        <f t="shared" si="27"/>
        <v>12</v>
      </c>
      <c r="AA19" s="2">
        <f t="shared" si="28"/>
        <v>40</v>
      </c>
      <c r="AB19" s="2">
        <f t="shared" si="29"/>
        <v>26</v>
      </c>
      <c r="AC19" s="2">
        <f t="shared" si="30"/>
        <v>708</v>
      </c>
    </row>
    <row r="20" spans="1:29" x14ac:dyDescent="0.25">
      <c r="A20" t="s">
        <v>14</v>
      </c>
      <c r="B20" s="1">
        <v>41122</v>
      </c>
      <c r="C20">
        <v>25.4124830393487</v>
      </c>
      <c r="D20">
        <v>80.8783783783784</v>
      </c>
      <c r="E20">
        <v>152.69054054054101</v>
      </c>
      <c r="F20">
        <v>34.306756756756798</v>
      </c>
      <c r="G20">
        <v>45.459863945578199</v>
      </c>
      <c r="H20">
        <v>33.262585034013597</v>
      </c>
      <c r="I20" t="s">
        <v>12</v>
      </c>
      <c r="K20" t="str">
        <f t="shared" si="2"/>
        <v>KC</v>
      </c>
      <c r="L20">
        <f t="shared" si="3"/>
        <v>25</v>
      </c>
      <c r="M20">
        <f t="shared" si="4"/>
        <v>81</v>
      </c>
      <c r="N20">
        <f t="shared" si="5"/>
        <v>153</v>
      </c>
      <c r="O20">
        <f t="shared" si="6"/>
        <v>34</v>
      </c>
      <c r="P20">
        <f t="shared" si="7"/>
        <v>45</v>
      </c>
      <c r="Q20">
        <f t="shared" si="8"/>
        <v>33</v>
      </c>
      <c r="R20" t="str">
        <f t="shared" si="9"/>
        <v>NA</v>
      </c>
      <c r="V20" s="3" t="s">
        <v>38</v>
      </c>
      <c r="W20" s="4">
        <f>AVERAGE(W9:W19)</f>
        <v>41.272727272727273</v>
      </c>
      <c r="X20" s="4">
        <f t="shared" ref="X20:AC20" si="32">AVERAGE(X9:X19)</f>
        <v>54.272727272727273</v>
      </c>
      <c r="Y20" s="4">
        <f t="shared" si="32"/>
        <v>95.222222222222229</v>
      </c>
      <c r="Z20" s="4">
        <f t="shared" si="32"/>
        <v>12.272727272727273</v>
      </c>
      <c r="AA20" s="4">
        <f t="shared" si="32"/>
        <v>43.363636363636367</v>
      </c>
      <c r="AB20" s="4">
        <f t="shared" si="32"/>
        <v>28.818181818181817</v>
      </c>
      <c r="AC20" s="4">
        <f t="shared" si="32"/>
        <v>752.25</v>
      </c>
    </row>
    <row r="21" spans="1:29" x14ac:dyDescent="0.25">
      <c r="A21" t="s">
        <v>15</v>
      </c>
      <c r="B21" s="1">
        <v>41122</v>
      </c>
      <c r="C21">
        <v>28.146408839778999</v>
      </c>
      <c r="D21">
        <v>89.151306740027493</v>
      </c>
      <c r="E21">
        <v>171.658872077029</v>
      </c>
      <c r="F21">
        <v>18.408528198074301</v>
      </c>
      <c r="G21">
        <v>49.0299319727891</v>
      </c>
      <c r="H21">
        <v>33.215258855585802</v>
      </c>
      <c r="I21" t="s">
        <v>12</v>
      </c>
      <c r="K21" t="str">
        <f t="shared" si="2"/>
        <v>KT</v>
      </c>
      <c r="L21">
        <f t="shared" si="3"/>
        <v>28</v>
      </c>
      <c r="M21">
        <f t="shared" si="4"/>
        <v>89</v>
      </c>
      <c r="N21">
        <f t="shared" si="5"/>
        <v>172</v>
      </c>
      <c r="O21">
        <f t="shared" si="6"/>
        <v>18</v>
      </c>
      <c r="P21">
        <f t="shared" si="7"/>
        <v>49</v>
      </c>
      <c r="Q21">
        <f t="shared" si="8"/>
        <v>33</v>
      </c>
      <c r="R21" t="str">
        <f t="shared" si="9"/>
        <v>NA</v>
      </c>
      <c r="X21" s="2">
        <f>AVERAGE(X9:X18)</f>
        <v>58.5</v>
      </c>
    </row>
    <row r="22" spans="1:29" x14ac:dyDescent="0.25">
      <c r="A22" t="s">
        <v>16</v>
      </c>
      <c r="B22" s="1">
        <v>41122</v>
      </c>
      <c r="C22">
        <v>71.109352517985599</v>
      </c>
      <c r="D22">
        <v>17.082014388489199</v>
      </c>
      <c r="E22">
        <v>22.374100719424501</v>
      </c>
      <c r="F22">
        <v>12.9107913669065</v>
      </c>
      <c r="G22">
        <v>39.025387870239797</v>
      </c>
      <c r="H22">
        <v>26.935988620199101</v>
      </c>
      <c r="I22">
        <v>647.85611510791398</v>
      </c>
      <c r="K22" t="str">
        <f t="shared" si="2"/>
        <v>MB</v>
      </c>
      <c r="L22">
        <f t="shared" si="3"/>
        <v>71</v>
      </c>
      <c r="M22">
        <f t="shared" si="4"/>
        <v>17</v>
      </c>
      <c r="N22">
        <f t="shared" si="5"/>
        <v>22</v>
      </c>
      <c r="O22">
        <f t="shared" si="6"/>
        <v>13</v>
      </c>
      <c r="P22">
        <f t="shared" si="7"/>
        <v>39</v>
      </c>
      <c r="Q22">
        <f t="shared" si="8"/>
        <v>27</v>
      </c>
      <c r="R22">
        <f t="shared" si="9"/>
        <v>648</v>
      </c>
    </row>
    <row r="23" spans="1:29" x14ac:dyDescent="0.25">
      <c r="A23" t="s">
        <v>17</v>
      </c>
      <c r="B23" s="1">
        <v>41122</v>
      </c>
      <c r="C23">
        <v>10.1851332398317</v>
      </c>
      <c r="D23">
        <v>143.39554317548701</v>
      </c>
      <c r="E23">
        <v>364.636490250696</v>
      </c>
      <c r="F23">
        <v>18.823119777158801</v>
      </c>
      <c r="G23">
        <v>47.391724137931</v>
      </c>
      <c r="H23">
        <v>33.827586206896598</v>
      </c>
      <c r="I23">
        <v>1060</v>
      </c>
      <c r="K23" t="str">
        <f t="shared" si="2"/>
        <v>MK</v>
      </c>
      <c r="L23">
        <f t="shared" si="3"/>
        <v>10</v>
      </c>
      <c r="M23">
        <f t="shared" si="4"/>
        <v>143</v>
      </c>
      <c r="N23">
        <f t="shared" si="5"/>
        <v>365</v>
      </c>
      <c r="O23">
        <f t="shared" si="6"/>
        <v>19</v>
      </c>
      <c r="P23">
        <f t="shared" si="7"/>
        <v>47</v>
      </c>
      <c r="Q23">
        <f t="shared" si="8"/>
        <v>34</v>
      </c>
      <c r="R23">
        <f t="shared" si="9"/>
        <v>1060</v>
      </c>
    </row>
    <row r="24" spans="1:29" x14ac:dyDescent="0.25">
      <c r="A24" t="s">
        <v>18</v>
      </c>
      <c r="B24" s="1">
        <v>41122</v>
      </c>
      <c r="C24">
        <v>32.310204081632698</v>
      </c>
      <c r="D24">
        <v>72.276797829036596</v>
      </c>
      <c r="E24">
        <v>121.19402985074601</v>
      </c>
      <c r="F24">
        <v>28.682496607869702</v>
      </c>
      <c r="G24">
        <v>44.9649859943978</v>
      </c>
      <c r="H24">
        <v>30.369565217391301</v>
      </c>
      <c r="I24" t="s">
        <v>12</v>
      </c>
      <c r="K24" t="str">
        <f t="shared" si="2"/>
        <v>SP</v>
      </c>
      <c r="L24">
        <f t="shared" si="3"/>
        <v>32</v>
      </c>
      <c r="M24">
        <f t="shared" si="4"/>
        <v>72</v>
      </c>
      <c r="N24">
        <f t="shared" si="5"/>
        <v>121</v>
      </c>
      <c r="O24">
        <f t="shared" si="6"/>
        <v>29</v>
      </c>
      <c r="P24">
        <f t="shared" si="7"/>
        <v>45</v>
      </c>
      <c r="Q24">
        <f t="shared" si="8"/>
        <v>30</v>
      </c>
      <c r="R24" t="str">
        <f t="shared" si="9"/>
        <v>NA</v>
      </c>
    </row>
    <row r="25" spans="1:29" x14ac:dyDescent="0.25">
      <c r="A25" t="s">
        <v>19</v>
      </c>
      <c r="B25" s="1">
        <v>41122</v>
      </c>
      <c r="C25">
        <v>42.960597826087003</v>
      </c>
      <c r="D25">
        <v>57.021650879566998</v>
      </c>
      <c r="E25">
        <v>85.795669824086602</v>
      </c>
      <c r="F25">
        <v>18.768606224627899</v>
      </c>
      <c r="G25">
        <v>42.291327913279098</v>
      </c>
      <c r="H25">
        <v>29.621951219512201</v>
      </c>
      <c r="I25" t="s">
        <v>12</v>
      </c>
      <c r="K25" t="str">
        <f t="shared" si="2"/>
        <v>ST</v>
      </c>
      <c r="L25">
        <f t="shared" si="3"/>
        <v>43</v>
      </c>
      <c r="M25">
        <f t="shared" si="4"/>
        <v>57</v>
      </c>
      <c r="N25">
        <f t="shared" si="5"/>
        <v>86</v>
      </c>
      <c r="O25">
        <f t="shared" si="6"/>
        <v>19</v>
      </c>
      <c r="P25">
        <f t="shared" si="7"/>
        <v>42</v>
      </c>
      <c r="Q25">
        <f t="shared" si="8"/>
        <v>30</v>
      </c>
      <c r="R25" t="str">
        <f t="shared" si="9"/>
        <v>NA</v>
      </c>
    </row>
    <row r="26" spans="1:29" x14ac:dyDescent="0.25">
      <c r="A26" t="s">
        <v>20</v>
      </c>
      <c r="B26" s="1">
        <v>41122</v>
      </c>
      <c r="C26">
        <v>55.9404600811908</v>
      </c>
      <c r="D26">
        <v>46.4154262516915</v>
      </c>
      <c r="E26">
        <v>63.906630581867397</v>
      </c>
      <c r="F26">
        <v>16.2192151556157</v>
      </c>
      <c r="G26">
        <v>41.457264957264996</v>
      </c>
      <c r="H26">
        <v>27.301994301994299</v>
      </c>
      <c r="I26">
        <v>637.64546684709103</v>
      </c>
      <c r="K26" t="str">
        <f t="shared" si="2"/>
        <v>TC</v>
      </c>
      <c r="L26">
        <f t="shared" si="3"/>
        <v>56</v>
      </c>
      <c r="M26">
        <f t="shared" si="4"/>
        <v>46</v>
      </c>
      <c r="N26">
        <f t="shared" si="5"/>
        <v>64</v>
      </c>
      <c r="O26">
        <f t="shared" si="6"/>
        <v>16</v>
      </c>
      <c r="P26">
        <f t="shared" si="7"/>
        <v>41</v>
      </c>
      <c r="Q26">
        <f t="shared" si="8"/>
        <v>27</v>
      </c>
      <c r="R26">
        <f t="shared" si="9"/>
        <v>638</v>
      </c>
    </row>
    <row r="27" spans="1:29" x14ac:dyDescent="0.25">
      <c r="A27" t="s">
        <v>21</v>
      </c>
      <c r="B27" s="1">
        <v>41122</v>
      </c>
      <c r="C27">
        <v>42.294198895027598</v>
      </c>
      <c r="D27">
        <v>61.341160220994503</v>
      </c>
      <c r="E27" t="s">
        <v>12</v>
      </c>
      <c r="F27">
        <v>6.7251381215469603</v>
      </c>
      <c r="G27">
        <v>45.998646820027098</v>
      </c>
      <c r="H27">
        <v>32.783491204330197</v>
      </c>
      <c r="I27" t="s">
        <v>12</v>
      </c>
      <c r="K27" t="str">
        <f t="shared" si="2"/>
        <v>TP</v>
      </c>
      <c r="L27">
        <f t="shared" si="3"/>
        <v>42</v>
      </c>
      <c r="M27">
        <f t="shared" si="4"/>
        <v>61</v>
      </c>
      <c r="N27" t="str">
        <f t="shared" si="5"/>
        <v>NA</v>
      </c>
      <c r="O27">
        <f t="shared" si="6"/>
        <v>7</v>
      </c>
      <c r="P27">
        <f t="shared" si="7"/>
        <v>46</v>
      </c>
      <c r="Q27">
        <f t="shared" si="8"/>
        <v>33</v>
      </c>
      <c r="R27" t="str">
        <f t="shared" si="9"/>
        <v>NA</v>
      </c>
    </row>
    <row r="28" spans="1:29" x14ac:dyDescent="0.25">
      <c r="A28" t="s">
        <v>22</v>
      </c>
      <c r="B28" s="1">
        <v>41122</v>
      </c>
      <c r="C28">
        <v>33.797278911564597</v>
      </c>
      <c r="D28">
        <v>67.778231292517006</v>
      </c>
      <c r="E28">
        <v>107.383673469388</v>
      </c>
      <c r="F28">
        <v>22.0721088435374</v>
      </c>
      <c r="G28">
        <v>43.727027027026999</v>
      </c>
      <c r="H28">
        <v>31.098474341192802</v>
      </c>
      <c r="I28">
        <v>858.10884353741505</v>
      </c>
      <c r="K28" t="str">
        <f t="shared" si="2"/>
        <v>TW</v>
      </c>
      <c r="L28">
        <f t="shared" si="3"/>
        <v>34</v>
      </c>
      <c r="M28">
        <f t="shared" si="4"/>
        <v>68</v>
      </c>
      <c r="N28">
        <f t="shared" si="5"/>
        <v>107</v>
      </c>
      <c r="O28">
        <f t="shared" si="6"/>
        <v>22</v>
      </c>
      <c r="P28">
        <f t="shared" si="7"/>
        <v>44</v>
      </c>
      <c r="Q28">
        <f t="shared" si="8"/>
        <v>31</v>
      </c>
      <c r="R28">
        <f t="shared" si="9"/>
        <v>858</v>
      </c>
    </row>
    <row r="29" spans="1:29" x14ac:dyDescent="0.25">
      <c r="A29" t="s">
        <v>23</v>
      </c>
      <c r="B29" s="1">
        <v>41122</v>
      </c>
      <c r="C29">
        <v>51.629076086956502</v>
      </c>
      <c r="D29">
        <v>55.25</v>
      </c>
      <c r="E29">
        <v>93.28125</v>
      </c>
      <c r="F29">
        <v>15.978260869565201</v>
      </c>
      <c r="G29">
        <v>49.006756756756801</v>
      </c>
      <c r="H29">
        <v>32.076502732240399</v>
      </c>
      <c r="I29">
        <v>631.01902173913004</v>
      </c>
      <c r="K29" t="str">
        <f t="shared" si="2"/>
        <v>YL</v>
      </c>
      <c r="L29">
        <f t="shared" si="3"/>
        <v>52</v>
      </c>
      <c r="M29">
        <f t="shared" si="4"/>
        <v>55</v>
      </c>
      <c r="N29">
        <f t="shared" si="5"/>
        <v>93</v>
      </c>
      <c r="O29">
        <f t="shared" si="6"/>
        <v>16</v>
      </c>
      <c r="P29">
        <f t="shared" si="7"/>
        <v>49</v>
      </c>
      <c r="Q29">
        <f t="shared" si="8"/>
        <v>32</v>
      </c>
      <c r="R29">
        <f t="shared" si="9"/>
        <v>631</v>
      </c>
    </row>
    <row r="30" spans="1:29" x14ac:dyDescent="0.25">
      <c r="A30" t="s">
        <v>9</v>
      </c>
      <c r="B30" s="1">
        <v>41153</v>
      </c>
      <c r="C30">
        <v>13.6671664167916</v>
      </c>
      <c r="D30">
        <v>119.834042553191</v>
      </c>
      <c r="E30">
        <v>297.89787234042598</v>
      </c>
      <c r="F30">
        <v>7.0056818181818201</v>
      </c>
      <c r="G30">
        <v>64.827160493827193</v>
      </c>
      <c r="H30">
        <v>43.226744186046503</v>
      </c>
      <c r="I30">
        <v>823.74643874643903</v>
      </c>
      <c r="K30" t="str">
        <f t="shared" si="2"/>
        <v>CB</v>
      </c>
      <c r="L30">
        <f t="shared" si="3"/>
        <v>14</v>
      </c>
      <c r="M30">
        <f t="shared" si="4"/>
        <v>120</v>
      </c>
      <c r="N30">
        <f t="shared" si="5"/>
        <v>298</v>
      </c>
      <c r="O30">
        <f t="shared" si="6"/>
        <v>7</v>
      </c>
      <c r="P30">
        <f t="shared" si="7"/>
        <v>65</v>
      </c>
      <c r="Q30">
        <f t="shared" si="8"/>
        <v>43</v>
      </c>
      <c r="R30">
        <f t="shared" si="9"/>
        <v>824</v>
      </c>
    </row>
    <row r="31" spans="1:29" x14ac:dyDescent="0.25">
      <c r="A31" t="s">
        <v>10</v>
      </c>
      <c r="B31" s="1">
        <v>41153</v>
      </c>
      <c r="C31">
        <v>14.086036671368101</v>
      </c>
      <c r="D31">
        <v>126.507735583685</v>
      </c>
      <c r="E31">
        <v>315.21518987341801</v>
      </c>
      <c r="F31">
        <v>11.0886075949367</v>
      </c>
      <c r="G31">
        <v>50.251076040172201</v>
      </c>
      <c r="H31">
        <v>33.604255319148898</v>
      </c>
      <c r="I31">
        <v>570.77155824508304</v>
      </c>
      <c r="K31" t="str">
        <f t="shared" si="2"/>
        <v>CL</v>
      </c>
      <c r="L31">
        <f t="shared" si="3"/>
        <v>14</v>
      </c>
      <c r="M31">
        <f t="shared" si="4"/>
        <v>127</v>
      </c>
      <c r="N31">
        <f t="shared" si="5"/>
        <v>315</v>
      </c>
      <c r="O31">
        <f t="shared" si="6"/>
        <v>11</v>
      </c>
      <c r="P31">
        <f t="shared" si="7"/>
        <v>50</v>
      </c>
      <c r="Q31">
        <f t="shared" si="8"/>
        <v>34</v>
      </c>
      <c r="R31">
        <f t="shared" si="9"/>
        <v>571</v>
      </c>
    </row>
    <row r="32" spans="1:29" x14ac:dyDescent="0.25">
      <c r="A32" t="s">
        <v>11</v>
      </c>
      <c r="B32" s="1">
        <v>41153</v>
      </c>
      <c r="C32">
        <v>41.557262569832403</v>
      </c>
      <c r="D32">
        <v>53.628133704735397</v>
      </c>
      <c r="E32">
        <v>77.402506963788298</v>
      </c>
      <c r="F32">
        <v>8.3342618384401099</v>
      </c>
      <c r="G32">
        <v>41.817671809256701</v>
      </c>
      <c r="H32">
        <v>27.334269662921301</v>
      </c>
      <c r="I32" t="s">
        <v>12</v>
      </c>
      <c r="K32" t="str">
        <f t="shared" si="2"/>
        <v>CW</v>
      </c>
      <c r="L32">
        <f t="shared" si="3"/>
        <v>42</v>
      </c>
      <c r="M32">
        <f t="shared" si="4"/>
        <v>54</v>
      </c>
      <c r="N32">
        <f t="shared" si="5"/>
        <v>77</v>
      </c>
      <c r="O32">
        <f t="shared" si="6"/>
        <v>8</v>
      </c>
      <c r="P32">
        <f t="shared" si="7"/>
        <v>42</v>
      </c>
      <c r="Q32">
        <f t="shared" si="8"/>
        <v>27</v>
      </c>
      <c r="R32" t="str">
        <f t="shared" si="9"/>
        <v>NA</v>
      </c>
    </row>
    <row r="33" spans="1:18" x14ac:dyDescent="0.25">
      <c r="A33" t="s">
        <v>13</v>
      </c>
      <c r="B33" s="1">
        <v>41153</v>
      </c>
      <c r="C33">
        <v>44.207627118644098</v>
      </c>
      <c r="D33">
        <v>58.806223479490797</v>
      </c>
      <c r="E33" t="s">
        <v>12</v>
      </c>
      <c r="F33">
        <v>7.2743988684582703</v>
      </c>
      <c r="G33">
        <v>39.1810865191147</v>
      </c>
      <c r="H33">
        <v>24.107954545454501</v>
      </c>
      <c r="I33" t="s">
        <v>12</v>
      </c>
      <c r="K33" t="str">
        <f t="shared" si="2"/>
        <v>EN</v>
      </c>
      <c r="L33">
        <f t="shared" si="3"/>
        <v>44</v>
      </c>
      <c r="M33">
        <f t="shared" si="4"/>
        <v>59</v>
      </c>
      <c r="N33" t="str">
        <f t="shared" si="5"/>
        <v>NA</v>
      </c>
      <c r="O33">
        <f t="shared" si="6"/>
        <v>7</v>
      </c>
      <c r="P33">
        <f t="shared" si="7"/>
        <v>39</v>
      </c>
      <c r="Q33">
        <f t="shared" si="8"/>
        <v>24</v>
      </c>
      <c r="R33" t="str">
        <f t="shared" si="9"/>
        <v>NA</v>
      </c>
    </row>
    <row r="34" spans="1:18" x14ac:dyDescent="0.25">
      <c r="A34" t="s">
        <v>14</v>
      </c>
      <c r="B34" s="1">
        <v>41153</v>
      </c>
      <c r="C34">
        <v>33.559440559440603</v>
      </c>
      <c r="D34">
        <v>64.400000000000006</v>
      </c>
      <c r="E34">
        <v>123.91328671328699</v>
      </c>
      <c r="F34">
        <v>13.802797202797199</v>
      </c>
      <c r="G34">
        <v>37.350558659217903</v>
      </c>
      <c r="H34">
        <v>26.892608089260801</v>
      </c>
      <c r="I34" t="s">
        <v>12</v>
      </c>
      <c r="K34" t="str">
        <f t="shared" si="2"/>
        <v>KC</v>
      </c>
      <c r="L34">
        <f t="shared" si="3"/>
        <v>34</v>
      </c>
      <c r="M34">
        <f t="shared" si="4"/>
        <v>64</v>
      </c>
      <c r="N34">
        <f t="shared" si="5"/>
        <v>124</v>
      </c>
      <c r="O34">
        <f t="shared" si="6"/>
        <v>14</v>
      </c>
      <c r="P34">
        <f t="shared" si="7"/>
        <v>37</v>
      </c>
      <c r="Q34">
        <f t="shared" si="8"/>
        <v>27</v>
      </c>
      <c r="R34" t="str">
        <f t="shared" si="9"/>
        <v>NA</v>
      </c>
    </row>
    <row r="35" spans="1:18" x14ac:dyDescent="0.25">
      <c r="A35" t="s">
        <v>15</v>
      </c>
      <c r="B35" s="1">
        <v>41153</v>
      </c>
      <c r="C35">
        <v>49.068115942029003</v>
      </c>
      <c r="D35">
        <v>50.145275035260902</v>
      </c>
      <c r="E35">
        <v>84.523272214386495</v>
      </c>
      <c r="F35">
        <v>10.2919605077574</v>
      </c>
      <c r="G35">
        <v>40.275668073136401</v>
      </c>
      <c r="H35">
        <v>26.723463687150801</v>
      </c>
      <c r="I35" t="s">
        <v>12</v>
      </c>
      <c r="K35" t="str">
        <f t="shared" si="2"/>
        <v>KT</v>
      </c>
      <c r="L35">
        <f t="shared" si="3"/>
        <v>49</v>
      </c>
      <c r="M35">
        <f t="shared" si="4"/>
        <v>50</v>
      </c>
      <c r="N35">
        <f t="shared" si="5"/>
        <v>85</v>
      </c>
      <c r="O35">
        <f t="shared" si="6"/>
        <v>10</v>
      </c>
      <c r="P35">
        <f t="shared" si="7"/>
        <v>40</v>
      </c>
      <c r="Q35">
        <f t="shared" si="8"/>
        <v>27</v>
      </c>
      <c r="R35" t="str">
        <f t="shared" si="9"/>
        <v>NA</v>
      </c>
    </row>
    <row r="36" spans="1:18" x14ac:dyDescent="0.25">
      <c r="A36" t="s">
        <v>16</v>
      </c>
      <c r="B36" s="1">
        <v>41153</v>
      </c>
      <c r="C36">
        <v>82.230654761904802</v>
      </c>
      <c r="D36">
        <v>7.2559618441971399</v>
      </c>
      <c r="E36">
        <v>11.268680445151</v>
      </c>
      <c r="F36">
        <v>10.751111111111101</v>
      </c>
      <c r="G36">
        <v>34.278571428571396</v>
      </c>
      <c r="H36">
        <v>23.663817663817699</v>
      </c>
      <c r="I36">
        <v>503.22962962962998</v>
      </c>
      <c r="K36" t="str">
        <f t="shared" si="2"/>
        <v>MB</v>
      </c>
      <c r="L36">
        <f t="shared" si="3"/>
        <v>82</v>
      </c>
      <c r="M36">
        <f t="shared" si="4"/>
        <v>7</v>
      </c>
      <c r="N36">
        <f t="shared" si="5"/>
        <v>11</v>
      </c>
      <c r="O36">
        <f t="shared" si="6"/>
        <v>11</v>
      </c>
      <c r="P36">
        <f t="shared" si="7"/>
        <v>34</v>
      </c>
      <c r="Q36">
        <f t="shared" si="8"/>
        <v>24</v>
      </c>
      <c r="R36">
        <f t="shared" si="9"/>
        <v>503</v>
      </c>
    </row>
    <row r="37" spans="1:18" x14ac:dyDescent="0.25">
      <c r="A37" t="s">
        <v>17</v>
      </c>
      <c r="B37" s="1">
        <v>41153</v>
      </c>
      <c r="C37">
        <v>11.8504398826979</v>
      </c>
      <c r="D37">
        <v>123.66094420600901</v>
      </c>
      <c r="E37">
        <v>331.593705293276</v>
      </c>
      <c r="F37">
        <v>9.8469241773962803</v>
      </c>
      <c r="G37">
        <v>46.209486166007899</v>
      </c>
      <c r="H37">
        <v>32.777594728171302</v>
      </c>
      <c r="I37">
        <v>933.23319027181697</v>
      </c>
      <c r="K37" t="str">
        <f t="shared" si="2"/>
        <v>MK</v>
      </c>
      <c r="L37">
        <f t="shared" si="3"/>
        <v>12</v>
      </c>
      <c r="M37">
        <f t="shared" si="4"/>
        <v>124</v>
      </c>
      <c r="N37">
        <f t="shared" si="5"/>
        <v>332</v>
      </c>
      <c r="O37">
        <f t="shared" si="6"/>
        <v>10</v>
      </c>
      <c r="P37">
        <f t="shared" si="7"/>
        <v>46</v>
      </c>
      <c r="Q37">
        <f t="shared" si="8"/>
        <v>33</v>
      </c>
      <c r="R37">
        <f t="shared" si="9"/>
        <v>933</v>
      </c>
    </row>
    <row r="38" spans="1:18" x14ac:dyDescent="0.25">
      <c r="A38" t="s">
        <v>18</v>
      </c>
      <c r="B38" s="1">
        <v>41153</v>
      </c>
      <c r="C38">
        <v>36.417489421720703</v>
      </c>
      <c r="D38">
        <v>65.390140845070405</v>
      </c>
      <c r="E38">
        <v>109.091549295775</v>
      </c>
      <c r="F38">
        <v>12.5625879043601</v>
      </c>
      <c r="G38">
        <v>39.271587743732603</v>
      </c>
      <c r="H38">
        <v>26.694560669456099</v>
      </c>
      <c r="I38" t="s">
        <v>12</v>
      </c>
      <c r="K38" t="str">
        <f t="shared" si="2"/>
        <v>SP</v>
      </c>
      <c r="L38">
        <f t="shared" si="3"/>
        <v>36</v>
      </c>
      <c r="M38">
        <f t="shared" si="4"/>
        <v>65</v>
      </c>
      <c r="N38">
        <f t="shared" si="5"/>
        <v>109</v>
      </c>
      <c r="O38">
        <f t="shared" si="6"/>
        <v>13</v>
      </c>
      <c r="P38">
        <f t="shared" si="7"/>
        <v>39</v>
      </c>
      <c r="Q38">
        <f t="shared" si="8"/>
        <v>27</v>
      </c>
      <c r="R38" t="str">
        <f t="shared" si="9"/>
        <v>NA</v>
      </c>
    </row>
    <row r="39" spans="1:18" x14ac:dyDescent="0.25">
      <c r="A39" t="s">
        <v>19</v>
      </c>
      <c r="B39" s="1">
        <v>41153</v>
      </c>
      <c r="C39">
        <v>54.328080229226401</v>
      </c>
      <c r="D39">
        <v>41.059888579387199</v>
      </c>
      <c r="E39">
        <v>62.760445682451298</v>
      </c>
      <c r="F39">
        <v>12.5027855153203</v>
      </c>
      <c r="G39">
        <v>43.588709677419402</v>
      </c>
      <c r="H39">
        <v>31</v>
      </c>
      <c r="I39" t="s">
        <v>12</v>
      </c>
      <c r="K39" t="str">
        <f t="shared" si="2"/>
        <v>ST</v>
      </c>
      <c r="L39">
        <f t="shared" si="3"/>
        <v>54</v>
      </c>
      <c r="M39">
        <f t="shared" si="4"/>
        <v>41</v>
      </c>
      <c r="N39">
        <f t="shared" si="5"/>
        <v>63</v>
      </c>
      <c r="O39">
        <f t="shared" si="6"/>
        <v>13</v>
      </c>
      <c r="P39">
        <f t="shared" si="7"/>
        <v>44</v>
      </c>
      <c r="Q39">
        <f t="shared" si="8"/>
        <v>31</v>
      </c>
      <c r="R39" t="str">
        <f t="shared" si="9"/>
        <v>NA</v>
      </c>
    </row>
    <row r="40" spans="1:18" x14ac:dyDescent="0.25">
      <c r="A40" t="s">
        <v>20</v>
      </c>
      <c r="B40" s="1">
        <v>41153</v>
      </c>
      <c r="C40">
        <v>50.975504322766596</v>
      </c>
      <c r="D40">
        <v>42.572046109510097</v>
      </c>
      <c r="E40">
        <v>59.396253602305499</v>
      </c>
      <c r="F40">
        <v>14.7853025936599</v>
      </c>
      <c r="G40">
        <v>39.748923959827799</v>
      </c>
      <c r="H40">
        <v>27.032998565279801</v>
      </c>
      <c r="I40">
        <v>464.250720461095</v>
      </c>
      <c r="K40" t="str">
        <f t="shared" si="2"/>
        <v>TC</v>
      </c>
      <c r="L40">
        <f t="shared" si="3"/>
        <v>51</v>
      </c>
      <c r="M40">
        <f t="shared" si="4"/>
        <v>43</v>
      </c>
      <c r="N40">
        <f t="shared" si="5"/>
        <v>59</v>
      </c>
      <c r="O40">
        <f t="shared" si="6"/>
        <v>15</v>
      </c>
      <c r="P40">
        <f t="shared" si="7"/>
        <v>40</v>
      </c>
      <c r="Q40">
        <f t="shared" si="8"/>
        <v>27</v>
      </c>
      <c r="R40">
        <f t="shared" si="9"/>
        <v>464</v>
      </c>
    </row>
    <row r="41" spans="1:18" x14ac:dyDescent="0.25">
      <c r="A41" t="s">
        <v>21</v>
      </c>
      <c r="B41" s="1">
        <v>41153</v>
      </c>
      <c r="C41">
        <v>34.655367231638401</v>
      </c>
      <c r="D41">
        <v>51.156779661016898</v>
      </c>
      <c r="E41" t="s">
        <v>12</v>
      </c>
      <c r="F41">
        <v>6.7598870056497198</v>
      </c>
      <c r="G41">
        <v>35.006963788300801</v>
      </c>
      <c r="H41">
        <v>24.256267409470802</v>
      </c>
      <c r="I41" t="s">
        <v>12</v>
      </c>
      <c r="K41" t="str">
        <f t="shared" si="2"/>
        <v>TP</v>
      </c>
      <c r="L41">
        <f t="shared" si="3"/>
        <v>35</v>
      </c>
      <c r="M41">
        <f t="shared" si="4"/>
        <v>51</v>
      </c>
      <c r="N41" t="str">
        <f t="shared" si="5"/>
        <v>NA</v>
      </c>
      <c r="O41">
        <f t="shared" si="6"/>
        <v>7</v>
      </c>
      <c r="P41">
        <f t="shared" si="7"/>
        <v>35</v>
      </c>
      <c r="Q41">
        <f t="shared" si="8"/>
        <v>24</v>
      </c>
      <c r="R41" t="str">
        <f t="shared" si="9"/>
        <v>NA</v>
      </c>
    </row>
    <row r="42" spans="1:18" x14ac:dyDescent="0.25">
      <c r="A42" t="s">
        <v>22</v>
      </c>
      <c r="B42" s="1">
        <v>41153</v>
      </c>
      <c r="C42">
        <v>38.896159317211897</v>
      </c>
      <c r="D42">
        <v>55.833089311859403</v>
      </c>
      <c r="E42">
        <v>87.730600292825798</v>
      </c>
      <c r="F42">
        <v>12.279036827195499</v>
      </c>
      <c r="G42">
        <v>37.382147838214799</v>
      </c>
      <c r="H42">
        <v>27.129496402877699</v>
      </c>
      <c r="I42">
        <v>823.27195467422098</v>
      </c>
      <c r="K42" t="str">
        <f t="shared" si="2"/>
        <v>TW</v>
      </c>
      <c r="L42">
        <f t="shared" si="3"/>
        <v>39</v>
      </c>
      <c r="M42">
        <f t="shared" si="4"/>
        <v>56</v>
      </c>
      <c r="N42">
        <f t="shared" si="5"/>
        <v>88</v>
      </c>
      <c r="O42">
        <f t="shared" si="6"/>
        <v>12</v>
      </c>
      <c r="P42">
        <f t="shared" si="7"/>
        <v>37</v>
      </c>
      <c r="Q42">
        <f t="shared" si="8"/>
        <v>27</v>
      </c>
      <c r="R42">
        <f t="shared" si="9"/>
        <v>823</v>
      </c>
    </row>
    <row r="43" spans="1:18" x14ac:dyDescent="0.25">
      <c r="A43" t="s">
        <v>23</v>
      </c>
      <c r="B43" s="1">
        <v>41153</v>
      </c>
      <c r="C43">
        <v>48.610955056179797</v>
      </c>
      <c r="D43">
        <v>46.212078651685403</v>
      </c>
      <c r="E43">
        <v>77.8960674157303</v>
      </c>
      <c r="F43">
        <v>8.60252808988764</v>
      </c>
      <c r="G43">
        <v>44.5210674157303</v>
      </c>
      <c r="H43">
        <v>29.069306930693099</v>
      </c>
      <c r="I43">
        <v>600.19662921348299</v>
      </c>
      <c r="K43" t="str">
        <f t="shared" si="2"/>
        <v>YL</v>
      </c>
      <c r="L43">
        <f t="shared" si="3"/>
        <v>49</v>
      </c>
      <c r="M43">
        <f t="shared" si="4"/>
        <v>46</v>
      </c>
      <c r="N43">
        <f t="shared" si="5"/>
        <v>78</v>
      </c>
      <c r="O43">
        <f t="shared" si="6"/>
        <v>9</v>
      </c>
      <c r="P43">
        <f t="shared" si="7"/>
        <v>45</v>
      </c>
      <c r="Q43">
        <f t="shared" si="8"/>
        <v>29</v>
      </c>
      <c r="R43">
        <f t="shared" si="9"/>
        <v>600</v>
      </c>
    </row>
    <row r="44" spans="1:18" x14ac:dyDescent="0.25">
      <c r="A44" t="s">
        <v>9</v>
      </c>
      <c r="B44" s="1">
        <v>41183</v>
      </c>
      <c r="C44">
        <v>32.484049930651899</v>
      </c>
      <c r="D44">
        <v>137.05226960109999</v>
      </c>
      <c r="E44">
        <v>252.983493810179</v>
      </c>
      <c r="F44">
        <v>7.1554332874828104</v>
      </c>
      <c r="G44">
        <v>86.409217877095003</v>
      </c>
      <c r="H44">
        <v>58.492350486787203</v>
      </c>
      <c r="I44">
        <v>859.76584022038605</v>
      </c>
      <c r="K44" t="str">
        <f t="shared" si="2"/>
        <v>CB</v>
      </c>
      <c r="L44">
        <f t="shared" si="3"/>
        <v>32</v>
      </c>
      <c r="M44">
        <f t="shared" si="4"/>
        <v>137</v>
      </c>
      <c r="N44">
        <f t="shared" si="5"/>
        <v>253</v>
      </c>
      <c r="O44">
        <f t="shared" si="6"/>
        <v>7</v>
      </c>
      <c r="P44">
        <f t="shared" si="7"/>
        <v>86</v>
      </c>
      <c r="Q44">
        <f t="shared" si="8"/>
        <v>58</v>
      </c>
      <c r="R44">
        <f t="shared" si="9"/>
        <v>860</v>
      </c>
    </row>
    <row r="45" spans="1:18" x14ac:dyDescent="0.25">
      <c r="A45" t="s">
        <v>10</v>
      </c>
      <c r="B45" s="1">
        <v>41183</v>
      </c>
      <c r="C45">
        <v>41.2922868741543</v>
      </c>
      <c r="D45">
        <v>146.623481781377</v>
      </c>
      <c r="E45">
        <v>272.85425101214599</v>
      </c>
      <c r="F45">
        <v>12.2202702702703</v>
      </c>
      <c r="G45">
        <v>75.120396600566593</v>
      </c>
      <c r="H45">
        <v>47.570247933884303</v>
      </c>
      <c r="I45">
        <v>654.96626180836699</v>
      </c>
      <c r="K45" t="str">
        <f t="shared" si="2"/>
        <v>CL</v>
      </c>
      <c r="L45">
        <f t="shared" si="3"/>
        <v>41</v>
      </c>
      <c r="M45">
        <f t="shared" si="4"/>
        <v>147</v>
      </c>
      <c r="N45">
        <f t="shared" si="5"/>
        <v>273</v>
      </c>
      <c r="O45">
        <f t="shared" si="6"/>
        <v>12</v>
      </c>
      <c r="P45">
        <f t="shared" si="7"/>
        <v>75</v>
      </c>
      <c r="Q45">
        <f t="shared" si="8"/>
        <v>48</v>
      </c>
      <c r="R45">
        <f t="shared" si="9"/>
        <v>655</v>
      </c>
    </row>
    <row r="46" spans="1:18" x14ac:dyDescent="0.25">
      <c r="A46" t="s">
        <v>11</v>
      </c>
      <c r="B46" s="1">
        <v>41183</v>
      </c>
      <c r="C46">
        <v>84.203274215552497</v>
      </c>
      <c r="D46">
        <v>55.909336941813301</v>
      </c>
      <c r="E46">
        <v>64.244925575101504</v>
      </c>
      <c r="F46">
        <v>7.9648173207036503</v>
      </c>
      <c r="G46">
        <v>69.239130434782595</v>
      </c>
      <c r="H46">
        <v>45.820652173912997</v>
      </c>
      <c r="I46" t="s">
        <v>12</v>
      </c>
      <c r="K46" t="str">
        <f t="shared" si="2"/>
        <v>CW</v>
      </c>
      <c r="L46">
        <f t="shared" si="3"/>
        <v>84</v>
      </c>
      <c r="M46">
        <f t="shared" si="4"/>
        <v>56</v>
      </c>
      <c r="N46">
        <f t="shared" si="5"/>
        <v>64</v>
      </c>
      <c r="O46">
        <f t="shared" si="6"/>
        <v>8</v>
      </c>
      <c r="P46">
        <f t="shared" si="7"/>
        <v>69</v>
      </c>
      <c r="Q46">
        <f t="shared" si="8"/>
        <v>46</v>
      </c>
      <c r="R46" t="str">
        <f t="shared" si="9"/>
        <v>NA</v>
      </c>
    </row>
    <row r="47" spans="1:18" x14ac:dyDescent="0.25">
      <c r="A47" t="s">
        <v>13</v>
      </c>
      <c r="B47" s="1">
        <v>41183</v>
      </c>
      <c r="C47">
        <v>76.3451568894952</v>
      </c>
      <c r="D47">
        <v>68.062755798089995</v>
      </c>
      <c r="E47" t="s">
        <v>12</v>
      </c>
      <c r="F47">
        <v>9.0204638472032705</v>
      </c>
      <c r="G47">
        <v>56.7049180327869</v>
      </c>
      <c r="H47">
        <v>38.938608458390199</v>
      </c>
      <c r="I47" t="s">
        <v>12</v>
      </c>
      <c r="K47" t="str">
        <f t="shared" si="2"/>
        <v>EN</v>
      </c>
      <c r="L47">
        <f t="shared" si="3"/>
        <v>76</v>
      </c>
      <c r="M47">
        <f t="shared" si="4"/>
        <v>68</v>
      </c>
      <c r="N47" t="str">
        <f t="shared" si="5"/>
        <v>NA</v>
      </c>
      <c r="O47">
        <f t="shared" si="6"/>
        <v>9</v>
      </c>
      <c r="P47">
        <f t="shared" si="7"/>
        <v>57</v>
      </c>
      <c r="Q47">
        <f t="shared" si="8"/>
        <v>39</v>
      </c>
      <c r="R47" t="str">
        <f t="shared" si="9"/>
        <v>NA</v>
      </c>
    </row>
    <row r="48" spans="1:18" x14ac:dyDescent="0.25">
      <c r="A48" t="s">
        <v>14</v>
      </c>
      <c r="B48" s="1">
        <v>41183</v>
      </c>
      <c r="C48">
        <v>66.701244813277995</v>
      </c>
      <c r="D48">
        <v>75.677009873060697</v>
      </c>
      <c r="E48">
        <v>111.335684062059</v>
      </c>
      <c r="F48">
        <v>12.504143646408799</v>
      </c>
      <c r="G48">
        <v>65.174796747967505</v>
      </c>
      <c r="H48">
        <v>46.616531165311699</v>
      </c>
      <c r="I48" t="s">
        <v>12</v>
      </c>
      <c r="K48" t="str">
        <f t="shared" si="2"/>
        <v>KC</v>
      </c>
      <c r="L48">
        <f t="shared" si="3"/>
        <v>67</v>
      </c>
      <c r="M48">
        <f t="shared" si="4"/>
        <v>76</v>
      </c>
      <c r="N48">
        <f t="shared" si="5"/>
        <v>111</v>
      </c>
      <c r="O48">
        <f t="shared" si="6"/>
        <v>13</v>
      </c>
      <c r="P48">
        <f t="shared" si="7"/>
        <v>65</v>
      </c>
      <c r="Q48">
        <f t="shared" si="8"/>
        <v>47</v>
      </c>
      <c r="R48" t="str">
        <f t="shared" si="9"/>
        <v>NA</v>
      </c>
    </row>
    <row r="49" spans="1:18" x14ac:dyDescent="0.25">
      <c r="A49" t="s">
        <v>15</v>
      </c>
      <c r="B49" s="1">
        <v>41183</v>
      </c>
      <c r="C49">
        <v>86.986468200270593</v>
      </c>
      <c r="D49">
        <v>55.873144399460202</v>
      </c>
      <c r="E49">
        <v>75.222672064777299</v>
      </c>
      <c r="F49">
        <v>11.361673414305001</v>
      </c>
      <c r="G49">
        <v>65.867768595041298</v>
      </c>
      <c r="H49">
        <v>41.586160108548199</v>
      </c>
      <c r="I49" t="s">
        <v>12</v>
      </c>
      <c r="K49" t="str">
        <f t="shared" si="2"/>
        <v>KT</v>
      </c>
      <c r="L49">
        <f t="shared" si="3"/>
        <v>87</v>
      </c>
      <c r="M49">
        <f t="shared" si="4"/>
        <v>56</v>
      </c>
      <c r="N49">
        <f t="shared" si="5"/>
        <v>75</v>
      </c>
      <c r="O49">
        <f t="shared" si="6"/>
        <v>11</v>
      </c>
      <c r="P49">
        <f t="shared" si="7"/>
        <v>66</v>
      </c>
      <c r="Q49">
        <f t="shared" si="8"/>
        <v>42</v>
      </c>
      <c r="R49" t="str">
        <f t="shared" si="9"/>
        <v>NA</v>
      </c>
    </row>
    <row r="50" spans="1:18" x14ac:dyDescent="0.25">
      <c r="A50" t="s">
        <v>16</v>
      </c>
      <c r="B50" s="1">
        <v>41183</v>
      </c>
      <c r="C50">
        <v>130.87688098495201</v>
      </c>
      <c r="D50">
        <v>7.2134062927496601</v>
      </c>
      <c r="E50">
        <v>9.8755129958960293</v>
      </c>
      <c r="F50">
        <v>13.1258549931601</v>
      </c>
      <c r="G50">
        <v>59.524966261808402</v>
      </c>
      <c r="H50">
        <v>38.713900134952802</v>
      </c>
      <c r="I50">
        <v>858.52257181942502</v>
      </c>
      <c r="K50" t="str">
        <f t="shared" si="2"/>
        <v>MB</v>
      </c>
      <c r="L50">
        <f t="shared" si="3"/>
        <v>131</v>
      </c>
      <c r="M50">
        <f t="shared" si="4"/>
        <v>7</v>
      </c>
      <c r="N50">
        <f t="shared" si="5"/>
        <v>10</v>
      </c>
      <c r="O50">
        <f t="shared" si="6"/>
        <v>13</v>
      </c>
      <c r="P50">
        <f t="shared" si="7"/>
        <v>60</v>
      </c>
      <c r="Q50">
        <f t="shared" si="8"/>
        <v>39</v>
      </c>
      <c r="R50">
        <f t="shared" si="9"/>
        <v>859</v>
      </c>
    </row>
    <row r="51" spans="1:18" x14ac:dyDescent="0.25">
      <c r="A51" t="s">
        <v>17</v>
      </c>
      <c r="B51" s="1">
        <v>41183</v>
      </c>
      <c r="C51">
        <v>26.246153846153799</v>
      </c>
      <c r="D51">
        <v>148.241473396999</v>
      </c>
      <c r="E51">
        <v>298.93997271487001</v>
      </c>
      <c r="F51">
        <v>10.1527967257844</v>
      </c>
      <c r="G51">
        <v>61.610787172011698</v>
      </c>
      <c r="H51">
        <v>48.856313497822903</v>
      </c>
      <c r="I51">
        <v>1054.7066848567499</v>
      </c>
      <c r="K51" t="str">
        <f t="shared" si="2"/>
        <v>MK</v>
      </c>
      <c r="L51">
        <f t="shared" si="3"/>
        <v>26</v>
      </c>
      <c r="M51">
        <f t="shared" si="4"/>
        <v>148</v>
      </c>
      <c r="N51">
        <f t="shared" si="5"/>
        <v>299</v>
      </c>
      <c r="O51">
        <f t="shared" si="6"/>
        <v>10</v>
      </c>
      <c r="P51">
        <f t="shared" si="7"/>
        <v>62</v>
      </c>
      <c r="Q51">
        <f t="shared" si="8"/>
        <v>49</v>
      </c>
      <c r="R51">
        <f t="shared" si="9"/>
        <v>1055</v>
      </c>
    </row>
    <row r="52" spans="1:18" x14ac:dyDescent="0.25">
      <c r="A52" t="s">
        <v>18</v>
      </c>
      <c r="B52" s="1">
        <v>41183</v>
      </c>
      <c r="C52">
        <v>65.202247191011196</v>
      </c>
      <c r="D52">
        <v>77.210970464135002</v>
      </c>
      <c r="E52">
        <v>102.69620253164599</v>
      </c>
      <c r="F52">
        <v>11.3324022346369</v>
      </c>
      <c r="G52">
        <v>63.201909959072303</v>
      </c>
      <c r="H52">
        <v>41.685714285714297</v>
      </c>
      <c r="I52" t="s">
        <v>12</v>
      </c>
      <c r="K52" t="str">
        <f t="shared" si="2"/>
        <v>SP</v>
      </c>
      <c r="L52">
        <f t="shared" si="3"/>
        <v>65</v>
      </c>
      <c r="M52">
        <f t="shared" si="4"/>
        <v>77</v>
      </c>
      <c r="N52">
        <f t="shared" si="5"/>
        <v>103</v>
      </c>
      <c r="O52">
        <f t="shared" si="6"/>
        <v>11</v>
      </c>
      <c r="P52">
        <f t="shared" si="7"/>
        <v>63</v>
      </c>
      <c r="Q52">
        <f t="shared" si="8"/>
        <v>42</v>
      </c>
      <c r="R52" t="str">
        <f t="shared" si="9"/>
        <v>NA</v>
      </c>
    </row>
    <row r="53" spans="1:18" x14ac:dyDescent="0.25">
      <c r="A53" t="s">
        <v>19</v>
      </c>
      <c r="B53" s="1">
        <v>41183</v>
      </c>
      <c r="C53">
        <v>91.174273858921197</v>
      </c>
      <c r="D53">
        <v>48.233837689133402</v>
      </c>
      <c r="E53">
        <v>60.887207702888603</v>
      </c>
      <c r="F53">
        <v>13.475928473177399</v>
      </c>
      <c r="G53">
        <v>61.401188707280802</v>
      </c>
      <c r="H53">
        <v>40.811292719167902</v>
      </c>
      <c r="I53" t="s">
        <v>12</v>
      </c>
      <c r="K53" t="str">
        <f t="shared" si="2"/>
        <v>ST</v>
      </c>
      <c r="L53">
        <f t="shared" si="3"/>
        <v>91</v>
      </c>
      <c r="M53">
        <f t="shared" si="4"/>
        <v>48</v>
      </c>
      <c r="N53">
        <f t="shared" si="5"/>
        <v>61</v>
      </c>
      <c r="O53">
        <f t="shared" si="6"/>
        <v>13</v>
      </c>
      <c r="P53">
        <f t="shared" si="7"/>
        <v>61</v>
      </c>
      <c r="Q53">
        <f t="shared" si="8"/>
        <v>41</v>
      </c>
      <c r="R53" t="str">
        <f t="shared" si="9"/>
        <v>NA</v>
      </c>
    </row>
    <row r="54" spans="1:18" x14ac:dyDescent="0.25">
      <c r="A54" t="s">
        <v>20</v>
      </c>
      <c r="B54" s="1">
        <v>41183</v>
      </c>
      <c r="C54">
        <v>93.261285909712697</v>
      </c>
      <c r="D54">
        <v>50.025104602510503</v>
      </c>
      <c r="E54">
        <v>59.324965132496501</v>
      </c>
      <c r="F54">
        <v>16.7277701778386</v>
      </c>
      <c r="G54">
        <v>73.165975103734397</v>
      </c>
      <c r="H54">
        <v>49.349930843706801</v>
      </c>
      <c r="I54">
        <v>719.02872777017797</v>
      </c>
      <c r="K54" t="str">
        <f t="shared" si="2"/>
        <v>TC</v>
      </c>
      <c r="L54">
        <f t="shared" si="3"/>
        <v>93</v>
      </c>
      <c r="M54">
        <f t="shared" si="4"/>
        <v>50</v>
      </c>
      <c r="N54">
        <f t="shared" si="5"/>
        <v>59</v>
      </c>
      <c r="O54">
        <f t="shared" si="6"/>
        <v>17</v>
      </c>
      <c r="P54">
        <f t="shared" si="7"/>
        <v>73</v>
      </c>
      <c r="Q54">
        <f t="shared" si="8"/>
        <v>49</v>
      </c>
      <c r="R54">
        <f t="shared" si="9"/>
        <v>719</v>
      </c>
    </row>
    <row r="55" spans="1:18" x14ac:dyDescent="0.25">
      <c r="A55" t="s">
        <v>21</v>
      </c>
      <c r="B55" s="1">
        <v>41183</v>
      </c>
      <c r="C55">
        <v>52.2340136054422</v>
      </c>
      <c r="D55">
        <v>59.572789115646302</v>
      </c>
      <c r="E55" t="s">
        <v>12</v>
      </c>
      <c r="F55">
        <v>9.4340136054421802</v>
      </c>
      <c r="G55">
        <v>63.617852161785201</v>
      </c>
      <c r="H55">
        <v>46.576011157601101</v>
      </c>
      <c r="I55" t="s">
        <v>12</v>
      </c>
      <c r="K55" t="str">
        <f t="shared" si="2"/>
        <v>TP</v>
      </c>
      <c r="L55">
        <f t="shared" si="3"/>
        <v>52</v>
      </c>
      <c r="M55">
        <f t="shared" si="4"/>
        <v>60</v>
      </c>
      <c r="N55" t="str">
        <f t="shared" si="5"/>
        <v>NA</v>
      </c>
      <c r="O55">
        <f t="shared" si="6"/>
        <v>9</v>
      </c>
      <c r="P55">
        <f t="shared" si="7"/>
        <v>64</v>
      </c>
      <c r="Q55">
        <f t="shared" si="8"/>
        <v>47</v>
      </c>
      <c r="R55" t="str">
        <f t="shared" si="9"/>
        <v>NA</v>
      </c>
    </row>
    <row r="56" spans="1:18" x14ac:dyDescent="0.25">
      <c r="A56" t="s">
        <v>22</v>
      </c>
      <c r="B56" s="1">
        <v>41183</v>
      </c>
      <c r="C56">
        <v>71.328337874659397</v>
      </c>
      <c r="D56">
        <v>72.122448979591795</v>
      </c>
      <c r="E56">
        <v>88.580952380952397</v>
      </c>
      <c r="F56">
        <v>14.779591836734699</v>
      </c>
      <c r="G56">
        <v>62.065040650406502</v>
      </c>
      <c r="H56">
        <v>44.864197530864203</v>
      </c>
      <c r="I56">
        <v>937.03146374828998</v>
      </c>
      <c r="K56" t="str">
        <f t="shared" si="2"/>
        <v>TW</v>
      </c>
      <c r="L56">
        <f t="shared" si="3"/>
        <v>71</v>
      </c>
      <c r="M56">
        <f t="shared" si="4"/>
        <v>72</v>
      </c>
      <c r="N56">
        <f t="shared" si="5"/>
        <v>89</v>
      </c>
      <c r="O56">
        <f t="shared" si="6"/>
        <v>15</v>
      </c>
      <c r="P56">
        <f t="shared" si="7"/>
        <v>62</v>
      </c>
      <c r="Q56">
        <f t="shared" si="8"/>
        <v>45</v>
      </c>
      <c r="R56">
        <f t="shared" si="9"/>
        <v>937</v>
      </c>
    </row>
    <row r="57" spans="1:18" x14ac:dyDescent="0.25">
      <c r="A57" t="s">
        <v>23</v>
      </c>
      <c r="B57" s="1">
        <v>41183</v>
      </c>
      <c r="C57">
        <v>76.823211875843498</v>
      </c>
      <c r="D57">
        <v>56.529093369418099</v>
      </c>
      <c r="E57">
        <v>78.838971583220598</v>
      </c>
      <c r="F57">
        <v>11.2237196765499</v>
      </c>
      <c r="G57">
        <v>70.177027027026995</v>
      </c>
      <c r="H57">
        <v>47.328378378378403</v>
      </c>
      <c r="I57">
        <v>715.17520215633397</v>
      </c>
      <c r="K57" t="str">
        <f t="shared" si="2"/>
        <v>YL</v>
      </c>
      <c r="L57">
        <f t="shared" si="3"/>
        <v>77</v>
      </c>
      <c r="M57">
        <f t="shared" si="4"/>
        <v>57</v>
      </c>
      <c r="N57">
        <f t="shared" si="5"/>
        <v>79</v>
      </c>
      <c r="O57">
        <f t="shared" si="6"/>
        <v>11</v>
      </c>
      <c r="P57">
        <f t="shared" si="7"/>
        <v>70</v>
      </c>
      <c r="Q57">
        <f t="shared" si="8"/>
        <v>47</v>
      </c>
      <c r="R57">
        <f t="shared" si="9"/>
        <v>715</v>
      </c>
    </row>
    <row r="58" spans="1:18" x14ac:dyDescent="0.25">
      <c r="A58" t="s">
        <v>9</v>
      </c>
      <c r="B58" s="1">
        <v>41214</v>
      </c>
      <c r="C58">
        <v>15.399715504978699</v>
      </c>
      <c r="D58">
        <v>109.324362606232</v>
      </c>
      <c r="E58">
        <v>265.41784702549597</v>
      </c>
      <c r="F58">
        <v>7.0849858356940496</v>
      </c>
      <c r="G58">
        <v>64.403735632183896</v>
      </c>
      <c r="H58">
        <v>44.717142857142903</v>
      </c>
      <c r="I58">
        <v>1281.20910384068</v>
      </c>
      <c r="K58" t="str">
        <f t="shared" si="2"/>
        <v>CB</v>
      </c>
      <c r="L58">
        <f t="shared" si="3"/>
        <v>15</v>
      </c>
      <c r="M58">
        <f t="shared" si="4"/>
        <v>109</v>
      </c>
      <c r="N58">
        <f t="shared" si="5"/>
        <v>265</v>
      </c>
      <c r="O58">
        <f t="shared" si="6"/>
        <v>7</v>
      </c>
      <c r="P58">
        <f t="shared" si="7"/>
        <v>64</v>
      </c>
      <c r="Q58">
        <f t="shared" si="8"/>
        <v>45</v>
      </c>
      <c r="R58">
        <f t="shared" si="9"/>
        <v>1281</v>
      </c>
    </row>
    <row r="59" spans="1:18" x14ac:dyDescent="0.25">
      <c r="A59" t="s">
        <v>10</v>
      </c>
      <c r="B59" s="1">
        <v>41214</v>
      </c>
      <c r="C59">
        <v>25.713256484149898</v>
      </c>
      <c r="D59">
        <v>124.699001426534</v>
      </c>
      <c r="E59">
        <v>303.37089871612</v>
      </c>
      <c r="F59">
        <v>11.3287878787879</v>
      </c>
      <c r="G59">
        <v>55.9788434414669</v>
      </c>
      <c r="H59">
        <v>34.448275862069003</v>
      </c>
      <c r="I59">
        <v>756.89015691868804</v>
      </c>
      <c r="K59" t="str">
        <f t="shared" si="2"/>
        <v>CL</v>
      </c>
      <c r="L59">
        <f t="shared" si="3"/>
        <v>26</v>
      </c>
      <c r="M59">
        <f t="shared" si="4"/>
        <v>125</v>
      </c>
      <c r="N59">
        <f t="shared" si="5"/>
        <v>303</v>
      </c>
      <c r="O59">
        <f t="shared" si="6"/>
        <v>11</v>
      </c>
      <c r="P59">
        <f t="shared" si="7"/>
        <v>56</v>
      </c>
      <c r="Q59">
        <f t="shared" si="8"/>
        <v>34</v>
      </c>
      <c r="R59">
        <f t="shared" si="9"/>
        <v>757</v>
      </c>
    </row>
    <row r="60" spans="1:18" x14ac:dyDescent="0.25">
      <c r="A60" t="s">
        <v>11</v>
      </c>
      <c r="B60" s="1">
        <v>41214</v>
      </c>
      <c r="C60">
        <v>38.718390804597703</v>
      </c>
      <c r="D60">
        <v>59.14</v>
      </c>
      <c r="E60">
        <v>87.92</v>
      </c>
      <c r="F60">
        <v>6.9514285714285702</v>
      </c>
      <c r="G60">
        <v>51.099150141643101</v>
      </c>
      <c r="H60">
        <v>31.8257790368272</v>
      </c>
      <c r="I60" t="s">
        <v>12</v>
      </c>
      <c r="K60" t="str">
        <f t="shared" si="2"/>
        <v>CW</v>
      </c>
      <c r="L60">
        <f t="shared" si="3"/>
        <v>39</v>
      </c>
      <c r="M60">
        <f t="shared" si="4"/>
        <v>59</v>
      </c>
      <c r="N60">
        <f t="shared" si="5"/>
        <v>88</v>
      </c>
      <c r="O60">
        <f t="shared" si="6"/>
        <v>7</v>
      </c>
      <c r="P60">
        <f t="shared" si="7"/>
        <v>51</v>
      </c>
      <c r="Q60">
        <f t="shared" si="8"/>
        <v>32</v>
      </c>
      <c r="R60" t="str">
        <f t="shared" si="9"/>
        <v>NA</v>
      </c>
    </row>
    <row r="61" spans="1:18" x14ac:dyDescent="0.25">
      <c r="A61" t="s">
        <v>13</v>
      </c>
      <c r="B61" s="1">
        <v>41214</v>
      </c>
      <c r="C61">
        <v>39.950842696629202</v>
      </c>
      <c r="D61">
        <v>67.702247191011196</v>
      </c>
      <c r="E61" t="s">
        <v>12</v>
      </c>
      <c r="F61">
        <v>5.7668539325842696</v>
      </c>
      <c r="G61">
        <v>42.298022598870098</v>
      </c>
      <c r="H61">
        <v>28.459885386819501</v>
      </c>
      <c r="I61" t="s">
        <v>12</v>
      </c>
      <c r="K61" t="str">
        <f t="shared" si="2"/>
        <v>EN</v>
      </c>
      <c r="L61">
        <f t="shared" si="3"/>
        <v>40</v>
      </c>
      <c r="M61">
        <f t="shared" si="4"/>
        <v>68</v>
      </c>
      <c r="N61" t="str">
        <f t="shared" si="5"/>
        <v>NA</v>
      </c>
      <c r="O61">
        <f t="shared" si="6"/>
        <v>6</v>
      </c>
      <c r="P61">
        <f t="shared" si="7"/>
        <v>42</v>
      </c>
      <c r="Q61">
        <f t="shared" si="8"/>
        <v>28</v>
      </c>
      <c r="R61" t="str">
        <f t="shared" si="9"/>
        <v>NA</v>
      </c>
    </row>
    <row r="62" spans="1:18" x14ac:dyDescent="0.25">
      <c r="A62" t="s">
        <v>14</v>
      </c>
      <c r="B62" s="1">
        <v>41214</v>
      </c>
      <c r="C62">
        <v>37.379020979021</v>
      </c>
      <c r="D62">
        <v>63.877094972066999</v>
      </c>
      <c r="E62">
        <v>128.600558659218</v>
      </c>
      <c r="F62">
        <v>11.702513966480399</v>
      </c>
      <c r="G62">
        <v>46.387726638772698</v>
      </c>
      <c r="H62">
        <v>32.6694560669456</v>
      </c>
      <c r="I62" t="s">
        <v>12</v>
      </c>
      <c r="K62" t="str">
        <f t="shared" si="2"/>
        <v>KC</v>
      </c>
      <c r="L62">
        <f t="shared" si="3"/>
        <v>37</v>
      </c>
      <c r="M62">
        <f t="shared" si="4"/>
        <v>64</v>
      </c>
      <c r="N62">
        <f t="shared" si="5"/>
        <v>129</v>
      </c>
      <c r="O62">
        <f t="shared" si="6"/>
        <v>12</v>
      </c>
      <c r="P62">
        <f t="shared" si="7"/>
        <v>46</v>
      </c>
      <c r="Q62">
        <f t="shared" si="8"/>
        <v>33</v>
      </c>
      <c r="R62" t="str">
        <f t="shared" si="9"/>
        <v>NA</v>
      </c>
    </row>
    <row r="63" spans="1:18" x14ac:dyDescent="0.25">
      <c r="A63" t="s">
        <v>15</v>
      </c>
      <c r="B63" s="1">
        <v>41214</v>
      </c>
      <c r="C63">
        <v>49.792022792022799</v>
      </c>
      <c r="D63">
        <v>51.180397727272698</v>
      </c>
      <c r="E63">
        <v>90.732954545454504</v>
      </c>
      <c r="F63">
        <v>9.5299401197604805</v>
      </c>
      <c r="G63">
        <v>47.5113314447592</v>
      </c>
      <c r="H63">
        <v>29.464689265536698</v>
      </c>
      <c r="I63" t="s">
        <v>12</v>
      </c>
      <c r="K63" t="str">
        <f t="shared" si="2"/>
        <v>KT</v>
      </c>
      <c r="L63">
        <f t="shared" si="3"/>
        <v>50</v>
      </c>
      <c r="M63">
        <f t="shared" si="4"/>
        <v>51</v>
      </c>
      <c r="N63">
        <f t="shared" si="5"/>
        <v>91</v>
      </c>
      <c r="O63">
        <f t="shared" si="6"/>
        <v>10</v>
      </c>
      <c r="P63">
        <f t="shared" si="7"/>
        <v>48</v>
      </c>
      <c r="Q63">
        <f t="shared" si="8"/>
        <v>29</v>
      </c>
      <c r="R63" t="str">
        <f t="shared" si="9"/>
        <v>NA</v>
      </c>
    </row>
    <row r="64" spans="1:18" x14ac:dyDescent="0.25">
      <c r="A64" t="s">
        <v>16</v>
      </c>
      <c r="B64" s="1">
        <v>41214</v>
      </c>
      <c r="C64">
        <v>76.962962962963005</v>
      </c>
      <c r="D64">
        <v>10.307073954983901</v>
      </c>
      <c r="E64">
        <v>12.8344051446945</v>
      </c>
      <c r="F64">
        <v>12.974276527331201</v>
      </c>
      <c r="G64">
        <v>44.691957511380899</v>
      </c>
      <c r="H64">
        <v>28.4081942336874</v>
      </c>
      <c r="I64">
        <v>818.617363344051</v>
      </c>
      <c r="K64" t="str">
        <f t="shared" si="2"/>
        <v>MB</v>
      </c>
      <c r="L64">
        <f t="shared" si="3"/>
        <v>77</v>
      </c>
      <c r="M64">
        <f t="shared" si="4"/>
        <v>10</v>
      </c>
      <c r="N64">
        <f t="shared" si="5"/>
        <v>13</v>
      </c>
      <c r="O64">
        <f t="shared" si="6"/>
        <v>13</v>
      </c>
      <c r="P64">
        <f t="shared" si="7"/>
        <v>45</v>
      </c>
      <c r="Q64">
        <f t="shared" si="8"/>
        <v>28</v>
      </c>
      <c r="R64">
        <f t="shared" si="9"/>
        <v>819</v>
      </c>
    </row>
    <row r="65" spans="1:18" x14ac:dyDescent="0.25">
      <c r="A65" t="s">
        <v>17</v>
      </c>
      <c r="B65" s="1">
        <v>41214</v>
      </c>
      <c r="C65">
        <v>13.7477876106195</v>
      </c>
      <c r="D65">
        <v>126.56381486676</v>
      </c>
      <c r="E65">
        <v>337.15848527349198</v>
      </c>
      <c r="F65">
        <v>9.2903225806451601</v>
      </c>
      <c r="G65">
        <v>53.100877192982502</v>
      </c>
      <c r="H65">
        <v>37.859050445103897</v>
      </c>
      <c r="I65">
        <v>1243.71669004208</v>
      </c>
      <c r="K65" t="str">
        <f t="shared" si="2"/>
        <v>MK</v>
      </c>
      <c r="L65">
        <f t="shared" si="3"/>
        <v>14</v>
      </c>
      <c r="M65">
        <f t="shared" si="4"/>
        <v>127</v>
      </c>
      <c r="N65">
        <f t="shared" si="5"/>
        <v>337</v>
      </c>
      <c r="O65">
        <f t="shared" si="6"/>
        <v>9</v>
      </c>
      <c r="P65">
        <f t="shared" si="7"/>
        <v>53</v>
      </c>
      <c r="Q65">
        <f t="shared" si="8"/>
        <v>38</v>
      </c>
      <c r="R65">
        <f t="shared" si="9"/>
        <v>1244</v>
      </c>
    </row>
    <row r="66" spans="1:18" x14ac:dyDescent="0.25">
      <c r="A66" t="s">
        <v>18</v>
      </c>
      <c r="B66" s="1">
        <v>41214</v>
      </c>
      <c r="C66">
        <v>28.104225352112699</v>
      </c>
      <c r="D66">
        <v>74.556179775280896</v>
      </c>
      <c r="E66">
        <v>131.97752808988801</v>
      </c>
      <c r="F66">
        <v>7.93539325842697</v>
      </c>
      <c r="G66">
        <v>46.779020979020999</v>
      </c>
      <c r="H66">
        <v>29.984615384615399</v>
      </c>
      <c r="I66" t="s">
        <v>12</v>
      </c>
      <c r="K66" t="str">
        <f t="shared" si="2"/>
        <v>SP</v>
      </c>
      <c r="L66">
        <f t="shared" si="3"/>
        <v>28</v>
      </c>
      <c r="M66">
        <f t="shared" si="4"/>
        <v>75</v>
      </c>
      <c r="N66">
        <f t="shared" si="5"/>
        <v>132</v>
      </c>
      <c r="O66">
        <f t="shared" si="6"/>
        <v>8</v>
      </c>
      <c r="P66">
        <f t="shared" si="7"/>
        <v>47</v>
      </c>
      <c r="Q66">
        <f t="shared" si="8"/>
        <v>30</v>
      </c>
      <c r="R66" t="str">
        <f t="shared" si="9"/>
        <v>NA</v>
      </c>
    </row>
    <row r="67" spans="1:18" x14ac:dyDescent="0.25">
      <c r="A67" t="s">
        <v>19</v>
      </c>
      <c r="B67" s="1">
        <v>41214</v>
      </c>
      <c r="C67">
        <v>52.246790299571998</v>
      </c>
      <c r="D67">
        <v>45.455319148936198</v>
      </c>
      <c r="E67">
        <v>70.858156028368796</v>
      </c>
      <c r="F67">
        <v>9.8865248226950406</v>
      </c>
      <c r="G67">
        <v>45.143678160919499</v>
      </c>
      <c r="H67">
        <v>28.899425287356301</v>
      </c>
      <c r="I67" t="s">
        <v>12</v>
      </c>
      <c r="K67" t="str">
        <f t="shared" ref="K67:K130" si="33">LEFT(A67,2)</f>
        <v>ST</v>
      </c>
      <c r="L67">
        <f t="shared" ref="L67:L130" si="34">IFERROR(ROUND(C67,0),"NA")</f>
        <v>52</v>
      </c>
      <c r="M67">
        <f t="shared" ref="M67:M130" si="35">IFERROR(ROUND(D67,0),"NA")</f>
        <v>45</v>
      </c>
      <c r="N67">
        <f t="shared" ref="N67:N130" si="36">IFERROR(ROUND(E67,0),"NA")</f>
        <v>71</v>
      </c>
      <c r="O67">
        <f t="shared" ref="O67:O130" si="37">IFERROR(ROUND(F67,0),"NA")</f>
        <v>10</v>
      </c>
      <c r="P67">
        <f t="shared" ref="P67:P130" si="38">IFERROR(ROUND(G67,0),"NA")</f>
        <v>45</v>
      </c>
      <c r="Q67">
        <f t="shared" ref="Q67:Q130" si="39">IFERROR(ROUND(H67,0),"NA")</f>
        <v>29</v>
      </c>
      <c r="R67" t="str">
        <f t="shared" ref="R67:R130" si="40">IFERROR(ROUND(I67,0),"NA")</f>
        <v>NA</v>
      </c>
    </row>
    <row r="68" spans="1:18" x14ac:dyDescent="0.25">
      <c r="A68" t="s">
        <v>20</v>
      </c>
      <c r="B68" s="1">
        <v>41214</v>
      </c>
      <c r="C68">
        <v>47.461086637298102</v>
      </c>
      <c r="D68">
        <v>46.185022026431703</v>
      </c>
      <c r="E68">
        <v>75.099853157121899</v>
      </c>
      <c r="F68">
        <v>13.211453744493401</v>
      </c>
      <c r="G68">
        <v>55.056686046511601</v>
      </c>
      <c r="H68">
        <v>33.8764534883721</v>
      </c>
      <c r="I68">
        <v>764.68428781204102</v>
      </c>
      <c r="K68" t="str">
        <f t="shared" si="33"/>
        <v>TC</v>
      </c>
      <c r="L68">
        <f t="shared" si="34"/>
        <v>47</v>
      </c>
      <c r="M68">
        <f t="shared" si="35"/>
        <v>46</v>
      </c>
      <c r="N68">
        <f t="shared" si="36"/>
        <v>75</v>
      </c>
      <c r="O68">
        <f t="shared" si="37"/>
        <v>13</v>
      </c>
      <c r="P68">
        <f t="shared" si="38"/>
        <v>55</v>
      </c>
      <c r="Q68">
        <f t="shared" si="39"/>
        <v>34</v>
      </c>
      <c r="R68">
        <f t="shared" si="40"/>
        <v>765</v>
      </c>
    </row>
    <row r="69" spans="1:18" x14ac:dyDescent="0.25">
      <c r="A69" t="s">
        <v>21</v>
      </c>
      <c r="B69" s="1">
        <v>41214</v>
      </c>
      <c r="C69">
        <v>30.012987012987001</v>
      </c>
      <c r="D69">
        <v>56.536796536796501</v>
      </c>
      <c r="E69" t="s">
        <v>12</v>
      </c>
      <c r="F69">
        <v>9.5945165945165893</v>
      </c>
      <c r="G69">
        <v>48.648382559775001</v>
      </c>
      <c r="H69">
        <v>33.271570014144302</v>
      </c>
      <c r="I69" t="s">
        <v>12</v>
      </c>
      <c r="K69" t="str">
        <f t="shared" si="33"/>
        <v>TP</v>
      </c>
      <c r="L69">
        <f t="shared" si="34"/>
        <v>30</v>
      </c>
      <c r="M69">
        <f t="shared" si="35"/>
        <v>57</v>
      </c>
      <c r="N69" t="str">
        <f t="shared" si="36"/>
        <v>NA</v>
      </c>
      <c r="O69">
        <f t="shared" si="37"/>
        <v>10</v>
      </c>
      <c r="P69">
        <f t="shared" si="38"/>
        <v>49</v>
      </c>
      <c r="Q69">
        <f t="shared" si="39"/>
        <v>33</v>
      </c>
      <c r="R69" t="str">
        <f t="shared" si="40"/>
        <v>NA</v>
      </c>
    </row>
    <row r="70" spans="1:18" x14ac:dyDescent="0.25">
      <c r="A70" t="s">
        <v>22</v>
      </c>
      <c r="B70" s="1">
        <v>41214</v>
      </c>
      <c r="C70">
        <v>38.325991189427299</v>
      </c>
      <c r="D70">
        <v>65.407352941176498</v>
      </c>
      <c r="E70">
        <v>108.35294117647101</v>
      </c>
      <c r="F70">
        <v>13.499265785609399</v>
      </c>
      <c r="G70">
        <v>44.852112676056301</v>
      </c>
      <c r="H70">
        <v>30.841339155749601</v>
      </c>
      <c r="I70">
        <v>902.30543318648995</v>
      </c>
      <c r="K70" t="str">
        <f t="shared" si="33"/>
        <v>TW</v>
      </c>
      <c r="L70">
        <f t="shared" si="34"/>
        <v>38</v>
      </c>
      <c r="M70">
        <f t="shared" si="35"/>
        <v>65</v>
      </c>
      <c r="N70">
        <f t="shared" si="36"/>
        <v>108</v>
      </c>
      <c r="O70">
        <f t="shared" si="37"/>
        <v>13</v>
      </c>
      <c r="P70">
        <f t="shared" si="38"/>
        <v>45</v>
      </c>
      <c r="Q70">
        <f t="shared" si="39"/>
        <v>31</v>
      </c>
      <c r="R70">
        <f t="shared" si="40"/>
        <v>902</v>
      </c>
    </row>
    <row r="71" spans="1:18" x14ac:dyDescent="0.25">
      <c r="A71" t="s">
        <v>23</v>
      </c>
      <c r="B71" s="1">
        <v>41214</v>
      </c>
      <c r="C71">
        <v>34.980253878702399</v>
      </c>
      <c r="D71">
        <v>53.899858956276397</v>
      </c>
      <c r="E71">
        <v>100.881523272214</v>
      </c>
      <c r="F71">
        <v>8.7404795486600904</v>
      </c>
      <c r="G71">
        <v>52.424068767908302</v>
      </c>
      <c r="H71">
        <v>34.361581920904001</v>
      </c>
      <c r="I71">
        <v>858.01128349788405</v>
      </c>
      <c r="K71" t="str">
        <f t="shared" si="33"/>
        <v>YL</v>
      </c>
      <c r="L71">
        <f t="shared" si="34"/>
        <v>35</v>
      </c>
      <c r="M71">
        <f t="shared" si="35"/>
        <v>54</v>
      </c>
      <c r="N71">
        <f t="shared" si="36"/>
        <v>101</v>
      </c>
      <c r="O71">
        <f t="shared" si="37"/>
        <v>9</v>
      </c>
      <c r="P71">
        <f t="shared" si="38"/>
        <v>52</v>
      </c>
      <c r="Q71">
        <f t="shared" si="39"/>
        <v>34</v>
      </c>
      <c r="R71">
        <f t="shared" si="40"/>
        <v>858</v>
      </c>
    </row>
    <row r="72" spans="1:18" x14ac:dyDescent="0.25">
      <c r="A72" t="s">
        <v>9</v>
      </c>
      <c r="B72" s="1">
        <v>41244</v>
      </c>
      <c r="C72">
        <v>9.6853625170998594</v>
      </c>
      <c r="D72">
        <v>123.208731241473</v>
      </c>
      <c r="E72">
        <v>336.46930422919502</v>
      </c>
      <c r="F72">
        <v>11.727544910179599</v>
      </c>
      <c r="G72">
        <v>64.728715728715699</v>
      </c>
      <c r="H72">
        <v>42.623548922056401</v>
      </c>
      <c r="I72">
        <v>1339.90397805213</v>
      </c>
      <c r="K72" t="str">
        <f t="shared" si="33"/>
        <v>CB</v>
      </c>
      <c r="L72">
        <f t="shared" si="34"/>
        <v>10</v>
      </c>
      <c r="M72">
        <f t="shared" si="35"/>
        <v>123</v>
      </c>
      <c r="N72">
        <f t="shared" si="36"/>
        <v>336</v>
      </c>
      <c r="O72">
        <f t="shared" si="37"/>
        <v>12</v>
      </c>
      <c r="P72">
        <f t="shared" si="38"/>
        <v>65</v>
      </c>
      <c r="Q72">
        <f t="shared" si="39"/>
        <v>43</v>
      </c>
      <c r="R72">
        <f t="shared" si="40"/>
        <v>1340</v>
      </c>
    </row>
    <row r="73" spans="1:18" x14ac:dyDescent="0.25">
      <c r="A73" t="s">
        <v>10</v>
      </c>
      <c r="B73" s="1">
        <v>41244</v>
      </c>
      <c r="C73">
        <v>13.874659400544999</v>
      </c>
      <c r="D73">
        <v>113.525101763908</v>
      </c>
      <c r="E73">
        <v>303.069199457259</v>
      </c>
      <c r="F73">
        <v>11.3446404341927</v>
      </c>
      <c r="G73">
        <v>53.489768076398398</v>
      </c>
      <c r="H73">
        <v>32.054421768707499</v>
      </c>
      <c r="I73">
        <v>790.67842605156</v>
      </c>
      <c r="K73" t="str">
        <f t="shared" si="33"/>
        <v>CL</v>
      </c>
      <c r="L73">
        <f t="shared" si="34"/>
        <v>14</v>
      </c>
      <c r="M73">
        <f t="shared" si="35"/>
        <v>114</v>
      </c>
      <c r="N73">
        <f t="shared" si="36"/>
        <v>303</v>
      </c>
      <c r="O73">
        <f t="shared" si="37"/>
        <v>11</v>
      </c>
      <c r="P73">
        <f t="shared" si="38"/>
        <v>53</v>
      </c>
      <c r="Q73">
        <f t="shared" si="39"/>
        <v>32</v>
      </c>
      <c r="R73">
        <f t="shared" si="40"/>
        <v>791</v>
      </c>
    </row>
    <row r="74" spans="1:18" x14ac:dyDescent="0.25">
      <c r="A74" t="s">
        <v>11</v>
      </c>
      <c r="B74" s="1">
        <v>41244</v>
      </c>
      <c r="C74">
        <v>25.0013586956522</v>
      </c>
      <c r="D74">
        <v>57.966261808367101</v>
      </c>
      <c r="E74">
        <v>93.970310391363</v>
      </c>
      <c r="F74">
        <v>8.86369770580297</v>
      </c>
      <c r="G74">
        <v>51.293640054127202</v>
      </c>
      <c r="H74">
        <v>31.659891598916001</v>
      </c>
      <c r="I74" t="s">
        <v>12</v>
      </c>
      <c r="K74" t="str">
        <f t="shared" si="33"/>
        <v>CW</v>
      </c>
      <c r="L74">
        <f t="shared" si="34"/>
        <v>25</v>
      </c>
      <c r="M74">
        <f t="shared" si="35"/>
        <v>58</v>
      </c>
      <c r="N74">
        <f t="shared" si="36"/>
        <v>94</v>
      </c>
      <c r="O74">
        <f t="shared" si="37"/>
        <v>9</v>
      </c>
      <c r="P74">
        <f t="shared" si="38"/>
        <v>51</v>
      </c>
      <c r="Q74">
        <f t="shared" si="39"/>
        <v>32</v>
      </c>
      <c r="R74" t="str">
        <f t="shared" si="40"/>
        <v>NA</v>
      </c>
    </row>
    <row r="75" spans="1:18" x14ac:dyDescent="0.25">
      <c r="A75" t="s">
        <v>13</v>
      </c>
      <c r="B75" s="1">
        <v>41244</v>
      </c>
      <c r="C75">
        <v>29.291899441340799</v>
      </c>
      <c r="D75">
        <v>61.332867132867101</v>
      </c>
      <c r="E75" t="s">
        <v>12</v>
      </c>
      <c r="F75">
        <v>5.9146853146853102</v>
      </c>
      <c r="G75">
        <v>40.900544959128098</v>
      </c>
      <c r="H75">
        <v>26.7970027247956</v>
      </c>
      <c r="I75" t="s">
        <v>12</v>
      </c>
      <c r="K75" t="str">
        <f t="shared" si="33"/>
        <v>EN</v>
      </c>
      <c r="L75">
        <f t="shared" si="34"/>
        <v>29</v>
      </c>
      <c r="M75">
        <f t="shared" si="35"/>
        <v>61</v>
      </c>
      <c r="N75" t="str">
        <f t="shared" si="36"/>
        <v>NA</v>
      </c>
      <c r="O75">
        <f t="shared" si="37"/>
        <v>6</v>
      </c>
      <c r="P75">
        <f t="shared" si="38"/>
        <v>41</v>
      </c>
      <c r="Q75">
        <f t="shared" si="39"/>
        <v>27</v>
      </c>
      <c r="R75" t="str">
        <f t="shared" si="40"/>
        <v>NA</v>
      </c>
    </row>
    <row r="76" spans="1:18" x14ac:dyDescent="0.25">
      <c r="A76" t="s">
        <v>14</v>
      </c>
      <c r="B76" s="1">
        <v>41244</v>
      </c>
      <c r="C76">
        <v>25.327493261455501</v>
      </c>
      <c r="D76">
        <v>61.940700808625301</v>
      </c>
      <c r="E76">
        <v>130.579514824798</v>
      </c>
      <c r="F76">
        <v>12.0929919137466</v>
      </c>
      <c r="G76">
        <v>44.801619433198397</v>
      </c>
      <c r="H76">
        <v>31.500674763832698</v>
      </c>
      <c r="I76" t="s">
        <v>12</v>
      </c>
      <c r="K76" t="str">
        <f t="shared" si="33"/>
        <v>KC</v>
      </c>
      <c r="L76">
        <f t="shared" si="34"/>
        <v>25</v>
      </c>
      <c r="M76">
        <f t="shared" si="35"/>
        <v>62</v>
      </c>
      <c r="N76">
        <f t="shared" si="36"/>
        <v>131</v>
      </c>
      <c r="O76">
        <f t="shared" si="37"/>
        <v>12</v>
      </c>
      <c r="P76">
        <f t="shared" si="38"/>
        <v>45</v>
      </c>
      <c r="Q76">
        <f t="shared" si="39"/>
        <v>32</v>
      </c>
      <c r="R76" t="str">
        <f t="shared" si="40"/>
        <v>NA</v>
      </c>
    </row>
    <row r="77" spans="1:18" x14ac:dyDescent="0.25">
      <c r="A77" t="s">
        <v>15</v>
      </c>
      <c r="B77" s="1">
        <v>41244</v>
      </c>
      <c r="C77">
        <v>37.357435197817203</v>
      </c>
      <c r="D77">
        <v>51.679782903663501</v>
      </c>
      <c r="E77">
        <v>94.675712347354093</v>
      </c>
      <c r="F77">
        <v>10.651289009498001</v>
      </c>
      <c r="G77">
        <v>44.756130790190703</v>
      </c>
      <c r="H77">
        <v>27.478319783197801</v>
      </c>
      <c r="I77" t="s">
        <v>12</v>
      </c>
      <c r="K77" t="str">
        <f t="shared" si="33"/>
        <v>KT</v>
      </c>
      <c r="L77">
        <f t="shared" si="34"/>
        <v>37</v>
      </c>
      <c r="M77">
        <f t="shared" si="35"/>
        <v>52</v>
      </c>
      <c r="N77">
        <f t="shared" si="36"/>
        <v>95</v>
      </c>
      <c r="O77">
        <f t="shared" si="37"/>
        <v>11</v>
      </c>
      <c r="P77">
        <f t="shared" si="38"/>
        <v>45</v>
      </c>
      <c r="Q77">
        <f t="shared" si="39"/>
        <v>27</v>
      </c>
      <c r="R77" t="str">
        <f t="shared" si="40"/>
        <v>NA</v>
      </c>
    </row>
    <row r="78" spans="1:18" x14ac:dyDescent="0.25">
      <c r="A78" t="s">
        <v>16</v>
      </c>
      <c r="B78" s="1">
        <v>41244</v>
      </c>
      <c r="C78">
        <v>61.566115702479301</v>
      </c>
      <c r="D78">
        <v>13.333791208791199</v>
      </c>
      <c r="E78">
        <v>16.4258241758242</v>
      </c>
      <c r="F78">
        <v>14.1526822558459</v>
      </c>
      <c r="G78">
        <v>44.872972972973002</v>
      </c>
      <c r="H78">
        <v>28.444743935310001</v>
      </c>
      <c r="I78">
        <v>653.00275482093696</v>
      </c>
      <c r="K78" t="str">
        <f t="shared" si="33"/>
        <v>MB</v>
      </c>
      <c r="L78">
        <f t="shared" si="34"/>
        <v>62</v>
      </c>
      <c r="M78">
        <f t="shared" si="35"/>
        <v>13</v>
      </c>
      <c r="N78">
        <f t="shared" si="36"/>
        <v>16</v>
      </c>
      <c r="O78">
        <f t="shared" si="37"/>
        <v>14</v>
      </c>
      <c r="P78">
        <f t="shared" si="38"/>
        <v>45</v>
      </c>
      <c r="Q78">
        <f t="shared" si="39"/>
        <v>28</v>
      </c>
      <c r="R78">
        <f t="shared" si="40"/>
        <v>653</v>
      </c>
    </row>
    <row r="79" spans="1:18" x14ac:dyDescent="0.25">
      <c r="A79" t="s">
        <v>17</v>
      </c>
      <c r="B79" s="1">
        <v>41244</v>
      </c>
      <c r="C79">
        <v>7.9180087847730602</v>
      </c>
      <c r="D79">
        <v>113.20987654321</v>
      </c>
      <c r="E79">
        <v>327.96707818930003</v>
      </c>
      <c r="F79">
        <v>9.5500685871056206</v>
      </c>
      <c r="G79">
        <v>50.369985141158999</v>
      </c>
      <c r="H79">
        <v>36.444940476190503</v>
      </c>
      <c r="I79">
        <v>1151.74211248285</v>
      </c>
      <c r="K79" t="str">
        <f t="shared" si="33"/>
        <v>MK</v>
      </c>
      <c r="L79">
        <f t="shared" si="34"/>
        <v>8</v>
      </c>
      <c r="M79">
        <f t="shared" si="35"/>
        <v>113</v>
      </c>
      <c r="N79">
        <f t="shared" si="36"/>
        <v>328</v>
      </c>
      <c r="O79">
        <f t="shared" si="37"/>
        <v>10</v>
      </c>
      <c r="P79">
        <f t="shared" si="38"/>
        <v>50</v>
      </c>
      <c r="Q79">
        <f t="shared" si="39"/>
        <v>36</v>
      </c>
      <c r="R79">
        <f t="shared" si="40"/>
        <v>1152</v>
      </c>
    </row>
    <row r="80" spans="1:18" x14ac:dyDescent="0.25">
      <c r="A80" t="s">
        <v>18</v>
      </c>
      <c r="B80" s="1">
        <v>41244</v>
      </c>
      <c r="C80">
        <v>17.219047619047601</v>
      </c>
      <c r="D80">
        <v>71.683783783783795</v>
      </c>
      <c r="E80">
        <v>133.58783783783801</v>
      </c>
      <c r="F80">
        <v>9.5067567567567597</v>
      </c>
      <c r="G80">
        <v>43.904183535762499</v>
      </c>
      <c r="H80">
        <v>27.927125506072901</v>
      </c>
      <c r="I80" t="s">
        <v>12</v>
      </c>
      <c r="K80" t="str">
        <f t="shared" si="33"/>
        <v>SP</v>
      </c>
      <c r="L80">
        <f t="shared" si="34"/>
        <v>17</v>
      </c>
      <c r="M80">
        <f t="shared" si="35"/>
        <v>72</v>
      </c>
      <c r="N80">
        <f t="shared" si="36"/>
        <v>134</v>
      </c>
      <c r="O80">
        <f t="shared" si="37"/>
        <v>10</v>
      </c>
      <c r="P80">
        <f t="shared" si="38"/>
        <v>44</v>
      </c>
      <c r="Q80">
        <f t="shared" si="39"/>
        <v>28</v>
      </c>
      <c r="R80" t="str">
        <f t="shared" si="40"/>
        <v>NA</v>
      </c>
    </row>
    <row r="81" spans="1:18" x14ac:dyDescent="0.25">
      <c r="A81" t="s">
        <v>19</v>
      </c>
      <c r="B81" s="1">
        <v>41244</v>
      </c>
      <c r="C81">
        <v>37.977941176470601</v>
      </c>
      <c r="D81">
        <v>46.901018922852998</v>
      </c>
      <c r="E81">
        <v>71.854439592430893</v>
      </c>
      <c r="F81">
        <v>10.8398835516739</v>
      </c>
      <c r="G81">
        <v>45.728813559321999</v>
      </c>
      <c r="H81">
        <v>29.673343605547</v>
      </c>
      <c r="I81" t="s">
        <v>12</v>
      </c>
      <c r="K81" t="str">
        <f t="shared" si="33"/>
        <v>ST</v>
      </c>
      <c r="L81">
        <f t="shared" si="34"/>
        <v>38</v>
      </c>
      <c r="M81">
        <f t="shared" si="35"/>
        <v>47</v>
      </c>
      <c r="N81">
        <f t="shared" si="36"/>
        <v>72</v>
      </c>
      <c r="O81">
        <f t="shared" si="37"/>
        <v>11</v>
      </c>
      <c r="P81">
        <f t="shared" si="38"/>
        <v>46</v>
      </c>
      <c r="Q81">
        <f t="shared" si="39"/>
        <v>30</v>
      </c>
      <c r="R81" t="str">
        <f t="shared" si="40"/>
        <v>NA</v>
      </c>
    </row>
    <row r="82" spans="1:18" x14ac:dyDescent="0.25">
      <c r="A82" t="s">
        <v>20</v>
      </c>
      <c r="B82" s="1">
        <v>41244</v>
      </c>
      <c r="C82">
        <v>27.213204951856898</v>
      </c>
      <c r="D82">
        <v>51.676753782668499</v>
      </c>
      <c r="E82">
        <v>93.088033012379597</v>
      </c>
      <c r="F82">
        <v>14.130674002751</v>
      </c>
      <c r="G82">
        <v>51.2222222222222</v>
      </c>
      <c r="H82">
        <v>30.860082304526699</v>
      </c>
      <c r="I82">
        <v>779.77991746905104</v>
      </c>
      <c r="K82" t="str">
        <f t="shared" si="33"/>
        <v>TC</v>
      </c>
      <c r="L82">
        <f t="shared" si="34"/>
        <v>27</v>
      </c>
      <c r="M82">
        <f t="shared" si="35"/>
        <v>52</v>
      </c>
      <c r="N82">
        <f t="shared" si="36"/>
        <v>93</v>
      </c>
      <c r="O82">
        <f t="shared" si="37"/>
        <v>14</v>
      </c>
      <c r="P82">
        <f t="shared" si="38"/>
        <v>51</v>
      </c>
      <c r="Q82">
        <f t="shared" si="39"/>
        <v>31</v>
      </c>
      <c r="R82">
        <f t="shared" si="40"/>
        <v>780</v>
      </c>
    </row>
    <row r="83" spans="1:18" x14ac:dyDescent="0.25">
      <c r="A83" t="s">
        <v>21</v>
      </c>
      <c r="B83" s="1">
        <v>41244</v>
      </c>
      <c r="C83">
        <v>24.6766381766382</v>
      </c>
      <c r="D83">
        <v>50.276353276353298</v>
      </c>
      <c r="E83" t="s">
        <v>12</v>
      </c>
      <c r="F83">
        <v>8.8290598290598297</v>
      </c>
      <c r="G83">
        <v>48.094766619519099</v>
      </c>
      <c r="H83">
        <v>33.233380480905197</v>
      </c>
      <c r="I83" t="s">
        <v>12</v>
      </c>
      <c r="K83" t="str">
        <f t="shared" si="33"/>
        <v>TP</v>
      </c>
      <c r="L83">
        <f t="shared" si="34"/>
        <v>25</v>
      </c>
      <c r="M83">
        <f t="shared" si="35"/>
        <v>50</v>
      </c>
      <c r="N83" t="str">
        <f t="shared" si="36"/>
        <v>NA</v>
      </c>
      <c r="O83">
        <f t="shared" si="37"/>
        <v>9</v>
      </c>
      <c r="P83">
        <f t="shared" si="38"/>
        <v>48</v>
      </c>
      <c r="Q83">
        <f t="shared" si="39"/>
        <v>33</v>
      </c>
      <c r="R83" t="str">
        <f t="shared" si="40"/>
        <v>NA</v>
      </c>
    </row>
    <row r="84" spans="1:18" x14ac:dyDescent="0.25">
      <c r="A84" t="s">
        <v>22</v>
      </c>
      <c r="B84" s="1">
        <v>41244</v>
      </c>
      <c r="C84">
        <v>24.5762942779292</v>
      </c>
      <c r="D84">
        <v>62.967032967032999</v>
      </c>
      <c r="E84">
        <v>114.446428571429</v>
      </c>
      <c r="F84">
        <v>14.145776566757499</v>
      </c>
      <c r="G84">
        <v>43.4417344173442</v>
      </c>
      <c r="H84">
        <v>30.0490463215259</v>
      </c>
      <c r="I84">
        <v>1017.62942779292</v>
      </c>
      <c r="K84" t="str">
        <f t="shared" si="33"/>
        <v>TW</v>
      </c>
      <c r="L84">
        <f t="shared" si="34"/>
        <v>25</v>
      </c>
      <c r="M84">
        <f t="shared" si="35"/>
        <v>63</v>
      </c>
      <c r="N84">
        <f t="shared" si="36"/>
        <v>114</v>
      </c>
      <c r="O84">
        <f t="shared" si="37"/>
        <v>14</v>
      </c>
      <c r="P84">
        <f t="shared" si="38"/>
        <v>43</v>
      </c>
      <c r="Q84">
        <f t="shared" si="39"/>
        <v>30</v>
      </c>
      <c r="R84">
        <f t="shared" si="40"/>
        <v>1018</v>
      </c>
    </row>
    <row r="85" spans="1:18" x14ac:dyDescent="0.25">
      <c r="A85" t="s">
        <v>23</v>
      </c>
      <c r="B85" s="1">
        <v>41244</v>
      </c>
      <c r="C85">
        <v>23.961325966850801</v>
      </c>
      <c r="D85">
        <v>55.314560439560402</v>
      </c>
      <c r="E85">
        <v>105.80494505494499</v>
      </c>
      <c r="F85">
        <v>9.0934065934065895</v>
      </c>
      <c r="G85">
        <v>52.9092140921409</v>
      </c>
      <c r="H85">
        <v>33.097560975609802</v>
      </c>
      <c r="I85">
        <v>873.53021978022002</v>
      </c>
      <c r="K85" t="str">
        <f t="shared" si="33"/>
        <v>YL</v>
      </c>
      <c r="L85">
        <f t="shared" si="34"/>
        <v>24</v>
      </c>
      <c r="M85">
        <f t="shared" si="35"/>
        <v>55</v>
      </c>
      <c r="N85">
        <f t="shared" si="36"/>
        <v>106</v>
      </c>
      <c r="O85">
        <f t="shared" si="37"/>
        <v>9</v>
      </c>
      <c r="P85">
        <f t="shared" si="38"/>
        <v>53</v>
      </c>
      <c r="Q85">
        <f t="shared" si="39"/>
        <v>33</v>
      </c>
      <c r="R85">
        <f t="shared" si="40"/>
        <v>874</v>
      </c>
    </row>
    <row r="86" spans="1:18" x14ac:dyDescent="0.25">
      <c r="A86" t="s">
        <v>9</v>
      </c>
      <c r="B86" s="1">
        <v>41275</v>
      </c>
      <c r="C86">
        <v>13.970212765957401</v>
      </c>
      <c r="D86">
        <v>150.897183098592</v>
      </c>
      <c r="E86">
        <v>401.20422535211299</v>
      </c>
      <c r="F86">
        <v>17.301408450704201</v>
      </c>
      <c r="G86">
        <v>84.228848821081797</v>
      </c>
      <c r="H86">
        <v>60.5518945634267</v>
      </c>
      <c r="I86">
        <v>1733.71223021583</v>
      </c>
      <c r="K86" t="str">
        <f t="shared" si="33"/>
        <v>CB</v>
      </c>
      <c r="L86">
        <f t="shared" si="34"/>
        <v>14</v>
      </c>
      <c r="M86">
        <f t="shared" si="35"/>
        <v>151</v>
      </c>
      <c r="N86">
        <f t="shared" si="36"/>
        <v>401</v>
      </c>
      <c r="O86">
        <f t="shared" si="37"/>
        <v>17</v>
      </c>
      <c r="P86">
        <f t="shared" si="38"/>
        <v>84</v>
      </c>
      <c r="Q86">
        <f t="shared" si="39"/>
        <v>61</v>
      </c>
      <c r="R86">
        <f t="shared" si="40"/>
        <v>1734</v>
      </c>
    </row>
    <row r="87" spans="1:18" x14ac:dyDescent="0.25">
      <c r="A87" t="s">
        <v>10</v>
      </c>
      <c r="B87" s="1">
        <v>41275</v>
      </c>
      <c r="C87">
        <v>16.259459459459499</v>
      </c>
      <c r="D87">
        <v>144.57702702702699</v>
      </c>
      <c r="E87">
        <v>377.48108108108102</v>
      </c>
      <c r="F87">
        <v>17.317139001349499</v>
      </c>
      <c r="G87">
        <v>79.004081632653097</v>
      </c>
      <c r="H87">
        <v>50.005427408412501</v>
      </c>
      <c r="I87">
        <v>996.90540540540496</v>
      </c>
      <c r="K87" t="str">
        <f t="shared" si="33"/>
        <v>CL</v>
      </c>
      <c r="L87">
        <f t="shared" si="34"/>
        <v>16</v>
      </c>
      <c r="M87">
        <f t="shared" si="35"/>
        <v>145</v>
      </c>
      <c r="N87">
        <f t="shared" si="36"/>
        <v>377</v>
      </c>
      <c r="O87">
        <f t="shared" si="37"/>
        <v>17</v>
      </c>
      <c r="P87">
        <f t="shared" si="38"/>
        <v>79</v>
      </c>
      <c r="Q87">
        <f t="shared" si="39"/>
        <v>50</v>
      </c>
      <c r="R87">
        <f t="shared" si="40"/>
        <v>997</v>
      </c>
    </row>
    <row r="88" spans="1:18" x14ac:dyDescent="0.25">
      <c r="A88" t="s">
        <v>11</v>
      </c>
      <c r="B88" s="1">
        <v>41275</v>
      </c>
      <c r="C88">
        <v>36.771723122238598</v>
      </c>
      <c r="D88">
        <v>79.243401759530798</v>
      </c>
      <c r="E88">
        <v>123.293255131965</v>
      </c>
      <c r="F88">
        <v>13.790322580645199</v>
      </c>
      <c r="G88">
        <v>77.563535911602202</v>
      </c>
      <c r="H88">
        <v>54.7513812154696</v>
      </c>
      <c r="I88" t="s">
        <v>12</v>
      </c>
      <c r="K88" t="str">
        <f t="shared" si="33"/>
        <v>CW</v>
      </c>
      <c r="L88">
        <f t="shared" si="34"/>
        <v>37</v>
      </c>
      <c r="M88">
        <f t="shared" si="35"/>
        <v>79</v>
      </c>
      <c r="N88">
        <f t="shared" si="36"/>
        <v>123</v>
      </c>
      <c r="O88">
        <f t="shared" si="37"/>
        <v>14</v>
      </c>
      <c r="P88">
        <f t="shared" si="38"/>
        <v>78</v>
      </c>
      <c r="Q88">
        <f t="shared" si="39"/>
        <v>55</v>
      </c>
      <c r="R88" t="str">
        <f t="shared" si="40"/>
        <v>NA</v>
      </c>
    </row>
    <row r="89" spans="1:18" x14ac:dyDescent="0.25">
      <c r="A89" t="s">
        <v>13</v>
      </c>
      <c r="B89" s="1">
        <v>41275</v>
      </c>
      <c r="C89">
        <v>38.2708618331053</v>
      </c>
      <c r="D89">
        <v>79.084507042253506</v>
      </c>
      <c r="E89" t="s">
        <v>12</v>
      </c>
      <c r="F89">
        <v>10.337893296853601</v>
      </c>
      <c r="G89">
        <v>57.771621621621598</v>
      </c>
      <c r="H89">
        <v>41.315646258503399</v>
      </c>
      <c r="I89" t="s">
        <v>12</v>
      </c>
      <c r="K89" t="str">
        <f t="shared" si="33"/>
        <v>EN</v>
      </c>
      <c r="L89">
        <f t="shared" si="34"/>
        <v>38</v>
      </c>
      <c r="M89">
        <f t="shared" si="35"/>
        <v>79</v>
      </c>
      <c r="N89" t="str">
        <f t="shared" si="36"/>
        <v>NA</v>
      </c>
      <c r="O89">
        <f t="shared" si="37"/>
        <v>10</v>
      </c>
      <c r="P89">
        <f t="shared" si="38"/>
        <v>58</v>
      </c>
      <c r="Q89">
        <f t="shared" si="39"/>
        <v>41</v>
      </c>
      <c r="R89" t="str">
        <f t="shared" si="40"/>
        <v>NA</v>
      </c>
    </row>
    <row r="90" spans="1:18" x14ac:dyDescent="0.25">
      <c r="A90" t="s">
        <v>14</v>
      </c>
      <c r="B90" s="1">
        <v>41275</v>
      </c>
      <c r="C90">
        <v>31.487359550561798</v>
      </c>
      <c r="D90">
        <v>84.268588770864994</v>
      </c>
      <c r="E90">
        <v>162.423368740516</v>
      </c>
      <c r="F90">
        <v>16.792915531335201</v>
      </c>
      <c r="G90">
        <v>74.799457994579896</v>
      </c>
      <c r="H90">
        <v>56.6576454668471</v>
      </c>
      <c r="I90" t="s">
        <v>12</v>
      </c>
      <c r="K90" t="str">
        <f t="shared" si="33"/>
        <v>KC</v>
      </c>
      <c r="L90">
        <f t="shared" si="34"/>
        <v>31</v>
      </c>
      <c r="M90">
        <f t="shared" si="35"/>
        <v>84</v>
      </c>
      <c r="N90">
        <f t="shared" si="36"/>
        <v>162</v>
      </c>
      <c r="O90">
        <f t="shared" si="37"/>
        <v>17</v>
      </c>
      <c r="P90">
        <f t="shared" si="38"/>
        <v>75</v>
      </c>
      <c r="Q90">
        <f t="shared" si="39"/>
        <v>57</v>
      </c>
      <c r="R90" t="str">
        <f t="shared" si="40"/>
        <v>NA</v>
      </c>
    </row>
    <row r="91" spans="1:18" x14ac:dyDescent="0.25">
      <c r="A91" t="s">
        <v>15</v>
      </c>
      <c r="B91" s="1">
        <v>41275</v>
      </c>
      <c r="C91">
        <v>46.732336956521699</v>
      </c>
      <c r="D91">
        <v>71.6072874493927</v>
      </c>
      <c r="E91">
        <v>120.71390013495299</v>
      </c>
      <c r="F91">
        <v>14.1120107962213</v>
      </c>
      <c r="G91">
        <v>64.979647218453195</v>
      </c>
      <c r="H91">
        <v>42.8521031207598</v>
      </c>
      <c r="I91" t="s">
        <v>12</v>
      </c>
      <c r="K91" t="str">
        <f t="shared" si="33"/>
        <v>KT</v>
      </c>
      <c r="L91">
        <f t="shared" si="34"/>
        <v>47</v>
      </c>
      <c r="M91">
        <f t="shared" si="35"/>
        <v>72</v>
      </c>
      <c r="N91">
        <f t="shared" si="36"/>
        <v>121</v>
      </c>
      <c r="O91">
        <f t="shared" si="37"/>
        <v>14</v>
      </c>
      <c r="P91">
        <f t="shared" si="38"/>
        <v>65</v>
      </c>
      <c r="Q91">
        <f t="shared" si="39"/>
        <v>43</v>
      </c>
      <c r="R91" t="str">
        <f t="shared" si="40"/>
        <v>NA</v>
      </c>
    </row>
    <row r="92" spans="1:18" x14ac:dyDescent="0.25">
      <c r="A92" t="s">
        <v>16</v>
      </c>
      <c r="B92" s="1">
        <v>41275</v>
      </c>
      <c r="C92">
        <v>78.426409903713903</v>
      </c>
      <c r="D92">
        <v>18.419178082191799</v>
      </c>
      <c r="E92">
        <v>20.712328767123299</v>
      </c>
      <c r="F92">
        <v>15.4945205479452</v>
      </c>
      <c r="G92">
        <v>61.873144399460202</v>
      </c>
      <c r="H92">
        <v>42.964912280701803</v>
      </c>
      <c r="I92">
        <v>805.780821917808</v>
      </c>
      <c r="K92" t="str">
        <f t="shared" si="33"/>
        <v>MB</v>
      </c>
      <c r="L92">
        <f t="shared" si="34"/>
        <v>78</v>
      </c>
      <c r="M92">
        <f t="shared" si="35"/>
        <v>18</v>
      </c>
      <c r="N92">
        <f t="shared" si="36"/>
        <v>21</v>
      </c>
      <c r="O92">
        <f t="shared" si="37"/>
        <v>15</v>
      </c>
      <c r="P92">
        <f t="shared" si="38"/>
        <v>62</v>
      </c>
      <c r="Q92">
        <f t="shared" si="39"/>
        <v>43</v>
      </c>
      <c r="R92">
        <f t="shared" si="40"/>
        <v>806</v>
      </c>
    </row>
    <row r="93" spans="1:18" x14ac:dyDescent="0.25">
      <c r="A93" t="s">
        <v>17</v>
      </c>
      <c r="B93" s="1">
        <v>41275</v>
      </c>
      <c r="C93">
        <v>10.609649122806999</v>
      </c>
      <c r="D93">
        <v>132.53230337078699</v>
      </c>
      <c r="E93">
        <v>357.64185393258401</v>
      </c>
      <c r="F93">
        <v>14.1525658807212</v>
      </c>
      <c r="G93">
        <v>72.937244201910005</v>
      </c>
      <c r="H93">
        <v>56.481582537517099</v>
      </c>
      <c r="I93">
        <v>1178.25242718447</v>
      </c>
      <c r="K93" t="str">
        <f t="shared" si="33"/>
        <v>MK</v>
      </c>
      <c r="L93">
        <f t="shared" si="34"/>
        <v>11</v>
      </c>
      <c r="M93">
        <f t="shared" si="35"/>
        <v>133</v>
      </c>
      <c r="N93">
        <f t="shared" si="36"/>
        <v>358</v>
      </c>
      <c r="O93">
        <f t="shared" si="37"/>
        <v>14</v>
      </c>
      <c r="P93">
        <f t="shared" si="38"/>
        <v>73</v>
      </c>
      <c r="Q93">
        <f t="shared" si="39"/>
        <v>56</v>
      </c>
      <c r="R93">
        <f t="shared" si="40"/>
        <v>1178</v>
      </c>
    </row>
    <row r="94" spans="1:18" x14ac:dyDescent="0.25">
      <c r="A94" t="s">
        <v>18</v>
      </c>
      <c r="B94" s="1">
        <v>41275</v>
      </c>
      <c r="C94">
        <v>23.579310344827601</v>
      </c>
      <c r="D94">
        <v>93.1126373626374</v>
      </c>
      <c r="E94">
        <v>161.912087912088</v>
      </c>
      <c r="F94">
        <v>13.508797653958901</v>
      </c>
      <c r="G94">
        <v>65.669398907103798</v>
      </c>
      <c r="H94">
        <v>44.581618655692701</v>
      </c>
      <c r="I94" t="s">
        <v>12</v>
      </c>
      <c r="K94" t="str">
        <f t="shared" si="33"/>
        <v>SP</v>
      </c>
      <c r="L94">
        <f t="shared" si="34"/>
        <v>24</v>
      </c>
      <c r="M94">
        <f t="shared" si="35"/>
        <v>93</v>
      </c>
      <c r="N94">
        <f t="shared" si="36"/>
        <v>162</v>
      </c>
      <c r="O94">
        <f t="shared" si="37"/>
        <v>14</v>
      </c>
      <c r="P94">
        <f t="shared" si="38"/>
        <v>66</v>
      </c>
      <c r="Q94">
        <f t="shared" si="39"/>
        <v>45</v>
      </c>
      <c r="R94" t="str">
        <f t="shared" si="40"/>
        <v>NA</v>
      </c>
    </row>
    <row r="95" spans="1:18" x14ac:dyDescent="0.25">
      <c r="A95" t="s">
        <v>19</v>
      </c>
      <c r="B95" s="1">
        <v>41275</v>
      </c>
      <c r="C95">
        <v>46.965229485396399</v>
      </c>
      <c r="D95">
        <v>63.910344827586201</v>
      </c>
      <c r="E95">
        <v>103.43724137931</v>
      </c>
      <c r="F95">
        <v>11.0386206896552</v>
      </c>
      <c r="G95">
        <v>69.669824086603498</v>
      </c>
      <c r="H95">
        <v>51.069012178619801</v>
      </c>
      <c r="I95" t="s">
        <v>12</v>
      </c>
      <c r="K95" t="str">
        <f t="shared" si="33"/>
        <v>ST</v>
      </c>
      <c r="L95">
        <f t="shared" si="34"/>
        <v>47</v>
      </c>
      <c r="M95">
        <f t="shared" si="35"/>
        <v>64</v>
      </c>
      <c r="N95">
        <f t="shared" si="36"/>
        <v>103</v>
      </c>
      <c r="O95">
        <f t="shared" si="37"/>
        <v>11</v>
      </c>
      <c r="P95">
        <f t="shared" si="38"/>
        <v>70</v>
      </c>
      <c r="Q95">
        <f t="shared" si="39"/>
        <v>51</v>
      </c>
      <c r="R95" t="str">
        <f t="shared" si="40"/>
        <v>NA</v>
      </c>
    </row>
    <row r="96" spans="1:18" x14ac:dyDescent="0.25">
      <c r="A96" t="s">
        <v>20</v>
      </c>
      <c r="B96" s="1">
        <v>41275</v>
      </c>
      <c r="C96">
        <v>33.984952120382999</v>
      </c>
      <c r="D96">
        <v>71.384404924760602</v>
      </c>
      <c r="E96">
        <v>114.896032831737</v>
      </c>
      <c r="F96">
        <v>17.863945578231299</v>
      </c>
      <c r="G96">
        <v>77.838274932614596</v>
      </c>
      <c r="H96">
        <v>50.3827493261456</v>
      </c>
      <c r="I96">
        <v>997.02040816326496</v>
      </c>
      <c r="K96" t="str">
        <f t="shared" si="33"/>
        <v>TC</v>
      </c>
      <c r="L96">
        <f t="shared" si="34"/>
        <v>34</v>
      </c>
      <c r="M96">
        <f t="shared" si="35"/>
        <v>71</v>
      </c>
      <c r="N96">
        <f t="shared" si="36"/>
        <v>115</v>
      </c>
      <c r="O96">
        <f t="shared" si="37"/>
        <v>18</v>
      </c>
      <c r="P96">
        <f t="shared" si="38"/>
        <v>78</v>
      </c>
      <c r="Q96">
        <f t="shared" si="39"/>
        <v>50</v>
      </c>
      <c r="R96">
        <f t="shared" si="40"/>
        <v>997</v>
      </c>
    </row>
    <row r="97" spans="1:18" x14ac:dyDescent="0.25">
      <c r="A97" t="s">
        <v>21</v>
      </c>
      <c r="B97" s="1">
        <v>41275</v>
      </c>
      <c r="C97">
        <v>51.013605442176903</v>
      </c>
      <c r="D97">
        <v>62.149659863945601</v>
      </c>
      <c r="E97" t="s">
        <v>12</v>
      </c>
      <c r="F97">
        <v>9.4707482993197303</v>
      </c>
      <c r="G97">
        <v>68.561624649859993</v>
      </c>
      <c r="H97">
        <v>50.864498644986398</v>
      </c>
      <c r="I97" t="s">
        <v>12</v>
      </c>
      <c r="K97" t="str">
        <f t="shared" si="33"/>
        <v>TP</v>
      </c>
      <c r="L97">
        <f t="shared" si="34"/>
        <v>51</v>
      </c>
      <c r="M97">
        <f t="shared" si="35"/>
        <v>62</v>
      </c>
      <c r="N97" t="str">
        <f t="shared" si="36"/>
        <v>NA</v>
      </c>
      <c r="O97">
        <f t="shared" si="37"/>
        <v>9</v>
      </c>
      <c r="P97">
        <f t="shared" si="38"/>
        <v>69</v>
      </c>
      <c r="Q97">
        <f t="shared" si="39"/>
        <v>51</v>
      </c>
      <c r="R97" t="str">
        <f t="shared" si="40"/>
        <v>NA</v>
      </c>
    </row>
    <row r="98" spans="1:18" x14ac:dyDescent="0.25">
      <c r="A98" t="s">
        <v>22</v>
      </c>
      <c r="B98" s="1">
        <v>41275</v>
      </c>
      <c r="C98">
        <v>28.038081805359699</v>
      </c>
      <c r="D98">
        <v>81.706629055007099</v>
      </c>
      <c r="E98">
        <v>134.89562764457</v>
      </c>
      <c r="F98">
        <v>15.196327683615801</v>
      </c>
      <c r="G98">
        <v>64.4614343707713</v>
      </c>
      <c r="H98">
        <v>46.991836734693898</v>
      </c>
      <c r="I98">
        <v>961.18476727785605</v>
      </c>
      <c r="K98" t="str">
        <f t="shared" si="33"/>
        <v>TW</v>
      </c>
      <c r="L98">
        <f t="shared" si="34"/>
        <v>28</v>
      </c>
      <c r="M98">
        <f t="shared" si="35"/>
        <v>82</v>
      </c>
      <c r="N98">
        <f t="shared" si="36"/>
        <v>135</v>
      </c>
      <c r="O98">
        <f t="shared" si="37"/>
        <v>15</v>
      </c>
      <c r="P98">
        <f t="shared" si="38"/>
        <v>64</v>
      </c>
      <c r="Q98">
        <f t="shared" si="39"/>
        <v>47</v>
      </c>
      <c r="R98">
        <f t="shared" si="40"/>
        <v>961</v>
      </c>
    </row>
    <row r="99" spans="1:18" x14ac:dyDescent="0.25">
      <c r="A99" t="s">
        <v>23</v>
      </c>
      <c r="B99" s="1">
        <v>41275</v>
      </c>
      <c r="C99">
        <v>31.251719394773001</v>
      </c>
      <c r="D99">
        <v>76.355862068965493</v>
      </c>
      <c r="E99">
        <v>138.74758620689701</v>
      </c>
      <c r="F99">
        <v>12.899587345254499</v>
      </c>
      <c r="G99">
        <v>78.601369863013701</v>
      </c>
      <c r="H99">
        <v>49.836265223274701</v>
      </c>
      <c r="I99">
        <v>1159.2159559834899</v>
      </c>
      <c r="K99" t="str">
        <f t="shared" si="33"/>
        <v>YL</v>
      </c>
      <c r="L99">
        <f t="shared" si="34"/>
        <v>31</v>
      </c>
      <c r="M99">
        <f t="shared" si="35"/>
        <v>76</v>
      </c>
      <c r="N99">
        <f t="shared" si="36"/>
        <v>139</v>
      </c>
      <c r="O99">
        <f t="shared" si="37"/>
        <v>13</v>
      </c>
      <c r="P99">
        <f t="shared" si="38"/>
        <v>79</v>
      </c>
      <c r="Q99">
        <f t="shared" si="39"/>
        <v>50</v>
      </c>
      <c r="R99">
        <f t="shared" si="40"/>
        <v>1159</v>
      </c>
    </row>
    <row r="100" spans="1:18" x14ac:dyDescent="0.25">
      <c r="A100" t="s">
        <v>9</v>
      </c>
      <c r="B100" s="1">
        <v>41306</v>
      </c>
      <c r="C100">
        <v>14.166158536585399</v>
      </c>
      <c r="D100">
        <v>121.32175226586099</v>
      </c>
      <c r="E100">
        <v>335.10574018126903</v>
      </c>
      <c r="F100">
        <v>11.4108761329305</v>
      </c>
      <c r="G100">
        <v>57.826548672566403</v>
      </c>
      <c r="H100">
        <v>41.040485829959501</v>
      </c>
      <c r="I100">
        <v>1320.0917431192699</v>
      </c>
      <c r="K100" t="str">
        <f t="shared" si="33"/>
        <v>CB</v>
      </c>
      <c r="L100">
        <f t="shared" si="34"/>
        <v>14</v>
      </c>
      <c r="M100">
        <f t="shared" si="35"/>
        <v>121</v>
      </c>
      <c r="N100">
        <f t="shared" si="36"/>
        <v>335</v>
      </c>
      <c r="O100">
        <f t="shared" si="37"/>
        <v>11</v>
      </c>
      <c r="P100">
        <f t="shared" si="38"/>
        <v>58</v>
      </c>
      <c r="Q100">
        <f t="shared" si="39"/>
        <v>41</v>
      </c>
      <c r="R100">
        <f t="shared" si="40"/>
        <v>1320</v>
      </c>
    </row>
    <row r="101" spans="1:18" x14ac:dyDescent="0.25">
      <c r="A101" t="s">
        <v>10</v>
      </c>
      <c r="B101" s="1">
        <v>41306</v>
      </c>
      <c r="C101">
        <v>21.629297458893902</v>
      </c>
      <c r="D101">
        <v>117.19253731343299</v>
      </c>
      <c r="E101">
        <v>332.55671641791002</v>
      </c>
      <c r="F101">
        <v>12.8388059701493</v>
      </c>
      <c r="G101">
        <v>52.366412213740503</v>
      </c>
      <c r="H101">
        <v>31.770516717325201</v>
      </c>
      <c r="I101">
        <v>748.49253731343299</v>
      </c>
      <c r="K101" t="str">
        <f t="shared" si="33"/>
        <v>CL</v>
      </c>
      <c r="L101">
        <f t="shared" si="34"/>
        <v>22</v>
      </c>
      <c r="M101">
        <f t="shared" si="35"/>
        <v>117</v>
      </c>
      <c r="N101">
        <f t="shared" si="36"/>
        <v>333</v>
      </c>
      <c r="O101">
        <f t="shared" si="37"/>
        <v>13</v>
      </c>
      <c r="P101">
        <f t="shared" si="38"/>
        <v>52</v>
      </c>
      <c r="Q101">
        <f t="shared" si="39"/>
        <v>32</v>
      </c>
      <c r="R101">
        <f t="shared" si="40"/>
        <v>748</v>
      </c>
    </row>
    <row r="102" spans="1:18" x14ac:dyDescent="0.25">
      <c r="A102" t="s">
        <v>11</v>
      </c>
      <c r="B102" s="1">
        <v>41306</v>
      </c>
      <c r="C102">
        <v>32.441087613293</v>
      </c>
      <c r="D102">
        <v>65.786248131539594</v>
      </c>
      <c r="E102">
        <v>123.052316890882</v>
      </c>
      <c r="F102">
        <v>8.7184615384615398</v>
      </c>
      <c r="G102">
        <v>50.310502283105002</v>
      </c>
      <c r="H102">
        <v>35.450532724505301</v>
      </c>
      <c r="I102" t="s">
        <v>12</v>
      </c>
      <c r="K102" t="str">
        <f t="shared" si="33"/>
        <v>CW</v>
      </c>
      <c r="L102">
        <f t="shared" si="34"/>
        <v>32</v>
      </c>
      <c r="M102">
        <f t="shared" si="35"/>
        <v>66</v>
      </c>
      <c r="N102">
        <f t="shared" si="36"/>
        <v>123</v>
      </c>
      <c r="O102">
        <f t="shared" si="37"/>
        <v>9</v>
      </c>
      <c r="P102">
        <f t="shared" si="38"/>
        <v>50</v>
      </c>
      <c r="Q102">
        <f t="shared" si="39"/>
        <v>35</v>
      </c>
      <c r="R102" t="str">
        <f t="shared" si="40"/>
        <v>NA</v>
      </c>
    </row>
    <row r="103" spans="1:18" x14ac:dyDescent="0.25">
      <c r="A103" t="s">
        <v>13</v>
      </c>
      <c r="B103" s="1">
        <v>41306</v>
      </c>
      <c r="C103">
        <v>33.122356495468303</v>
      </c>
      <c r="D103">
        <v>64.412386706948595</v>
      </c>
      <c r="E103" t="s">
        <v>12</v>
      </c>
      <c r="F103">
        <v>5.0302114803625404</v>
      </c>
      <c r="G103">
        <v>38.9726858877086</v>
      </c>
      <c r="H103">
        <v>25.586259541984699</v>
      </c>
      <c r="I103" t="s">
        <v>12</v>
      </c>
      <c r="K103" t="str">
        <f t="shared" si="33"/>
        <v>EN</v>
      </c>
      <c r="L103">
        <f t="shared" si="34"/>
        <v>33</v>
      </c>
      <c r="M103">
        <f t="shared" si="35"/>
        <v>64</v>
      </c>
      <c r="N103" t="str">
        <f t="shared" si="36"/>
        <v>NA</v>
      </c>
      <c r="O103">
        <f t="shared" si="37"/>
        <v>5</v>
      </c>
      <c r="P103">
        <f t="shared" si="38"/>
        <v>39</v>
      </c>
      <c r="Q103">
        <f t="shared" si="39"/>
        <v>26</v>
      </c>
      <c r="R103" t="str">
        <f t="shared" si="40"/>
        <v>NA</v>
      </c>
    </row>
    <row r="104" spans="1:18" x14ac:dyDescent="0.25">
      <c r="A104" t="s">
        <v>14</v>
      </c>
      <c r="B104" s="1">
        <v>41306</v>
      </c>
      <c r="C104">
        <v>30.662613981762899</v>
      </c>
      <c r="D104">
        <v>68.220720720720706</v>
      </c>
      <c r="E104">
        <v>153.66816816816799</v>
      </c>
      <c r="F104">
        <v>16.8618618618619</v>
      </c>
      <c r="G104">
        <v>41.778452200303498</v>
      </c>
      <c r="H104">
        <v>28.547085201793699</v>
      </c>
      <c r="I104" t="s">
        <v>12</v>
      </c>
      <c r="K104" t="str">
        <f t="shared" si="33"/>
        <v>KC</v>
      </c>
      <c r="L104">
        <f t="shared" si="34"/>
        <v>31</v>
      </c>
      <c r="M104">
        <f t="shared" si="35"/>
        <v>68</v>
      </c>
      <c r="N104">
        <f t="shared" si="36"/>
        <v>154</v>
      </c>
      <c r="O104">
        <f t="shared" si="37"/>
        <v>17</v>
      </c>
      <c r="P104">
        <f t="shared" si="38"/>
        <v>42</v>
      </c>
      <c r="Q104">
        <f t="shared" si="39"/>
        <v>29</v>
      </c>
      <c r="R104" t="str">
        <f t="shared" si="40"/>
        <v>NA</v>
      </c>
    </row>
    <row r="105" spans="1:18" x14ac:dyDescent="0.25">
      <c r="A105" t="s">
        <v>15</v>
      </c>
      <c r="B105" s="1">
        <v>41306</v>
      </c>
      <c r="C105">
        <v>43.712349397590401</v>
      </c>
      <c r="D105">
        <v>55.013513513513502</v>
      </c>
      <c r="E105">
        <v>98.316816816816797</v>
      </c>
      <c r="F105">
        <v>10.2327327327327</v>
      </c>
      <c r="G105">
        <v>39.297297297297298</v>
      </c>
      <c r="H105">
        <v>25.071212121212099</v>
      </c>
      <c r="I105" t="s">
        <v>12</v>
      </c>
      <c r="K105" t="str">
        <f t="shared" si="33"/>
        <v>KT</v>
      </c>
      <c r="L105">
        <f t="shared" si="34"/>
        <v>44</v>
      </c>
      <c r="M105">
        <f t="shared" si="35"/>
        <v>55</v>
      </c>
      <c r="N105">
        <f t="shared" si="36"/>
        <v>98</v>
      </c>
      <c r="O105">
        <f t="shared" si="37"/>
        <v>10</v>
      </c>
      <c r="P105">
        <f t="shared" si="38"/>
        <v>39</v>
      </c>
      <c r="Q105">
        <f t="shared" si="39"/>
        <v>25</v>
      </c>
      <c r="R105" t="str">
        <f t="shared" si="40"/>
        <v>NA</v>
      </c>
    </row>
    <row r="106" spans="1:18" x14ac:dyDescent="0.25">
      <c r="A106" t="s">
        <v>16</v>
      </c>
      <c r="B106" s="1">
        <v>41306</v>
      </c>
      <c r="C106">
        <v>72.639939485627806</v>
      </c>
      <c r="D106">
        <v>10.1510574018127</v>
      </c>
      <c r="E106">
        <v>11.152567975830801</v>
      </c>
      <c r="F106">
        <v>9.9848942598187307</v>
      </c>
      <c r="G106">
        <v>38.031484257871099</v>
      </c>
      <c r="H106">
        <v>24.363228699551598</v>
      </c>
      <c r="I106">
        <v>910.27190332326302</v>
      </c>
      <c r="K106" t="str">
        <f t="shared" si="33"/>
        <v>MB</v>
      </c>
      <c r="L106">
        <f t="shared" si="34"/>
        <v>73</v>
      </c>
      <c r="M106">
        <f t="shared" si="35"/>
        <v>10</v>
      </c>
      <c r="N106">
        <f t="shared" si="36"/>
        <v>11</v>
      </c>
      <c r="O106">
        <f t="shared" si="37"/>
        <v>10</v>
      </c>
      <c r="P106">
        <f t="shared" si="38"/>
        <v>38</v>
      </c>
      <c r="Q106">
        <f t="shared" si="39"/>
        <v>24</v>
      </c>
      <c r="R106">
        <f t="shared" si="40"/>
        <v>910</v>
      </c>
    </row>
    <row r="107" spans="1:18" x14ac:dyDescent="0.25">
      <c r="A107" t="s">
        <v>17</v>
      </c>
      <c r="B107" s="1">
        <v>41306</v>
      </c>
      <c r="C107">
        <v>8.8954248366013093</v>
      </c>
      <c r="D107">
        <v>117.978527607362</v>
      </c>
      <c r="E107">
        <v>329.19478527607401</v>
      </c>
      <c r="F107">
        <v>8.7914110429447891</v>
      </c>
      <c r="G107">
        <v>43.639751552794998</v>
      </c>
      <c r="H107">
        <v>31.468944099378898</v>
      </c>
      <c r="I107">
        <v>1079.4785276073601</v>
      </c>
      <c r="K107" t="str">
        <f t="shared" si="33"/>
        <v>MK</v>
      </c>
      <c r="L107">
        <f t="shared" si="34"/>
        <v>9</v>
      </c>
      <c r="M107">
        <f t="shared" si="35"/>
        <v>118</v>
      </c>
      <c r="N107">
        <f t="shared" si="36"/>
        <v>329</v>
      </c>
      <c r="O107">
        <f t="shared" si="37"/>
        <v>9</v>
      </c>
      <c r="P107">
        <f t="shared" si="38"/>
        <v>44</v>
      </c>
      <c r="Q107">
        <f t="shared" si="39"/>
        <v>31</v>
      </c>
      <c r="R107">
        <f t="shared" si="40"/>
        <v>1079</v>
      </c>
    </row>
    <row r="108" spans="1:18" x14ac:dyDescent="0.25">
      <c r="A108" t="s">
        <v>18</v>
      </c>
      <c r="B108" s="1">
        <v>41306</v>
      </c>
      <c r="C108">
        <v>23.992492492492499</v>
      </c>
      <c r="D108">
        <v>75.527653213751904</v>
      </c>
      <c r="E108">
        <v>146.90582959641301</v>
      </c>
      <c r="F108">
        <v>12.5710014947683</v>
      </c>
      <c r="G108">
        <v>40.341829085457299</v>
      </c>
      <c r="H108">
        <v>27.3193403298351</v>
      </c>
      <c r="I108" t="s">
        <v>12</v>
      </c>
      <c r="K108" t="str">
        <f t="shared" si="33"/>
        <v>SP</v>
      </c>
      <c r="L108">
        <f t="shared" si="34"/>
        <v>24</v>
      </c>
      <c r="M108">
        <f t="shared" si="35"/>
        <v>76</v>
      </c>
      <c r="N108">
        <f t="shared" si="36"/>
        <v>147</v>
      </c>
      <c r="O108">
        <f t="shared" si="37"/>
        <v>13</v>
      </c>
      <c r="P108">
        <f t="shared" si="38"/>
        <v>40</v>
      </c>
      <c r="Q108">
        <f t="shared" si="39"/>
        <v>27</v>
      </c>
      <c r="R108" t="str">
        <f t="shared" si="40"/>
        <v>NA</v>
      </c>
    </row>
    <row r="109" spans="1:18" x14ac:dyDescent="0.25">
      <c r="A109" t="s">
        <v>19</v>
      </c>
      <c r="B109" s="1">
        <v>41306</v>
      </c>
      <c r="C109">
        <v>49.016467065868298</v>
      </c>
      <c r="D109">
        <v>40.982089552238797</v>
      </c>
      <c r="E109">
        <v>69.005970149253699</v>
      </c>
      <c r="F109">
        <v>9.7910447761193993</v>
      </c>
      <c r="G109">
        <v>36.164404223227798</v>
      </c>
      <c r="H109">
        <v>24.1206636500754</v>
      </c>
      <c r="I109" t="s">
        <v>12</v>
      </c>
      <c r="K109" t="str">
        <f t="shared" si="33"/>
        <v>ST</v>
      </c>
      <c r="L109">
        <f t="shared" si="34"/>
        <v>49</v>
      </c>
      <c r="M109">
        <f t="shared" si="35"/>
        <v>41</v>
      </c>
      <c r="N109">
        <f t="shared" si="36"/>
        <v>69</v>
      </c>
      <c r="O109">
        <f t="shared" si="37"/>
        <v>10</v>
      </c>
      <c r="P109">
        <f t="shared" si="38"/>
        <v>36</v>
      </c>
      <c r="Q109">
        <f t="shared" si="39"/>
        <v>24</v>
      </c>
      <c r="R109" t="str">
        <f t="shared" si="40"/>
        <v>NA</v>
      </c>
    </row>
    <row r="110" spans="1:18" x14ac:dyDescent="0.25">
      <c r="A110" t="s">
        <v>20</v>
      </c>
      <c r="B110" s="1">
        <v>41306</v>
      </c>
      <c r="C110">
        <v>34.0406626506024</v>
      </c>
      <c r="D110">
        <v>53.8960843373494</v>
      </c>
      <c r="E110">
        <v>92.531626506024097</v>
      </c>
      <c r="F110">
        <v>13.201807228915699</v>
      </c>
      <c r="G110">
        <v>41.445440956651701</v>
      </c>
      <c r="H110">
        <v>25.461883408071699</v>
      </c>
      <c r="I110">
        <v>825.18072289156601</v>
      </c>
      <c r="K110" t="str">
        <f t="shared" si="33"/>
        <v>TC</v>
      </c>
      <c r="L110">
        <f t="shared" si="34"/>
        <v>34</v>
      </c>
      <c r="M110">
        <f t="shared" si="35"/>
        <v>54</v>
      </c>
      <c r="N110">
        <f t="shared" si="36"/>
        <v>93</v>
      </c>
      <c r="O110">
        <f t="shared" si="37"/>
        <v>13</v>
      </c>
      <c r="P110">
        <f t="shared" si="38"/>
        <v>41</v>
      </c>
      <c r="Q110">
        <f t="shared" si="39"/>
        <v>25</v>
      </c>
      <c r="R110">
        <f t="shared" si="40"/>
        <v>825</v>
      </c>
    </row>
    <row r="111" spans="1:18" x14ac:dyDescent="0.25">
      <c r="A111" t="s">
        <v>21</v>
      </c>
      <c r="B111" s="1">
        <v>41306</v>
      </c>
      <c r="C111">
        <v>46.199400299850097</v>
      </c>
      <c r="D111">
        <v>41.490254872563703</v>
      </c>
      <c r="E111" t="s">
        <v>12</v>
      </c>
      <c r="F111">
        <v>3.4452773613193401</v>
      </c>
      <c r="G111">
        <v>33.458770614692703</v>
      </c>
      <c r="H111">
        <v>22.874062968515702</v>
      </c>
      <c r="I111" t="s">
        <v>12</v>
      </c>
      <c r="K111" t="str">
        <f t="shared" si="33"/>
        <v>TP</v>
      </c>
      <c r="L111">
        <f t="shared" si="34"/>
        <v>46</v>
      </c>
      <c r="M111">
        <f t="shared" si="35"/>
        <v>41</v>
      </c>
      <c r="N111" t="str">
        <f t="shared" si="36"/>
        <v>NA</v>
      </c>
      <c r="O111">
        <f t="shared" si="37"/>
        <v>3</v>
      </c>
      <c r="P111">
        <f t="shared" si="38"/>
        <v>33</v>
      </c>
      <c r="Q111">
        <f t="shared" si="39"/>
        <v>23</v>
      </c>
      <c r="R111" t="str">
        <f t="shared" si="40"/>
        <v>NA</v>
      </c>
    </row>
    <row r="112" spans="1:18" x14ac:dyDescent="0.25">
      <c r="A112" t="s">
        <v>22</v>
      </c>
      <c r="B112" s="1">
        <v>41306</v>
      </c>
      <c r="C112">
        <v>26.4887218045113</v>
      </c>
      <c r="D112">
        <v>66.911278195488705</v>
      </c>
      <c r="E112">
        <v>134.351879699248</v>
      </c>
      <c r="F112">
        <v>15.015037593984999</v>
      </c>
      <c r="G112">
        <v>38.0493273542601</v>
      </c>
      <c r="H112">
        <v>27.105180533752002</v>
      </c>
      <c r="I112">
        <v>896.25563909774405</v>
      </c>
      <c r="K112" t="str">
        <f t="shared" si="33"/>
        <v>TW</v>
      </c>
      <c r="L112">
        <f t="shared" si="34"/>
        <v>26</v>
      </c>
      <c r="M112">
        <f t="shared" si="35"/>
        <v>67</v>
      </c>
      <c r="N112">
        <f t="shared" si="36"/>
        <v>134</v>
      </c>
      <c r="O112">
        <f t="shared" si="37"/>
        <v>15</v>
      </c>
      <c r="P112">
        <f t="shared" si="38"/>
        <v>38</v>
      </c>
      <c r="Q112">
        <f t="shared" si="39"/>
        <v>27</v>
      </c>
      <c r="R112">
        <f t="shared" si="40"/>
        <v>896</v>
      </c>
    </row>
    <row r="113" spans="1:18" x14ac:dyDescent="0.25">
      <c r="A113" t="s">
        <v>23</v>
      </c>
      <c r="B113" s="1">
        <v>41306</v>
      </c>
      <c r="C113">
        <v>34.789230769230798</v>
      </c>
      <c r="D113">
        <v>53.581288343558299</v>
      </c>
      <c r="E113">
        <v>97.342024539877301</v>
      </c>
      <c r="F113">
        <v>9.7392638036809807</v>
      </c>
      <c r="G113">
        <v>41.019908116385899</v>
      </c>
      <c r="H113">
        <v>26.871987951807199</v>
      </c>
      <c r="I113">
        <v>780.35276073619605</v>
      </c>
      <c r="K113" t="str">
        <f t="shared" si="33"/>
        <v>YL</v>
      </c>
      <c r="L113">
        <f t="shared" si="34"/>
        <v>35</v>
      </c>
      <c r="M113">
        <f t="shared" si="35"/>
        <v>54</v>
      </c>
      <c r="N113">
        <f t="shared" si="36"/>
        <v>97</v>
      </c>
      <c r="O113">
        <f t="shared" si="37"/>
        <v>10</v>
      </c>
      <c r="P113">
        <f t="shared" si="38"/>
        <v>41</v>
      </c>
      <c r="Q113">
        <f t="shared" si="39"/>
        <v>27</v>
      </c>
      <c r="R113">
        <f t="shared" si="40"/>
        <v>780</v>
      </c>
    </row>
    <row r="114" spans="1:18" x14ac:dyDescent="0.25">
      <c r="A114" t="s">
        <v>9</v>
      </c>
      <c r="B114" s="1">
        <v>41334</v>
      </c>
      <c r="C114">
        <v>12.552975326560199</v>
      </c>
      <c r="D114">
        <v>127.46206896551701</v>
      </c>
      <c r="E114">
        <v>349.801379310345</v>
      </c>
      <c r="F114">
        <v>12.5779310344828</v>
      </c>
      <c r="G114">
        <v>68.613668061366795</v>
      </c>
      <c r="H114">
        <v>45.175732217573199</v>
      </c>
      <c r="I114">
        <v>1036.3472222222199</v>
      </c>
      <c r="K114" t="str">
        <f t="shared" si="33"/>
        <v>CB</v>
      </c>
      <c r="L114">
        <f t="shared" si="34"/>
        <v>13</v>
      </c>
      <c r="M114">
        <f t="shared" si="35"/>
        <v>127</v>
      </c>
      <c r="N114">
        <f t="shared" si="36"/>
        <v>350</v>
      </c>
      <c r="O114">
        <f t="shared" si="37"/>
        <v>13</v>
      </c>
      <c r="P114">
        <f t="shared" si="38"/>
        <v>69</v>
      </c>
      <c r="Q114">
        <f t="shared" si="39"/>
        <v>45</v>
      </c>
      <c r="R114">
        <f t="shared" si="40"/>
        <v>1036</v>
      </c>
    </row>
    <row r="115" spans="1:18" x14ac:dyDescent="0.25">
      <c r="A115" t="s">
        <v>10</v>
      </c>
      <c r="B115" s="1">
        <v>41334</v>
      </c>
      <c r="C115">
        <v>17.511461318051602</v>
      </c>
      <c r="D115">
        <v>131.71272229822199</v>
      </c>
      <c r="E115">
        <v>381.232558139535</v>
      </c>
      <c r="F115">
        <v>16.6008230452675</v>
      </c>
      <c r="G115">
        <v>59.948682385575601</v>
      </c>
      <c r="H115">
        <v>36.028925619834702</v>
      </c>
      <c r="I115">
        <v>812.517099863201</v>
      </c>
      <c r="K115" t="str">
        <f t="shared" si="33"/>
        <v>CL</v>
      </c>
      <c r="L115">
        <f t="shared" si="34"/>
        <v>18</v>
      </c>
      <c r="M115">
        <f t="shared" si="35"/>
        <v>132</v>
      </c>
      <c r="N115">
        <f t="shared" si="36"/>
        <v>381</v>
      </c>
      <c r="O115">
        <f t="shared" si="37"/>
        <v>17</v>
      </c>
      <c r="P115">
        <f t="shared" si="38"/>
        <v>60</v>
      </c>
      <c r="Q115">
        <f t="shared" si="39"/>
        <v>36</v>
      </c>
      <c r="R115">
        <f t="shared" si="40"/>
        <v>813</v>
      </c>
    </row>
    <row r="116" spans="1:18" x14ac:dyDescent="0.25">
      <c r="A116" t="s">
        <v>11</v>
      </c>
      <c r="B116" s="1">
        <v>41334</v>
      </c>
      <c r="C116">
        <v>35.239837398374</v>
      </c>
      <c r="D116">
        <v>75.281081081081098</v>
      </c>
      <c r="E116">
        <v>148.02567567567601</v>
      </c>
      <c r="F116">
        <v>16.562162162162199</v>
      </c>
      <c r="G116">
        <v>60.0153631284916</v>
      </c>
      <c r="H116">
        <v>40.3365921787709</v>
      </c>
      <c r="I116" t="s">
        <v>12</v>
      </c>
      <c r="K116" t="str">
        <f t="shared" si="33"/>
        <v>CW</v>
      </c>
      <c r="L116">
        <f t="shared" si="34"/>
        <v>35</v>
      </c>
      <c r="M116">
        <f t="shared" si="35"/>
        <v>75</v>
      </c>
      <c r="N116">
        <f t="shared" si="36"/>
        <v>148</v>
      </c>
      <c r="O116">
        <f t="shared" si="37"/>
        <v>17</v>
      </c>
      <c r="P116">
        <f t="shared" si="38"/>
        <v>60</v>
      </c>
      <c r="Q116">
        <f t="shared" si="39"/>
        <v>40</v>
      </c>
      <c r="R116" t="str">
        <f t="shared" si="40"/>
        <v>NA</v>
      </c>
    </row>
    <row r="117" spans="1:18" x14ac:dyDescent="0.25">
      <c r="A117" t="s">
        <v>13</v>
      </c>
      <c r="B117" s="1">
        <v>41334</v>
      </c>
      <c r="C117">
        <v>32.403794037940401</v>
      </c>
      <c r="D117">
        <v>75.7777777777778</v>
      </c>
      <c r="E117" t="s">
        <v>12</v>
      </c>
      <c r="F117">
        <v>8.9376693766937692</v>
      </c>
      <c r="G117">
        <v>48.515151515151501</v>
      </c>
      <c r="H117">
        <v>28.171428571428599</v>
      </c>
      <c r="I117" t="s">
        <v>12</v>
      </c>
      <c r="K117" t="str">
        <f t="shared" si="33"/>
        <v>EN</v>
      </c>
      <c r="L117">
        <f t="shared" si="34"/>
        <v>32</v>
      </c>
      <c r="M117">
        <f t="shared" si="35"/>
        <v>76</v>
      </c>
      <c r="N117" t="str">
        <f t="shared" si="36"/>
        <v>NA</v>
      </c>
      <c r="O117">
        <f t="shared" si="37"/>
        <v>9</v>
      </c>
      <c r="P117">
        <f t="shared" si="38"/>
        <v>49</v>
      </c>
      <c r="Q117">
        <f t="shared" si="39"/>
        <v>28</v>
      </c>
      <c r="R117" t="str">
        <f t="shared" si="40"/>
        <v>NA</v>
      </c>
    </row>
    <row r="118" spans="1:18" x14ac:dyDescent="0.25">
      <c r="A118" t="s">
        <v>14</v>
      </c>
      <c r="B118" s="1">
        <v>41334</v>
      </c>
      <c r="C118">
        <v>28.379551820728299</v>
      </c>
      <c r="D118">
        <v>80.095890410958901</v>
      </c>
      <c r="E118">
        <v>173.57945205479501</v>
      </c>
      <c r="F118">
        <v>24.619640387275201</v>
      </c>
      <c r="G118">
        <v>47.5428973277075</v>
      </c>
      <c r="H118">
        <v>31.1763907734057</v>
      </c>
      <c r="I118" t="s">
        <v>12</v>
      </c>
      <c r="K118" t="str">
        <f t="shared" si="33"/>
        <v>KC</v>
      </c>
      <c r="L118">
        <f t="shared" si="34"/>
        <v>28</v>
      </c>
      <c r="M118">
        <f t="shared" si="35"/>
        <v>80</v>
      </c>
      <c r="N118">
        <f t="shared" si="36"/>
        <v>174</v>
      </c>
      <c r="O118">
        <f t="shared" si="37"/>
        <v>25</v>
      </c>
      <c r="P118">
        <f t="shared" si="38"/>
        <v>48</v>
      </c>
      <c r="Q118">
        <f t="shared" si="39"/>
        <v>31</v>
      </c>
      <c r="R118" t="str">
        <f t="shared" si="40"/>
        <v>NA</v>
      </c>
    </row>
    <row r="119" spans="1:18" x14ac:dyDescent="0.25">
      <c r="A119" t="s">
        <v>15</v>
      </c>
      <c r="B119" s="1">
        <v>41334</v>
      </c>
      <c r="C119">
        <v>42.958677685950398</v>
      </c>
      <c r="D119">
        <v>67.790410958904104</v>
      </c>
      <c r="E119">
        <v>140.11232876712299</v>
      </c>
      <c r="F119">
        <v>12.010943912448701</v>
      </c>
      <c r="G119">
        <v>48.873124147339702</v>
      </c>
      <c r="H119">
        <v>29.2098092643052</v>
      </c>
      <c r="I119" t="s">
        <v>12</v>
      </c>
      <c r="K119" t="str">
        <f t="shared" si="33"/>
        <v>KT</v>
      </c>
      <c r="L119">
        <f t="shared" si="34"/>
        <v>43</v>
      </c>
      <c r="M119">
        <f t="shared" si="35"/>
        <v>68</v>
      </c>
      <c r="N119">
        <f t="shared" si="36"/>
        <v>140</v>
      </c>
      <c r="O119">
        <f t="shared" si="37"/>
        <v>12</v>
      </c>
      <c r="P119">
        <f t="shared" si="38"/>
        <v>49</v>
      </c>
      <c r="Q119">
        <f t="shared" si="39"/>
        <v>29</v>
      </c>
      <c r="R119" t="str">
        <f t="shared" si="40"/>
        <v>NA</v>
      </c>
    </row>
    <row r="120" spans="1:18" x14ac:dyDescent="0.25">
      <c r="A120" t="s">
        <v>16</v>
      </c>
      <c r="B120" s="1">
        <v>41334</v>
      </c>
      <c r="C120">
        <v>73.479508196721298</v>
      </c>
      <c r="D120">
        <v>15.5735694822888</v>
      </c>
      <c r="E120">
        <v>19.004087193460499</v>
      </c>
      <c r="F120">
        <v>12.027247956403301</v>
      </c>
      <c r="G120">
        <v>46.357142857142897</v>
      </c>
      <c r="H120">
        <v>28.796495956873301</v>
      </c>
      <c r="I120">
        <v>890.98092643051802</v>
      </c>
      <c r="K120" t="str">
        <f t="shared" si="33"/>
        <v>MB</v>
      </c>
      <c r="L120">
        <f t="shared" si="34"/>
        <v>73</v>
      </c>
      <c r="M120">
        <f t="shared" si="35"/>
        <v>16</v>
      </c>
      <c r="N120">
        <f t="shared" si="36"/>
        <v>19</v>
      </c>
      <c r="O120">
        <f t="shared" si="37"/>
        <v>12</v>
      </c>
      <c r="P120">
        <f t="shared" si="38"/>
        <v>46</v>
      </c>
      <c r="Q120">
        <f t="shared" si="39"/>
        <v>29</v>
      </c>
      <c r="R120">
        <f t="shared" si="40"/>
        <v>891</v>
      </c>
    </row>
    <row r="121" spans="1:18" x14ac:dyDescent="0.25">
      <c r="A121" t="s">
        <v>17</v>
      </c>
      <c r="B121" s="1">
        <v>41334</v>
      </c>
      <c r="C121">
        <v>8.7964601769911503</v>
      </c>
      <c r="D121">
        <v>132.53351573187399</v>
      </c>
      <c r="E121">
        <v>369.30642954856398</v>
      </c>
      <c r="F121">
        <v>16.879616963064301</v>
      </c>
      <c r="G121">
        <v>52.918367346938801</v>
      </c>
      <c r="H121">
        <v>34.508843537414997</v>
      </c>
      <c r="I121">
        <v>1169.2339261285899</v>
      </c>
      <c r="K121" t="str">
        <f t="shared" si="33"/>
        <v>MK</v>
      </c>
      <c r="L121">
        <f t="shared" si="34"/>
        <v>9</v>
      </c>
      <c r="M121">
        <f t="shared" si="35"/>
        <v>133</v>
      </c>
      <c r="N121">
        <f t="shared" si="36"/>
        <v>369</v>
      </c>
      <c r="O121">
        <f t="shared" si="37"/>
        <v>17</v>
      </c>
      <c r="P121">
        <f t="shared" si="38"/>
        <v>53</v>
      </c>
      <c r="Q121">
        <f t="shared" si="39"/>
        <v>35</v>
      </c>
      <c r="R121">
        <f t="shared" si="40"/>
        <v>1169</v>
      </c>
    </row>
    <row r="122" spans="1:18" x14ac:dyDescent="0.25">
      <c r="A122" t="s">
        <v>18</v>
      </c>
      <c r="B122" s="1">
        <v>41334</v>
      </c>
      <c r="C122">
        <v>27.237241379310301</v>
      </c>
      <c r="D122">
        <v>86.779614325068906</v>
      </c>
      <c r="E122">
        <v>177.902203856749</v>
      </c>
      <c r="F122">
        <v>18.0632737276479</v>
      </c>
      <c r="G122">
        <v>49.571428571428598</v>
      </c>
      <c r="H122">
        <v>30.756793478260899</v>
      </c>
      <c r="I122" t="s">
        <v>12</v>
      </c>
      <c r="K122" t="str">
        <f t="shared" si="33"/>
        <v>SP</v>
      </c>
      <c r="L122">
        <f t="shared" si="34"/>
        <v>27</v>
      </c>
      <c r="M122">
        <f t="shared" si="35"/>
        <v>87</v>
      </c>
      <c r="N122">
        <f t="shared" si="36"/>
        <v>178</v>
      </c>
      <c r="O122">
        <f t="shared" si="37"/>
        <v>18</v>
      </c>
      <c r="P122">
        <f t="shared" si="38"/>
        <v>50</v>
      </c>
      <c r="Q122">
        <f t="shared" si="39"/>
        <v>31</v>
      </c>
      <c r="R122" t="str">
        <f t="shared" si="40"/>
        <v>NA</v>
      </c>
    </row>
    <row r="123" spans="1:18" x14ac:dyDescent="0.25">
      <c r="A123" t="s">
        <v>19</v>
      </c>
      <c r="B123" s="1">
        <v>41334</v>
      </c>
      <c r="C123">
        <v>43.261163734776702</v>
      </c>
      <c r="D123">
        <v>56.748987854250998</v>
      </c>
      <c r="E123">
        <v>94.731443994601904</v>
      </c>
      <c r="F123">
        <v>14.5006747638327</v>
      </c>
      <c r="G123">
        <v>43.307171853856602</v>
      </c>
      <c r="H123">
        <v>27.6711772665765</v>
      </c>
      <c r="I123" t="s">
        <v>12</v>
      </c>
      <c r="K123" t="str">
        <f t="shared" si="33"/>
        <v>ST</v>
      </c>
      <c r="L123">
        <f t="shared" si="34"/>
        <v>43</v>
      </c>
      <c r="M123">
        <f t="shared" si="35"/>
        <v>57</v>
      </c>
      <c r="N123">
        <f t="shared" si="36"/>
        <v>95</v>
      </c>
      <c r="O123">
        <f t="shared" si="37"/>
        <v>15</v>
      </c>
      <c r="P123">
        <f t="shared" si="38"/>
        <v>43</v>
      </c>
      <c r="Q123">
        <f t="shared" si="39"/>
        <v>28</v>
      </c>
      <c r="R123" t="str">
        <f t="shared" si="40"/>
        <v>NA</v>
      </c>
    </row>
    <row r="124" spans="1:18" x14ac:dyDescent="0.25">
      <c r="A124" t="s">
        <v>20</v>
      </c>
      <c r="B124" s="1">
        <v>41334</v>
      </c>
      <c r="C124">
        <v>40.526530612244898</v>
      </c>
      <c r="D124">
        <v>55.4643835616438</v>
      </c>
      <c r="E124">
        <v>84.5082191780822</v>
      </c>
      <c r="F124">
        <v>12.6875</v>
      </c>
      <c r="G124">
        <v>40.618918918918901</v>
      </c>
      <c r="H124">
        <v>23.144594594594601</v>
      </c>
      <c r="I124">
        <v>693.51902173913004</v>
      </c>
      <c r="K124" t="str">
        <f t="shared" si="33"/>
        <v>TC</v>
      </c>
      <c r="L124">
        <f t="shared" si="34"/>
        <v>41</v>
      </c>
      <c r="M124">
        <f t="shared" si="35"/>
        <v>55</v>
      </c>
      <c r="N124">
        <f t="shared" si="36"/>
        <v>85</v>
      </c>
      <c r="O124">
        <f t="shared" si="37"/>
        <v>13</v>
      </c>
      <c r="P124">
        <f t="shared" si="38"/>
        <v>41</v>
      </c>
      <c r="Q124">
        <f t="shared" si="39"/>
        <v>23</v>
      </c>
      <c r="R124">
        <f t="shared" si="40"/>
        <v>694</v>
      </c>
    </row>
    <row r="125" spans="1:18" x14ac:dyDescent="0.25">
      <c r="A125" t="s">
        <v>21</v>
      </c>
      <c r="B125" s="1">
        <v>41334</v>
      </c>
      <c r="C125">
        <v>40.174581005586603</v>
      </c>
      <c r="D125">
        <v>63.432960893854698</v>
      </c>
      <c r="E125" t="s">
        <v>12</v>
      </c>
      <c r="F125">
        <v>8.6159217877094996</v>
      </c>
      <c r="G125">
        <v>47.513966480446904</v>
      </c>
      <c r="H125">
        <v>30.344055944055899</v>
      </c>
      <c r="I125" t="s">
        <v>12</v>
      </c>
      <c r="K125" t="str">
        <f t="shared" si="33"/>
        <v>TP</v>
      </c>
      <c r="L125">
        <f t="shared" si="34"/>
        <v>40</v>
      </c>
      <c r="M125">
        <f t="shared" si="35"/>
        <v>63</v>
      </c>
      <c r="N125" t="str">
        <f t="shared" si="36"/>
        <v>NA</v>
      </c>
      <c r="O125">
        <f t="shared" si="37"/>
        <v>9</v>
      </c>
      <c r="P125">
        <f t="shared" si="38"/>
        <v>48</v>
      </c>
      <c r="Q125">
        <f t="shared" si="39"/>
        <v>30</v>
      </c>
      <c r="R125" t="str">
        <f t="shared" si="40"/>
        <v>NA</v>
      </c>
    </row>
    <row r="126" spans="1:18" x14ac:dyDescent="0.25">
      <c r="A126" t="s">
        <v>22</v>
      </c>
      <c r="B126" s="1">
        <v>41334</v>
      </c>
      <c r="C126">
        <v>30.058423913043502</v>
      </c>
      <c r="D126">
        <v>72.783491204330204</v>
      </c>
      <c r="E126">
        <v>131.84032476319399</v>
      </c>
      <c r="F126">
        <v>18.1989174560217</v>
      </c>
      <c r="G126">
        <v>43.972972972972997</v>
      </c>
      <c r="H126">
        <v>29.7619699042408</v>
      </c>
      <c r="I126">
        <v>856.304347826087</v>
      </c>
      <c r="K126" t="str">
        <f t="shared" si="33"/>
        <v>TW</v>
      </c>
      <c r="L126">
        <f t="shared" si="34"/>
        <v>30</v>
      </c>
      <c r="M126">
        <f t="shared" si="35"/>
        <v>73</v>
      </c>
      <c r="N126">
        <f t="shared" si="36"/>
        <v>132</v>
      </c>
      <c r="O126">
        <f t="shared" si="37"/>
        <v>18</v>
      </c>
      <c r="P126">
        <f t="shared" si="38"/>
        <v>44</v>
      </c>
      <c r="Q126">
        <f t="shared" si="39"/>
        <v>30</v>
      </c>
      <c r="R126">
        <f t="shared" si="40"/>
        <v>856</v>
      </c>
    </row>
    <row r="127" spans="1:18" x14ac:dyDescent="0.25">
      <c r="A127" t="s">
        <v>23</v>
      </c>
      <c r="B127" s="1">
        <v>41334</v>
      </c>
      <c r="C127">
        <v>32.337431693989103</v>
      </c>
      <c r="D127">
        <v>63.2724795640327</v>
      </c>
      <c r="E127">
        <v>113.603542234332</v>
      </c>
      <c r="F127">
        <v>12.102179836512301</v>
      </c>
      <c r="G127">
        <v>45.515561569688799</v>
      </c>
      <c r="H127">
        <v>29.339189189189199</v>
      </c>
      <c r="I127">
        <v>916.58038147138996</v>
      </c>
      <c r="K127" t="str">
        <f t="shared" si="33"/>
        <v>YL</v>
      </c>
      <c r="L127">
        <f t="shared" si="34"/>
        <v>32</v>
      </c>
      <c r="M127">
        <f t="shared" si="35"/>
        <v>63</v>
      </c>
      <c r="N127">
        <f t="shared" si="36"/>
        <v>114</v>
      </c>
      <c r="O127">
        <f t="shared" si="37"/>
        <v>12</v>
      </c>
      <c r="P127">
        <f t="shared" si="38"/>
        <v>46</v>
      </c>
      <c r="Q127">
        <f t="shared" si="39"/>
        <v>29</v>
      </c>
      <c r="R127">
        <f t="shared" si="40"/>
        <v>917</v>
      </c>
    </row>
    <row r="128" spans="1:18" x14ac:dyDescent="0.25">
      <c r="A128" t="s">
        <v>9</v>
      </c>
      <c r="B128" s="1">
        <v>41365</v>
      </c>
      <c r="C128">
        <v>16.157001414427199</v>
      </c>
      <c r="D128">
        <v>110.387323943662</v>
      </c>
      <c r="E128">
        <v>247.6</v>
      </c>
      <c r="F128">
        <v>6.0901408450704198</v>
      </c>
      <c r="G128">
        <v>66.3054755043228</v>
      </c>
      <c r="H128">
        <v>49.8775167785235</v>
      </c>
      <c r="I128">
        <v>913.21126760563402</v>
      </c>
      <c r="K128" t="str">
        <f t="shared" si="33"/>
        <v>CB</v>
      </c>
      <c r="L128">
        <f t="shared" si="34"/>
        <v>16</v>
      </c>
      <c r="M128">
        <f t="shared" si="35"/>
        <v>110</v>
      </c>
      <c r="N128">
        <f t="shared" si="36"/>
        <v>248</v>
      </c>
      <c r="O128">
        <f t="shared" si="37"/>
        <v>6</v>
      </c>
      <c r="P128">
        <f t="shared" si="38"/>
        <v>66</v>
      </c>
      <c r="Q128">
        <f t="shared" si="39"/>
        <v>50</v>
      </c>
      <c r="R128">
        <f t="shared" si="40"/>
        <v>913</v>
      </c>
    </row>
    <row r="129" spans="1:18" x14ac:dyDescent="0.25">
      <c r="A129" t="s">
        <v>10</v>
      </c>
      <c r="B129" s="1">
        <v>41365</v>
      </c>
      <c r="C129">
        <v>23.4986033519553</v>
      </c>
      <c r="D129">
        <v>136.94413407821199</v>
      </c>
      <c r="E129">
        <v>344.38687150838001</v>
      </c>
      <c r="F129">
        <v>13.8365921787709</v>
      </c>
      <c r="G129">
        <v>64.314868804664698</v>
      </c>
      <c r="H129">
        <v>40.914205344585099</v>
      </c>
      <c r="I129">
        <v>829.32960893854704</v>
      </c>
      <c r="K129" t="str">
        <f t="shared" si="33"/>
        <v>CL</v>
      </c>
      <c r="L129">
        <f t="shared" si="34"/>
        <v>23</v>
      </c>
      <c r="M129">
        <f t="shared" si="35"/>
        <v>137</v>
      </c>
      <c r="N129">
        <f t="shared" si="36"/>
        <v>344</v>
      </c>
      <c r="O129">
        <f t="shared" si="37"/>
        <v>14</v>
      </c>
      <c r="P129">
        <f t="shared" si="38"/>
        <v>64</v>
      </c>
      <c r="Q129">
        <f t="shared" si="39"/>
        <v>41</v>
      </c>
      <c r="R129">
        <f t="shared" si="40"/>
        <v>829</v>
      </c>
    </row>
    <row r="130" spans="1:18" x14ac:dyDescent="0.25">
      <c r="A130" t="s">
        <v>11</v>
      </c>
      <c r="B130" s="1">
        <v>41365</v>
      </c>
      <c r="C130">
        <v>48.898280802292298</v>
      </c>
      <c r="D130">
        <v>68.097841726618697</v>
      </c>
      <c r="E130">
        <v>107.22158273381299</v>
      </c>
      <c r="F130">
        <v>10.489146164978299</v>
      </c>
      <c r="G130">
        <v>51.634670487106</v>
      </c>
      <c r="H130">
        <v>37.131616595135903</v>
      </c>
      <c r="I130" t="s">
        <v>12</v>
      </c>
      <c r="K130" t="str">
        <f t="shared" si="33"/>
        <v>CW</v>
      </c>
      <c r="L130">
        <f t="shared" si="34"/>
        <v>49</v>
      </c>
      <c r="M130">
        <f t="shared" si="35"/>
        <v>68</v>
      </c>
      <c r="N130">
        <f t="shared" si="36"/>
        <v>107</v>
      </c>
      <c r="O130">
        <f t="shared" si="37"/>
        <v>10</v>
      </c>
      <c r="P130">
        <f t="shared" si="38"/>
        <v>52</v>
      </c>
      <c r="Q130">
        <f t="shared" si="39"/>
        <v>37</v>
      </c>
      <c r="R130" t="str">
        <f t="shared" si="40"/>
        <v>NA</v>
      </c>
    </row>
    <row r="131" spans="1:18" x14ac:dyDescent="0.25">
      <c r="A131" t="s">
        <v>13</v>
      </c>
      <c r="B131" s="1">
        <v>41365</v>
      </c>
      <c r="C131">
        <v>43.654442877291999</v>
      </c>
      <c r="D131">
        <v>70.375176304654403</v>
      </c>
      <c r="E131" t="s">
        <v>12</v>
      </c>
      <c r="F131">
        <v>6.8236953455571197</v>
      </c>
      <c r="G131">
        <v>49.0971830985916</v>
      </c>
      <c r="H131">
        <v>32.545839210155201</v>
      </c>
      <c r="I131" t="s">
        <v>12</v>
      </c>
      <c r="K131" t="str">
        <f t="shared" ref="K131:K169" si="41">LEFT(A131,2)</f>
        <v>EN</v>
      </c>
      <c r="L131">
        <f t="shared" ref="L131:L169" si="42">IFERROR(ROUND(C131,0),"NA")</f>
        <v>44</v>
      </c>
      <c r="M131">
        <f t="shared" ref="M131:M169" si="43">IFERROR(ROUND(D131,0),"NA")</f>
        <v>70</v>
      </c>
      <c r="N131" t="str">
        <f t="shared" ref="N131:N169" si="44">IFERROR(ROUND(E131,0),"NA")</f>
        <v>NA</v>
      </c>
      <c r="O131">
        <f t="shared" ref="O131:O169" si="45">IFERROR(ROUND(F131,0),"NA")</f>
        <v>7</v>
      </c>
      <c r="P131">
        <f t="shared" ref="P131:P169" si="46">IFERROR(ROUND(G131,0),"NA")</f>
        <v>49</v>
      </c>
      <c r="Q131">
        <f t="shared" ref="Q131:Q169" si="47">IFERROR(ROUND(H131,0),"NA")</f>
        <v>33</v>
      </c>
      <c r="R131" t="str">
        <f t="shared" ref="R131:R169" si="48">IFERROR(ROUND(I131,0),"NA")</f>
        <v>NA</v>
      </c>
    </row>
    <row r="132" spans="1:18" x14ac:dyDescent="0.25">
      <c r="A132" t="s">
        <v>14</v>
      </c>
      <c r="B132" s="1">
        <v>41365</v>
      </c>
      <c r="C132">
        <v>36.729461756373901</v>
      </c>
      <c r="D132">
        <v>75.756373937677097</v>
      </c>
      <c r="E132">
        <v>156.56515580736499</v>
      </c>
      <c r="F132">
        <v>25.124469589816101</v>
      </c>
      <c r="G132">
        <v>52.3629842180775</v>
      </c>
      <c r="H132">
        <v>37.5694249649369</v>
      </c>
      <c r="I132" t="s">
        <v>12</v>
      </c>
      <c r="K132" t="str">
        <f t="shared" si="41"/>
        <v>KC</v>
      </c>
      <c r="L132">
        <f t="shared" si="42"/>
        <v>37</v>
      </c>
      <c r="M132">
        <f t="shared" si="43"/>
        <v>76</v>
      </c>
      <c r="N132">
        <f t="shared" si="44"/>
        <v>157</v>
      </c>
      <c r="O132">
        <f t="shared" si="45"/>
        <v>25</v>
      </c>
      <c r="P132">
        <f t="shared" si="46"/>
        <v>52</v>
      </c>
      <c r="Q132">
        <f t="shared" si="47"/>
        <v>38</v>
      </c>
      <c r="R132" t="str">
        <f t="shared" si="48"/>
        <v>NA</v>
      </c>
    </row>
    <row r="133" spans="1:18" x14ac:dyDescent="0.25">
      <c r="A133" t="s">
        <v>15</v>
      </c>
      <c r="B133" s="1">
        <v>41365</v>
      </c>
      <c r="C133">
        <v>54.929971988795501</v>
      </c>
      <c r="D133">
        <v>62.8393854748603</v>
      </c>
      <c r="E133">
        <v>122.662011173184</v>
      </c>
      <c r="F133">
        <v>11.188547486033499</v>
      </c>
      <c r="G133">
        <v>50.827880512090999</v>
      </c>
      <c r="H133">
        <v>33.863442389758198</v>
      </c>
      <c r="I133" t="s">
        <v>12</v>
      </c>
      <c r="K133" t="str">
        <f t="shared" si="41"/>
        <v>KT</v>
      </c>
      <c r="L133">
        <f t="shared" si="42"/>
        <v>55</v>
      </c>
      <c r="M133">
        <f t="shared" si="43"/>
        <v>63</v>
      </c>
      <c r="N133">
        <f t="shared" si="44"/>
        <v>123</v>
      </c>
      <c r="O133">
        <f t="shared" si="45"/>
        <v>11</v>
      </c>
      <c r="P133">
        <f t="shared" si="46"/>
        <v>51</v>
      </c>
      <c r="Q133">
        <f t="shared" si="47"/>
        <v>34</v>
      </c>
      <c r="R133" t="str">
        <f t="shared" si="48"/>
        <v>NA</v>
      </c>
    </row>
    <row r="134" spans="1:18" x14ac:dyDescent="0.25">
      <c r="A134" t="s">
        <v>16</v>
      </c>
      <c r="B134" s="1">
        <v>41365</v>
      </c>
      <c r="C134">
        <v>84.753265602322202</v>
      </c>
      <c r="D134">
        <v>13.7597684515195</v>
      </c>
      <c r="E134">
        <v>16.4052098408104</v>
      </c>
      <c r="F134">
        <v>11.879884225759801</v>
      </c>
      <c r="G134">
        <v>45.332867132867101</v>
      </c>
      <c r="H134">
        <v>31.593575418994401</v>
      </c>
      <c r="I134">
        <v>762.22865412445697</v>
      </c>
      <c r="K134" t="str">
        <f t="shared" si="41"/>
        <v>MB</v>
      </c>
      <c r="L134">
        <f t="shared" si="42"/>
        <v>85</v>
      </c>
      <c r="M134">
        <f t="shared" si="43"/>
        <v>14</v>
      </c>
      <c r="N134">
        <f t="shared" si="44"/>
        <v>16</v>
      </c>
      <c r="O134">
        <f t="shared" si="45"/>
        <v>12</v>
      </c>
      <c r="P134">
        <f t="shared" si="46"/>
        <v>45</v>
      </c>
      <c r="Q134">
        <f t="shared" si="47"/>
        <v>32</v>
      </c>
      <c r="R134">
        <f t="shared" si="48"/>
        <v>762</v>
      </c>
    </row>
    <row r="135" spans="1:18" x14ac:dyDescent="0.25">
      <c r="A135" t="s">
        <v>17</v>
      </c>
      <c r="B135" s="1">
        <v>41365</v>
      </c>
      <c r="C135">
        <v>13.0651851851852</v>
      </c>
      <c r="D135">
        <v>131.97331460674201</v>
      </c>
      <c r="E135">
        <v>339.93258426966298</v>
      </c>
      <c r="F135">
        <v>11.3862359550562</v>
      </c>
      <c r="G135">
        <v>59.929278642149903</v>
      </c>
      <c r="H135">
        <v>41.346534653465298</v>
      </c>
      <c r="I135">
        <v>1071.74157303371</v>
      </c>
      <c r="K135" t="str">
        <f t="shared" si="41"/>
        <v>MK</v>
      </c>
      <c r="L135">
        <f t="shared" si="42"/>
        <v>13</v>
      </c>
      <c r="M135">
        <f t="shared" si="43"/>
        <v>132</v>
      </c>
      <c r="N135">
        <f t="shared" si="44"/>
        <v>340</v>
      </c>
      <c r="O135">
        <f t="shared" si="45"/>
        <v>11</v>
      </c>
      <c r="P135">
        <f t="shared" si="46"/>
        <v>60</v>
      </c>
      <c r="Q135">
        <f t="shared" si="47"/>
        <v>41</v>
      </c>
      <c r="R135">
        <f t="shared" si="48"/>
        <v>1072</v>
      </c>
    </row>
    <row r="136" spans="1:18" x14ac:dyDescent="0.25">
      <c r="A136" t="s">
        <v>18</v>
      </c>
      <c r="B136" s="1">
        <v>41365</v>
      </c>
      <c r="C136">
        <v>34.0199146514936</v>
      </c>
      <c r="D136">
        <v>85.353606789250307</v>
      </c>
      <c r="E136">
        <v>154.98868458274401</v>
      </c>
      <c r="F136">
        <v>14.4328147100424</v>
      </c>
      <c r="G136">
        <v>51.919718309859199</v>
      </c>
      <c r="H136">
        <v>35.238095238095198</v>
      </c>
      <c r="I136" t="s">
        <v>12</v>
      </c>
      <c r="K136" t="str">
        <f t="shared" si="41"/>
        <v>SP</v>
      </c>
      <c r="L136">
        <f t="shared" si="42"/>
        <v>34</v>
      </c>
      <c r="M136">
        <f t="shared" si="43"/>
        <v>85</v>
      </c>
      <c r="N136">
        <f t="shared" si="44"/>
        <v>155</v>
      </c>
      <c r="O136">
        <f t="shared" si="45"/>
        <v>14</v>
      </c>
      <c r="P136">
        <f t="shared" si="46"/>
        <v>52</v>
      </c>
      <c r="Q136">
        <f t="shared" si="47"/>
        <v>35</v>
      </c>
      <c r="R136" t="str">
        <f t="shared" si="48"/>
        <v>NA</v>
      </c>
    </row>
    <row r="137" spans="1:18" x14ac:dyDescent="0.25">
      <c r="A137" t="s">
        <v>19</v>
      </c>
      <c r="B137" s="1">
        <v>41365</v>
      </c>
      <c r="C137">
        <v>58.792665726375198</v>
      </c>
      <c r="D137">
        <v>48.891701828410703</v>
      </c>
      <c r="E137">
        <v>73.030942334739805</v>
      </c>
      <c r="F137">
        <v>11.272594752186601</v>
      </c>
      <c r="G137">
        <v>45.7898448519041</v>
      </c>
      <c r="H137">
        <v>32.283497884344101</v>
      </c>
      <c r="I137" t="s">
        <v>12</v>
      </c>
      <c r="K137" t="str">
        <f t="shared" si="41"/>
        <v>ST</v>
      </c>
      <c r="L137">
        <f t="shared" si="42"/>
        <v>59</v>
      </c>
      <c r="M137">
        <f t="shared" si="43"/>
        <v>49</v>
      </c>
      <c r="N137">
        <f t="shared" si="44"/>
        <v>73</v>
      </c>
      <c r="O137">
        <f t="shared" si="45"/>
        <v>11</v>
      </c>
      <c r="P137">
        <f t="shared" si="46"/>
        <v>46</v>
      </c>
      <c r="Q137">
        <f t="shared" si="47"/>
        <v>32</v>
      </c>
      <c r="R137" t="str">
        <f t="shared" si="48"/>
        <v>NA</v>
      </c>
    </row>
    <row r="138" spans="1:18" x14ac:dyDescent="0.25">
      <c r="A138" t="s">
        <v>20</v>
      </c>
      <c r="B138" s="1">
        <v>41365</v>
      </c>
      <c r="C138">
        <v>54.334788937409002</v>
      </c>
      <c r="D138">
        <v>49.036496350364999</v>
      </c>
      <c r="E138">
        <v>71.345985401459899</v>
      </c>
      <c r="F138">
        <v>12.532656023222099</v>
      </c>
      <c r="G138">
        <v>42.336764705882402</v>
      </c>
      <c r="H138">
        <v>26.6882352941176</v>
      </c>
      <c r="I138">
        <v>626.00870827285905</v>
      </c>
      <c r="K138" t="str">
        <f t="shared" si="41"/>
        <v>TC</v>
      </c>
      <c r="L138">
        <f t="shared" si="42"/>
        <v>54</v>
      </c>
      <c r="M138">
        <f t="shared" si="43"/>
        <v>49</v>
      </c>
      <c r="N138">
        <f t="shared" si="44"/>
        <v>71</v>
      </c>
      <c r="O138">
        <f t="shared" si="45"/>
        <v>13</v>
      </c>
      <c r="P138">
        <f t="shared" si="46"/>
        <v>42</v>
      </c>
      <c r="Q138">
        <f t="shared" si="47"/>
        <v>27</v>
      </c>
      <c r="R138">
        <f t="shared" si="48"/>
        <v>626</v>
      </c>
    </row>
    <row r="139" spans="1:18" x14ac:dyDescent="0.25">
      <c r="A139" t="s">
        <v>21</v>
      </c>
      <c r="B139" s="1">
        <v>41365</v>
      </c>
      <c r="C139">
        <v>57.305882352941197</v>
      </c>
      <c r="D139">
        <v>58.289705882352898</v>
      </c>
      <c r="E139" t="s">
        <v>12</v>
      </c>
      <c r="F139">
        <v>11.2176470588235</v>
      </c>
      <c r="G139">
        <v>46.733802816901402</v>
      </c>
      <c r="H139">
        <v>34.1842857142857</v>
      </c>
      <c r="I139" t="s">
        <v>12</v>
      </c>
      <c r="K139" t="str">
        <f t="shared" si="41"/>
        <v>TP</v>
      </c>
      <c r="L139">
        <f t="shared" si="42"/>
        <v>57</v>
      </c>
      <c r="M139">
        <f t="shared" si="43"/>
        <v>58</v>
      </c>
      <c r="N139" t="str">
        <f t="shared" si="44"/>
        <v>NA</v>
      </c>
      <c r="O139">
        <f t="shared" si="45"/>
        <v>11</v>
      </c>
      <c r="P139">
        <f t="shared" si="46"/>
        <v>47</v>
      </c>
      <c r="Q139">
        <f t="shared" si="47"/>
        <v>34</v>
      </c>
      <c r="R139" t="str">
        <f t="shared" si="48"/>
        <v>NA</v>
      </c>
    </row>
    <row r="140" spans="1:18" x14ac:dyDescent="0.25">
      <c r="A140" t="s">
        <v>22</v>
      </c>
      <c r="B140" s="1">
        <v>41365</v>
      </c>
      <c r="C140">
        <v>39.9007092198582</v>
      </c>
      <c r="D140">
        <v>70.867231638418104</v>
      </c>
      <c r="E140">
        <v>120.940677966102</v>
      </c>
      <c r="F140">
        <v>16.2570621468927</v>
      </c>
      <c r="G140">
        <v>46.165957446808498</v>
      </c>
      <c r="H140">
        <v>33.863836017569497</v>
      </c>
      <c r="I140">
        <v>998.33333333333303</v>
      </c>
      <c r="K140" t="str">
        <f t="shared" si="41"/>
        <v>TW</v>
      </c>
      <c r="L140">
        <f t="shared" si="42"/>
        <v>40</v>
      </c>
      <c r="M140">
        <f t="shared" si="43"/>
        <v>71</v>
      </c>
      <c r="N140">
        <f t="shared" si="44"/>
        <v>121</v>
      </c>
      <c r="O140">
        <f t="shared" si="45"/>
        <v>16</v>
      </c>
      <c r="P140">
        <f t="shared" si="46"/>
        <v>46</v>
      </c>
      <c r="Q140">
        <f t="shared" si="47"/>
        <v>34</v>
      </c>
      <c r="R140">
        <f t="shared" si="48"/>
        <v>998</v>
      </c>
    </row>
    <row r="141" spans="1:18" x14ac:dyDescent="0.25">
      <c r="A141" t="s">
        <v>23</v>
      </c>
      <c r="B141" s="1">
        <v>41365</v>
      </c>
      <c r="C141">
        <v>39.453781512604998</v>
      </c>
      <c r="D141">
        <v>56.497198879551803</v>
      </c>
      <c r="E141">
        <v>98.067226890756302</v>
      </c>
      <c r="F141">
        <v>9.5364145658263304</v>
      </c>
      <c r="G141">
        <v>45.579020979021003</v>
      </c>
      <c r="H141">
        <v>32.223463687150797</v>
      </c>
      <c r="I141">
        <v>867.08987161198297</v>
      </c>
      <c r="K141" t="str">
        <f t="shared" si="41"/>
        <v>YL</v>
      </c>
      <c r="L141">
        <f t="shared" si="42"/>
        <v>39</v>
      </c>
      <c r="M141">
        <f t="shared" si="43"/>
        <v>56</v>
      </c>
      <c r="N141">
        <f t="shared" si="44"/>
        <v>98</v>
      </c>
      <c r="O141">
        <f t="shared" si="45"/>
        <v>10</v>
      </c>
      <c r="P141">
        <f t="shared" si="46"/>
        <v>46</v>
      </c>
      <c r="Q141">
        <f t="shared" si="47"/>
        <v>32</v>
      </c>
      <c r="R141">
        <f t="shared" si="48"/>
        <v>867</v>
      </c>
    </row>
    <row r="142" spans="1:18" x14ac:dyDescent="0.25">
      <c r="A142" t="s">
        <v>9</v>
      </c>
      <c r="B142" s="1">
        <v>41395</v>
      </c>
      <c r="C142">
        <v>10.6029197080292</v>
      </c>
      <c r="D142">
        <v>112.06404657933</v>
      </c>
      <c r="E142">
        <v>326.65793304221302</v>
      </c>
      <c r="F142">
        <v>8.9313868613138698</v>
      </c>
      <c r="G142">
        <v>47.355430183356802</v>
      </c>
      <c r="H142">
        <v>34.312676056337999</v>
      </c>
      <c r="I142">
        <v>817.22873900293303</v>
      </c>
      <c r="K142" t="str">
        <f t="shared" si="41"/>
        <v>CB</v>
      </c>
      <c r="L142">
        <f t="shared" si="42"/>
        <v>11</v>
      </c>
      <c r="M142">
        <f t="shared" si="43"/>
        <v>112</v>
      </c>
      <c r="N142">
        <f t="shared" si="44"/>
        <v>327</v>
      </c>
      <c r="O142">
        <f t="shared" si="45"/>
        <v>9</v>
      </c>
      <c r="P142">
        <f t="shared" si="46"/>
        <v>47</v>
      </c>
      <c r="Q142">
        <f t="shared" si="47"/>
        <v>34</v>
      </c>
      <c r="R142">
        <f t="shared" si="48"/>
        <v>817</v>
      </c>
    </row>
    <row r="143" spans="1:18" x14ac:dyDescent="0.25">
      <c r="A143" t="s">
        <v>10</v>
      </c>
      <c r="B143" s="1">
        <v>41395</v>
      </c>
      <c r="C143">
        <v>15.435754189944101</v>
      </c>
      <c r="D143">
        <v>110.762237762238</v>
      </c>
      <c r="E143">
        <v>343.70629370629399</v>
      </c>
      <c r="F143">
        <v>10.836820083681999</v>
      </c>
      <c r="G143">
        <v>39.305785123966899</v>
      </c>
      <c r="H143">
        <v>26.134493670886101</v>
      </c>
      <c r="I143">
        <v>706.76429567643004</v>
      </c>
      <c r="K143" t="str">
        <f t="shared" si="41"/>
        <v>CL</v>
      </c>
      <c r="L143">
        <f t="shared" si="42"/>
        <v>15</v>
      </c>
      <c r="M143">
        <f t="shared" si="43"/>
        <v>111</v>
      </c>
      <c r="N143">
        <f t="shared" si="44"/>
        <v>344</v>
      </c>
      <c r="O143">
        <f t="shared" si="45"/>
        <v>11</v>
      </c>
      <c r="P143">
        <f t="shared" si="46"/>
        <v>39</v>
      </c>
      <c r="Q143">
        <f t="shared" si="47"/>
        <v>26</v>
      </c>
      <c r="R143">
        <f t="shared" si="48"/>
        <v>707</v>
      </c>
    </row>
    <row r="144" spans="1:18" x14ac:dyDescent="0.25">
      <c r="A144" t="s">
        <v>11</v>
      </c>
      <c r="B144" s="1">
        <v>41395</v>
      </c>
      <c r="C144">
        <v>30.7303988995873</v>
      </c>
      <c r="D144">
        <v>53.294360385144401</v>
      </c>
      <c r="E144">
        <v>96.151306740027493</v>
      </c>
      <c r="F144">
        <v>9.0427586206896606</v>
      </c>
      <c r="G144">
        <v>26.850767085076701</v>
      </c>
      <c r="H144">
        <v>18.1464435146443</v>
      </c>
      <c r="I144" t="s">
        <v>12</v>
      </c>
      <c r="K144" t="str">
        <f t="shared" si="41"/>
        <v>CW</v>
      </c>
      <c r="L144">
        <f t="shared" si="42"/>
        <v>31</v>
      </c>
      <c r="M144">
        <f t="shared" si="43"/>
        <v>53</v>
      </c>
      <c r="N144">
        <f t="shared" si="44"/>
        <v>96</v>
      </c>
      <c r="O144">
        <f t="shared" si="45"/>
        <v>9</v>
      </c>
      <c r="P144">
        <f t="shared" si="46"/>
        <v>27</v>
      </c>
      <c r="Q144">
        <f t="shared" si="47"/>
        <v>18</v>
      </c>
      <c r="R144" t="str">
        <f t="shared" si="48"/>
        <v>NA</v>
      </c>
    </row>
    <row r="145" spans="1:18" x14ac:dyDescent="0.25">
      <c r="A145" t="s">
        <v>13</v>
      </c>
      <c r="B145" s="1">
        <v>41395</v>
      </c>
      <c r="C145">
        <v>31.816186556927299</v>
      </c>
      <c r="D145">
        <v>55.711934156378597</v>
      </c>
      <c r="E145" t="s">
        <v>12</v>
      </c>
      <c r="F145">
        <v>4.9039780521261997</v>
      </c>
      <c r="G145">
        <v>25.503448275862102</v>
      </c>
      <c r="H145">
        <v>17.236187845303899</v>
      </c>
      <c r="I145" t="s">
        <v>12</v>
      </c>
      <c r="K145" t="str">
        <f t="shared" si="41"/>
        <v>EN</v>
      </c>
      <c r="L145">
        <f t="shared" si="42"/>
        <v>32</v>
      </c>
      <c r="M145">
        <f t="shared" si="43"/>
        <v>56</v>
      </c>
      <c r="N145" t="str">
        <f t="shared" si="44"/>
        <v>NA</v>
      </c>
      <c r="O145">
        <f t="shared" si="45"/>
        <v>5</v>
      </c>
      <c r="P145">
        <f t="shared" si="46"/>
        <v>26</v>
      </c>
      <c r="Q145">
        <f t="shared" si="47"/>
        <v>17</v>
      </c>
      <c r="R145" t="str">
        <f t="shared" si="48"/>
        <v>NA</v>
      </c>
    </row>
    <row r="146" spans="1:18" x14ac:dyDescent="0.25">
      <c r="A146" t="s">
        <v>14</v>
      </c>
      <c r="B146" s="1">
        <v>41395</v>
      </c>
      <c r="C146">
        <v>19.8814713896458</v>
      </c>
      <c r="D146">
        <v>61.3755102040816</v>
      </c>
      <c r="E146">
        <v>168.95374149659901</v>
      </c>
      <c r="F146">
        <v>33.533333333333303</v>
      </c>
      <c r="G146">
        <v>31.675714285714299</v>
      </c>
      <c r="H146">
        <v>20.316666666666698</v>
      </c>
      <c r="I146" t="s">
        <v>12</v>
      </c>
      <c r="K146" t="str">
        <f t="shared" si="41"/>
        <v>KC</v>
      </c>
      <c r="L146">
        <f t="shared" si="42"/>
        <v>20</v>
      </c>
      <c r="M146">
        <f t="shared" si="43"/>
        <v>61</v>
      </c>
      <c r="N146">
        <f t="shared" si="44"/>
        <v>169</v>
      </c>
      <c r="O146">
        <f t="shared" si="45"/>
        <v>34</v>
      </c>
      <c r="P146">
        <f t="shared" si="46"/>
        <v>32</v>
      </c>
      <c r="Q146">
        <f t="shared" si="47"/>
        <v>20</v>
      </c>
      <c r="R146" t="str">
        <f t="shared" si="48"/>
        <v>NA</v>
      </c>
    </row>
    <row r="147" spans="1:18" x14ac:dyDescent="0.25">
      <c r="A147" t="s">
        <v>15</v>
      </c>
      <c r="B147" s="1">
        <v>41395</v>
      </c>
      <c r="C147">
        <v>30.9553072625698</v>
      </c>
      <c r="D147">
        <v>60.181058495821702</v>
      </c>
      <c r="E147">
        <v>139.50139275766</v>
      </c>
      <c r="F147">
        <v>10.7228412256267</v>
      </c>
      <c r="G147">
        <v>29.277392510402201</v>
      </c>
      <c r="H147">
        <v>18.899999999999999</v>
      </c>
      <c r="I147" t="s">
        <v>12</v>
      </c>
      <c r="K147" t="str">
        <f t="shared" si="41"/>
        <v>KT</v>
      </c>
      <c r="L147">
        <f t="shared" si="42"/>
        <v>31</v>
      </c>
      <c r="M147">
        <f t="shared" si="43"/>
        <v>60</v>
      </c>
      <c r="N147">
        <f t="shared" si="44"/>
        <v>140</v>
      </c>
      <c r="O147">
        <f t="shared" si="45"/>
        <v>11</v>
      </c>
      <c r="P147">
        <f t="shared" si="46"/>
        <v>29</v>
      </c>
      <c r="Q147">
        <f t="shared" si="47"/>
        <v>19</v>
      </c>
      <c r="R147" t="str">
        <f t="shared" si="48"/>
        <v>NA</v>
      </c>
    </row>
    <row r="148" spans="1:18" x14ac:dyDescent="0.25">
      <c r="A148" t="s">
        <v>16</v>
      </c>
      <c r="B148" s="1">
        <v>41395</v>
      </c>
      <c r="C148">
        <v>55.125534950071298</v>
      </c>
      <c r="D148">
        <v>12.6702954898911</v>
      </c>
      <c r="E148">
        <v>16.3172628304821</v>
      </c>
      <c r="F148">
        <v>10.451515151515199</v>
      </c>
      <c r="G148">
        <v>24.3744855967078</v>
      </c>
      <c r="H148">
        <v>15.588235294117601</v>
      </c>
      <c r="I148">
        <v>484.28571428571399</v>
      </c>
      <c r="K148" t="str">
        <f t="shared" si="41"/>
        <v>MB</v>
      </c>
      <c r="L148">
        <f t="shared" si="42"/>
        <v>55</v>
      </c>
      <c r="M148">
        <f t="shared" si="43"/>
        <v>13</v>
      </c>
      <c r="N148">
        <f t="shared" si="44"/>
        <v>16</v>
      </c>
      <c r="O148">
        <f t="shared" si="45"/>
        <v>10</v>
      </c>
      <c r="P148">
        <f t="shared" si="46"/>
        <v>24</v>
      </c>
      <c r="Q148">
        <f t="shared" si="47"/>
        <v>16</v>
      </c>
      <c r="R148">
        <f t="shared" si="48"/>
        <v>484</v>
      </c>
    </row>
    <row r="149" spans="1:18" x14ac:dyDescent="0.25">
      <c r="A149" t="s">
        <v>17</v>
      </c>
      <c r="B149" s="1">
        <v>41395</v>
      </c>
      <c r="C149">
        <v>7.1424619640387297</v>
      </c>
      <c r="D149">
        <v>106.62534435261701</v>
      </c>
      <c r="E149">
        <v>335.826446280992</v>
      </c>
      <c r="F149">
        <v>10.301652892562</v>
      </c>
      <c r="G149">
        <v>32.752777777777801</v>
      </c>
      <c r="H149">
        <v>21.4305555555556</v>
      </c>
      <c r="I149">
        <v>1075.7575757575801</v>
      </c>
      <c r="K149" t="str">
        <f t="shared" si="41"/>
        <v>MK</v>
      </c>
      <c r="L149">
        <f t="shared" si="42"/>
        <v>7</v>
      </c>
      <c r="M149">
        <f t="shared" si="43"/>
        <v>107</v>
      </c>
      <c r="N149">
        <f t="shared" si="44"/>
        <v>336</v>
      </c>
      <c r="O149">
        <f t="shared" si="45"/>
        <v>10</v>
      </c>
      <c r="P149">
        <f t="shared" si="46"/>
        <v>33</v>
      </c>
      <c r="Q149">
        <f t="shared" si="47"/>
        <v>21</v>
      </c>
      <c r="R149">
        <f t="shared" si="48"/>
        <v>1076</v>
      </c>
    </row>
    <row r="150" spans="1:18" x14ac:dyDescent="0.25">
      <c r="A150" t="s">
        <v>18</v>
      </c>
      <c r="B150" s="1">
        <v>41395</v>
      </c>
      <c r="C150">
        <v>21.666208791208799</v>
      </c>
      <c r="D150">
        <v>67.836338418862695</v>
      </c>
      <c r="E150">
        <v>140.539528432732</v>
      </c>
      <c r="F150">
        <v>16.086183310533499</v>
      </c>
      <c r="G150">
        <v>29.287465940054499</v>
      </c>
      <c r="H150">
        <v>20.389115646258499</v>
      </c>
      <c r="I150" t="s">
        <v>12</v>
      </c>
      <c r="K150" t="str">
        <f t="shared" si="41"/>
        <v>SP</v>
      </c>
      <c r="L150">
        <f t="shared" si="42"/>
        <v>22</v>
      </c>
      <c r="M150">
        <f t="shared" si="43"/>
        <v>68</v>
      </c>
      <c r="N150">
        <f t="shared" si="44"/>
        <v>141</v>
      </c>
      <c r="O150">
        <f t="shared" si="45"/>
        <v>16</v>
      </c>
      <c r="P150">
        <f t="shared" si="46"/>
        <v>29</v>
      </c>
      <c r="Q150">
        <f t="shared" si="47"/>
        <v>20</v>
      </c>
      <c r="R150" t="str">
        <f t="shared" si="48"/>
        <v>NA</v>
      </c>
    </row>
    <row r="151" spans="1:18" x14ac:dyDescent="0.25">
      <c r="A151" t="s">
        <v>19</v>
      </c>
      <c r="B151" s="1">
        <v>41395</v>
      </c>
      <c r="C151">
        <v>37.5844686648501</v>
      </c>
      <c r="D151">
        <v>43.882191780821898</v>
      </c>
      <c r="E151">
        <v>75.260273972602704</v>
      </c>
      <c r="F151">
        <v>12.067842605156001</v>
      </c>
      <c r="G151">
        <v>23.7238095238095</v>
      </c>
      <c r="H151">
        <v>15.065306122449</v>
      </c>
      <c r="I151" t="s">
        <v>12</v>
      </c>
      <c r="K151" t="str">
        <f t="shared" si="41"/>
        <v>ST</v>
      </c>
      <c r="L151">
        <f t="shared" si="42"/>
        <v>38</v>
      </c>
      <c r="M151">
        <f t="shared" si="43"/>
        <v>44</v>
      </c>
      <c r="N151">
        <f t="shared" si="44"/>
        <v>75</v>
      </c>
      <c r="O151">
        <f t="shared" si="45"/>
        <v>12</v>
      </c>
      <c r="P151">
        <f t="shared" si="46"/>
        <v>24</v>
      </c>
      <c r="Q151">
        <f t="shared" si="47"/>
        <v>15</v>
      </c>
      <c r="R151" t="str">
        <f t="shared" si="48"/>
        <v>NA</v>
      </c>
    </row>
    <row r="152" spans="1:18" x14ac:dyDescent="0.25">
      <c r="A152" t="s">
        <v>20</v>
      </c>
      <c r="B152" s="1">
        <v>41395</v>
      </c>
      <c r="C152">
        <v>36.2561983471074</v>
      </c>
      <c r="D152">
        <v>37.522821576763498</v>
      </c>
      <c r="E152">
        <v>61.467496542185302</v>
      </c>
      <c r="F152">
        <v>9.0103244837758094</v>
      </c>
      <c r="G152">
        <v>20.886332882273301</v>
      </c>
      <c r="H152">
        <v>12.9201623815968</v>
      </c>
      <c r="I152">
        <v>473.18181818181802</v>
      </c>
      <c r="K152" t="str">
        <f t="shared" si="41"/>
        <v>TC</v>
      </c>
      <c r="L152">
        <f t="shared" si="42"/>
        <v>36</v>
      </c>
      <c r="M152">
        <f t="shared" si="43"/>
        <v>38</v>
      </c>
      <c r="N152">
        <f t="shared" si="44"/>
        <v>61</v>
      </c>
      <c r="O152">
        <f t="shared" si="45"/>
        <v>9</v>
      </c>
      <c r="P152">
        <f t="shared" si="46"/>
        <v>21</v>
      </c>
      <c r="Q152">
        <f t="shared" si="47"/>
        <v>13</v>
      </c>
      <c r="R152">
        <f t="shared" si="48"/>
        <v>473</v>
      </c>
    </row>
    <row r="153" spans="1:18" x14ac:dyDescent="0.25">
      <c r="A153" t="s">
        <v>21</v>
      </c>
      <c r="B153" s="1">
        <v>41395</v>
      </c>
      <c r="C153">
        <v>36.955927051671701</v>
      </c>
      <c r="D153">
        <v>50.990881458966598</v>
      </c>
      <c r="E153" t="s">
        <v>12</v>
      </c>
      <c r="F153">
        <v>8.8966565349544098</v>
      </c>
      <c r="G153">
        <v>24.990371389271001</v>
      </c>
      <c r="H153">
        <v>16.081346423562401</v>
      </c>
      <c r="I153" t="s">
        <v>12</v>
      </c>
      <c r="K153" t="str">
        <f t="shared" si="41"/>
        <v>TP</v>
      </c>
      <c r="L153">
        <f t="shared" si="42"/>
        <v>37</v>
      </c>
      <c r="M153">
        <f t="shared" si="43"/>
        <v>51</v>
      </c>
      <c r="N153" t="str">
        <f t="shared" si="44"/>
        <v>NA</v>
      </c>
      <c r="O153">
        <f t="shared" si="45"/>
        <v>9</v>
      </c>
      <c r="P153">
        <f t="shared" si="46"/>
        <v>25</v>
      </c>
      <c r="Q153">
        <f t="shared" si="47"/>
        <v>16</v>
      </c>
      <c r="R153" t="str">
        <f t="shared" si="48"/>
        <v>NA</v>
      </c>
    </row>
    <row r="154" spans="1:18" x14ac:dyDescent="0.25">
      <c r="A154" t="s">
        <v>22</v>
      </c>
      <c r="B154" s="1">
        <v>41395</v>
      </c>
      <c r="C154">
        <v>21.030428769017998</v>
      </c>
      <c r="D154">
        <v>59.840940525587797</v>
      </c>
      <c r="E154">
        <v>121.01244813277999</v>
      </c>
      <c r="F154">
        <v>18.6625172890733</v>
      </c>
      <c r="G154">
        <v>28.9237057220708</v>
      </c>
      <c r="H154">
        <v>19.943134535367498</v>
      </c>
      <c r="I154">
        <v>719.25104022191397</v>
      </c>
      <c r="K154" t="str">
        <f t="shared" si="41"/>
        <v>TW</v>
      </c>
      <c r="L154">
        <f t="shared" si="42"/>
        <v>21</v>
      </c>
      <c r="M154">
        <f t="shared" si="43"/>
        <v>60</v>
      </c>
      <c r="N154">
        <f t="shared" si="44"/>
        <v>121</v>
      </c>
      <c r="O154">
        <f t="shared" si="45"/>
        <v>19</v>
      </c>
      <c r="P154">
        <f t="shared" si="46"/>
        <v>29</v>
      </c>
      <c r="Q154">
        <f t="shared" si="47"/>
        <v>20</v>
      </c>
      <c r="R154">
        <f t="shared" si="48"/>
        <v>719</v>
      </c>
    </row>
    <row r="155" spans="1:18" x14ac:dyDescent="0.25">
      <c r="A155" t="s">
        <v>23</v>
      </c>
      <c r="B155" s="1">
        <v>41395</v>
      </c>
      <c r="C155">
        <v>26.2754820936639</v>
      </c>
      <c r="D155">
        <v>45.155647382920101</v>
      </c>
      <c r="E155">
        <v>90.997245179063398</v>
      </c>
      <c r="F155">
        <v>7.5229485396383904</v>
      </c>
      <c r="G155">
        <v>32.076815642458101</v>
      </c>
      <c r="H155">
        <v>20.500717360114798</v>
      </c>
      <c r="I155">
        <v>644.57579972183601</v>
      </c>
      <c r="K155" t="str">
        <f t="shared" si="41"/>
        <v>YL</v>
      </c>
      <c r="L155">
        <f t="shared" si="42"/>
        <v>26</v>
      </c>
      <c r="M155">
        <f t="shared" si="43"/>
        <v>45</v>
      </c>
      <c r="N155">
        <f t="shared" si="44"/>
        <v>91</v>
      </c>
      <c r="O155">
        <f t="shared" si="45"/>
        <v>8</v>
      </c>
      <c r="P155">
        <f t="shared" si="46"/>
        <v>32</v>
      </c>
      <c r="Q155">
        <f t="shared" si="47"/>
        <v>21</v>
      </c>
      <c r="R155">
        <f t="shared" si="48"/>
        <v>645</v>
      </c>
    </row>
    <row r="156" spans="1:18" x14ac:dyDescent="0.25">
      <c r="A156" t="s">
        <v>9</v>
      </c>
      <c r="B156" s="1">
        <v>41426</v>
      </c>
      <c r="C156">
        <v>6.73772791023843</v>
      </c>
      <c r="D156">
        <v>98.064335664335701</v>
      </c>
      <c r="E156">
        <v>300.586013986014</v>
      </c>
      <c r="F156">
        <v>4.1902097902097903</v>
      </c>
      <c r="G156">
        <v>44.0417867435158</v>
      </c>
      <c r="H156">
        <v>30.817923186344199</v>
      </c>
      <c r="I156">
        <v>764.14908579465498</v>
      </c>
      <c r="K156" t="str">
        <f t="shared" si="41"/>
        <v>CB</v>
      </c>
      <c r="L156">
        <f t="shared" si="42"/>
        <v>7</v>
      </c>
      <c r="M156">
        <f t="shared" si="43"/>
        <v>98</v>
      </c>
      <c r="N156">
        <f t="shared" si="44"/>
        <v>301</v>
      </c>
      <c r="O156">
        <f t="shared" si="45"/>
        <v>4</v>
      </c>
      <c r="P156">
        <f t="shared" si="46"/>
        <v>44</v>
      </c>
      <c r="Q156">
        <f t="shared" si="47"/>
        <v>31</v>
      </c>
      <c r="R156">
        <f t="shared" si="48"/>
        <v>764</v>
      </c>
    </row>
    <row r="157" spans="1:18" x14ac:dyDescent="0.25">
      <c r="A157" t="s">
        <v>10</v>
      </c>
      <c r="B157" s="1">
        <v>41426</v>
      </c>
      <c r="C157">
        <v>9.3779971791255292</v>
      </c>
      <c r="D157">
        <v>93.922644163150494</v>
      </c>
      <c r="E157">
        <v>308.763713080169</v>
      </c>
      <c r="F157">
        <v>6.0436005625879003</v>
      </c>
      <c r="G157">
        <v>35.501420454545503</v>
      </c>
      <c r="H157">
        <v>20.195714285714299</v>
      </c>
      <c r="I157">
        <v>610.61884669479605</v>
      </c>
      <c r="K157" t="str">
        <f t="shared" si="41"/>
        <v>CL</v>
      </c>
      <c r="L157">
        <f t="shared" si="42"/>
        <v>9</v>
      </c>
      <c r="M157">
        <f t="shared" si="43"/>
        <v>94</v>
      </c>
      <c r="N157">
        <f t="shared" si="44"/>
        <v>309</v>
      </c>
      <c r="O157">
        <f t="shared" si="45"/>
        <v>6</v>
      </c>
      <c r="P157">
        <f t="shared" si="46"/>
        <v>36</v>
      </c>
      <c r="Q157">
        <f t="shared" si="47"/>
        <v>20</v>
      </c>
      <c r="R157">
        <f t="shared" si="48"/>
        <v>611</v>
      </c>
    </row>
    <row r="158" spans="1:18" x14ac:dyDescent="0.25">
      <c r="A158" t="s">
        <v>11</v>
      </c>
      <c r="B158" s="1">
        <v>41426</v>
      </c>
      <c r="C158">
        <v>25.198047419804698</v>
      </c>
      <c r="D158">
        <v>36.891213389121297</v>
      </c>
      <c r="E158">
        <v>64.4993026499303</v>
      </c>
      <c r="F158">
        <v>7.3500697350069704</v>
      </c>
      <c r="G158">
        <v>22.1262699564586</v>
      </c>
      <c r="H158">
        <v>13.701015965166899</v>
      </c>
      <c r="I158" t="s">
        <v>12</v>
      </c>
      <c r="K158" t="str">
        <f t="shared" si="41"/>
        <v>CW</v>
      </c>
      <c r="L158">
        <f t="shared" si="42"/>
        <v>25</v>
      </c>
      <c r="M158">
        <f t="shared" si="43"/>
        <v>37</v>
      </c>
      <c r="N158">
        <f t="shared" si="44"/>
        <v>64</v>
      </c>
      <c r="O158">
        <f t="shared" si="45"/>
        <v>7</v>
      </c>
      <c r="P158">
        <f t="shared" si="46"/>
        <v>22</v>
      </c>
      <c r="Q158">
        <f t="shared" si="47"/>
        <v>14</v>
      </c>
      <c r="R158" t="str">
        <f t="shared" si="48"/>
        <v>NA</v>
      </c>
    </row>
    <row r="159" spans="1:18" x14ac:dyDescent="0.25">
      <c r="A159" t="s">
        <v>13</v>
      </c>
      <c r="B159" s="1">
        <v>41426</v>
      </c>
      <c r="C159">
        <v>26.032167832167801</v>
      </c>
      <c r="D159">
        <v>39.570629370629398</v>
      </c>
      <c r="E159" t="s">
        <v>12</v>
      </c>
      <c r="F159">
        <v>3.7790209790209799</v>
      </c>
      <c r="G159">
        <v>20.5112359550562</v>
      </c>
      <c r="H159">
        <v>13.0225352112676</v>
      </c>
      <c r="I159" t="s">
        <v>12</v>
      </c>
      <c r="K159" t="str">
        <f t="shared" si="41"/>
        <v>EN</v>
      </c>
      <c r="L159">
        <f t="shared" si="42"/>
        <v>26</v>
      </c>
      <c r="M159">
        <f t="shared" si="43"/>
        <v>40</v>
      </c>
      <c r="N159" t="str">
        <f t="shared" si="44"/>
        <v>NA</v>
      </c>
      <c r="O159">
        <f t="shared" si="45"/>
        <v>4</v>
      </c>
      <c r="P159">
        <f t="shared" si="46"/>
        <v>21</v>
      </c>
      <c r="Q159">
        <f t="shared" si="47"/>
        <v>13</v>
      </c>
      <c r="R159" t="str">
        <f t="shared" si="48"/>
        <v>NA</v>
      </c>
    </row>
    <row r="160" spans="1:18" x14ac:dyDescent="0.25">
      <c r="A160" t="s">
        <v>14</v>
      </c>
      <c r="B160" s="1">
        <v>41426</v>
      </c>
      <c r="C160">
        <v>11.3870967741935</v>
      </c>
      <c r="D160">
        <v>54.218439716312098</v>
      </c>
      <c r="E160">
        <v>137.73900709219899</v>
      </c>
      <c r="F160">
        <v>26.300709219858199</v>
      </c>
      <c r="G160">
        <v>23.932960893854698</v>
      </c>
      <c r="H160">
        <v>15.385474860335201</v>
      </c>
      <c r="I160" t="s">
        <v>12</v>
      </c>
      <c r="K160" t="str">
        <f t="shared" si="41"/>
        <v>KC</v>
      </c>
      <c r="L160">
        <f t="shared" si="42"/>
        <v>11</v>
      </c>
      <c r="M160">
        <f t="shared" si="43"/>
        <v>54</v>
      </c>
      <c r="N160">
        <f t="shared" si="44"/>
        <v>138</v>
      </c>
      <c r="O160">
        <f t="shared" si="45"/>
        <v>26</v>
      </c>
      <c r="P160">
        <f t="shared" si="46"/>
        <v>24</v>
      </c>
      <c r="Q160">
        <f t="shared" si="47"/>
        <v>15</v>
      </c>
      <c r="R160" t="str">
        <f t="shared" si="48"/>
        <v>NA</v>
      </c>
    </row>
    <row r="161" spans="1:18" x14ac:dyDescent="0.25">
      <c r="A161" t="s">
        <v>15</v>
      </c>
      <c r="B161" s="1">
        <v>41426</v>
      </c>
      <c r="C161">
        <v>22.740909090909099</v>
      </c>
      <c r="D161">
        <v>52.433933933933901</v>
      </c>
      <c r="E161">
        <v>130</v>
      </c>
      <c r="F161">
        <v>10.3528528528529</v>
      </c>
      <c r="G161">
        <v>28.956325301204799</v>
      </c>
      <c r="H161">
        <v>18.499245852186998</v>
      </c>
      <c r="I161" t="s">
        <v>12</v>
      </c>
      <c r="K161" t="str">
        <f t="shared" si="41"/>
        <v>KT</v>
      </c>
      <c r="L161">
        <f t="shared" si="42"/>
        <v>23</v>
      </c>
      <c r="M161">
        <f t="shared" si="43"/>
        <v>52</v>
      </c>
      <c r="N161">
        <f t="shared" si="44"/>
        <v>130</v>
      </c>
      <c r="O161">
        <f t="shared" si="45"/>
        <v>10</v>
      </c>
      <c r="P161">
        <f t="shared" si="46"/>
        <v>29</v>
      </c>
      <c r="Q161">
        <f t="shared" si="47"/>
        <v>18</v>
      </c>
      <c r="R161" t="str">
        <f t="shared" si="48"/>
        <v>NA</v>
      </c>
    </row>
    <row r="162" spans="1:18" x14ac:dyDescent="0.25">
      <c r="A162" t="s">
        <v>16</v>
      </c>
      <c r="B162" s="1">
        <v>41426</v>
      </c>
      <c r="C162">
        <v>51.393162393162399</v>
      </c>
      <c r="D162">
        <v>7.8632478632478602</v>
      </c>
      <c r="E162">
        <v>10.386039886039899</v>
      </c>
      <c r="F162">
        <v>9.2432432432432403</v>
      </c>
      <c r="G162">
        <v>21.612949640287798</v>
      </c>
      <c r="H162">
        <v>10.7631184407796</v>
      </c>
      <c r="I162">
        <v>572.33285917496403</v>
      </c>
      <c r="K162" t="str">
        <f t="shared" si="41"/>
        <v>MB</v>
      </c>
      <c r="L162">
        <f t="shared" si="42"/>
        <v>51</v>
      </c>
      <c r="M162">
        <f t="shared" si="43"/>
        <v>8</v>
      </c>
      <c r="N162">
        <f t="shared" si="44"/>
        <v>10</v>
      </c>
      <c r="O162">
        <f t="shared" si="45"/>
        <v>9</v>
      </c>
      <c r="P162">
        <f t="shared" si="46"/>
        <v>22</v>
      </c>
      <c r="Q162">
        <f t="shared" si="47"/>
        <v>11</v>
      </c>
      <c r="R162">
        <f t="shared" si="48"/>
        <v>572</v>
      </c>
    </row>
    <row r="163" spans="1:18" x14ac:dyDescent="0.25">
      <c r="A163" t="s">
        <v>17</v>
      </c>
      <c r="B163" s="1">
        <v>41426</v>
      </c>
      <c r="C163">
        <v>7</v>
      </c>
      <c r="D163">
        <v>90.379360465116307</v>
      </c>
      <c r="E163">
        <v>308.50436046511601</v>
      </c>
      <c r="F163">
        <v>7.62645348837209</v>
      </c>
      <c r="G163">
        <v>28.232456140350902</v>
      </c>
      <c r="H163">
        <v>17.354319180087799</v>
      </c>
      <c r="I163">
        <v>962.842565597668</v>
      </c>
      <c r="K163" t="str">
        <f t="shared" si="41"/>
        <v>MK</v>
      </c>
      <c r="L163">
        <f t="shared" si="42"/>
        <v>7</v>
      </c>
      <c r="M163">
        <f t="shared" si="43"/>
        <v>90</v>
      </c>
      <c r="N163">
        <f t="shared" si="44"/>
        <v>309</v>
      </c>
      <c r="O163">
        <f t="shared" si="45"/>
        <v>8</v>
      </c>
      <c r="P163">
        <f t="shared" si="46"/>
        <v>28</v>
      </c>
      <c r="Q163">
        <f t="shared" si="47"/>
        <v>17</v>
      </c>
      <c r="R163">
        <f t="shared" si="48"/>
        <v>963</v>
      </c>
    </row>
    <row r="164" spans="1:18" x14ac:dyDescent="0.25">
      <c r="A164" t="s">
        <v>18</v>
      </c>
      <c r="B164" s="1">
        <v>41426</v>
      </c>
      <c r="C164">
        <v>20.085674157303401</v>
      </c>
      <c r="D164">
        <v>52.966527196652699</v>
      </c>
      <c r="E164">
        <v>104.29428172942799</v>
      </c>
      <c r="F164">
        <v>10.200836820083699</v>
      </c>
      <c r="G164">
        <v>25.258790436005601</v>
      </c>
      <c r="H164">
        <v>16.406469760900102</v>
      </c>
      <c r="I164" t="s">
        <v>12</v>
      </c>
      <c r="K164" t="str">
        <f t="shared" si="41"/>
        <v>SP</v>
      </c>
      <c r="L164">
        <f t="shared" si="42"/>
        <v>20</v>
      </c>
      <c r="M164">
        <f t="shared" si="43"/>
        <v>53</v>
      </c>
      <c r="N164">
        <f t="shared" si="44"/>
        <v>104</v>
      </c>
      <c r="O164">
        <f t="shared" si="45"/>
        <v>10</v>
      </c>
      <c r="P164">
        <f t="shared" si="46"/>
        <v>25</v>
      </c>
      <c r="Q164">
        <f t="shared" si="47"/>
        <v>16</v>
      </c>
      <c r="R164" t="str">
        <f t="shared" si="48"/>
        <v>NA</v>
      </c>
    </row>
    <row r="165" spans="1:18" x14ac:dyDescent="0.25">
      <c r="A165" t="s">
        <v>19</v>
      </c>
      <c r="B165" s="1">
        <v>41426</v>
      </c>
      <c r="C165">
        <v>30.4964028776978</v>
      </c>
      <c r="D165">
        <v>33.688125894134501</v>
      </c>
      <c r="E165">
        <v>54.731044349070103</v>
      </c>
      <c r="F165">
        <v>9.7997138769671004</v>
      </c>
      <c r="G165">
        <v>18.046610169491501</v>
      </c>
      <c r="H165">
        <v>10.0409604519774</v>
      </c>
      <c r="I165" t="s">
        <v>12</v>
      </c>
      <c r="K165" t="str">
        <f t="shared" si="41"/>
        <v>ST</v>
      </c>
      <c r="L165">
        <f t="shared" si="42"/>
        <v>30</v>
      </c>
      <c r="M165">
        <f t="shared" si="43"/>
        <v>34</v>
      </c>
      <c r="N165">
        <f t="shared" si="44"/>
        <v>55</v>
      </c>
      <c r="O165">
        <f t="shared" si="45"/>
        <v>10</v>
      </c>
      <c r="P165">
        <f t="shared" si="46"/>
        <v>18</v>
      </c>
      <c r="Q165">
        <f t="shared" si="47"/>
        <v>10</v>
      </c>
      <c r="R165" t="str">
        <f t="shared" si="48"/>
        <v>NA</v>
      </c>
    </row>
    <row r="166" spans="1:18" x14ac:dyDescent="0.25">
      <c r="A166" t="s">
        <v>20</v>
      </c>
      <c r="B166" s="1">
        <v>41426</v>
      </c>
      <c r="C166">
        <v>36.117647058823501</v>
      </c>
      <c r="D166">
        <v>24.306722689075599</v>
      </c>
      <c r="E166">
        <v>40.3543417366947</v>
      </c>
      <c r="F166">
        <v>7.3501400560224104</v>
      </c>
      <c r="G166">
        <v>15.5535211267606</v>
      </c>
      <c r="H166">
        <v>8.28169014084507</v>
      </c>
      <c r="I166">
        <v>615.96638655462198</v>
      </c>
      <c r="K166" t="str">
        <f t="shared" si="41"/>
        <v>TC</v>
      </c>
      <c r="L166">
        <f t="shared" si="42"/>
        <v>36</v>
      </c>
      <c r="M166">
        <f t="shared" si="43"/>
        <v>24</v>
      </c>
      <c r="N166">
        <f t="shared" si="44"/>
        <v>40</v>
      </c>
      <c r="O166">
        <f t="shared" si="45"/>
        <v>7</v>
      </c>
      <c r="P166">
        <f t="shared" si="46"/>
        <v>16</v>
      </c>
      <c r="Q166">
        <f t="shared" si="47"/>
        <v>8</v>
      </c>
      <c r="R166">
        <f t="shared" si="48"/>
        <v>616</v>
      </c>
    </row>
    <row r="167" spans="1:18" x14ac:dyDescent="0.25">
      <c r="A167" t="s">
        <v>21</v>
      </c>
      <c r="B167" s="1">
        <v>41426</v>
      </c>
      <c r="C167">
        <v>20.521292217327499</v>
      </c>
      <c r="D167">
        <v>38.350954478707799</v>
      </c>
      <c r="E167" t="s">
        <v>12</v>
      </c>
      <c r="F167">
        <v>7.3950073421439102</v>
      </c>
      <c r="G167">
        <v>20.7224080267559</v>
      </c>
      <c r="H167">
        <v>12.0342465753425</v>
      </c>
      <c r="I167" t="s">
        <v>12</v>
      </c>
      <c r="K167" t="str">
        <f t="shared" si="41"/>
        <v>TP</v>
      </c>
      <c r="L167">
        <f t="shared" si="42"/>
        <v>21</v>
      </c>
      <c r="M167">
        <f t="shared" si="43"/>
        <v>38</v>
      </c>
      <c r="N167" t="str">
        <f t="shared" si="44"/>
        <v>NA</v>
      </c>
      <c r="O167">
        <f t="shared" si="45"/>
        <v>7</v>
      </c>
      <c r="P167">
        <f t="shared" si="46"/>
        <v>21</v>
      </c>
      <c r="Q167">
        <f t="shared" si="47"/>
        <v>12</v>
      </c>
      <c r="R167" t="str">
        <f t="shared" si="48"/>
        <v>NA</v>
      </c>
    </row>
    <row r="168" spans="1:18" x14ac:dyDescent="0.25">
      <c r="A168" t="s">
        <v>22</v>
      </c>
      <c r="B168" s="1">
        <v>41426</v>
      </c>
      <c r="C168">
        <v>19.527819548872198</v>
      </c>
      <c r="D168">
        <v>46.168168168168201</v>
      </c>
      <c r="E168">
        <v>94.678678678678693</v>
      </c>
      <c r="F168">
        <v>14.851351351351401</v>
      </c>
      <c r="G168">
        <v>29.038235294117602</v>
      </c>
      <c r="H168">
        <v>17.106606606606601</v>
      </c>
      <c r="I168">
        <v>837.26299694189595</v>
      </c>
      <c r="K168" t="str">
        <f t="shared" si="41"/>
        <v>TW</v>
      </c>
      <c r="L168">
        <f t="shared" si="42"/>
        <v>20</v>
      </c>
      <c r="M168">
        <f t="shared" si="43"/>
        <v>46</v>
      </c>
      <c r="N168">
        <f t="shared" si="44"/>
        <v>95</v>
      </c>
      <c r="O168">
        <f t="shared" si="45"/>
        <v>15</v>
      </c>
      <c r="P168">
        <f t="shared" si="46"/>
        <v>29</v>
      </c>
      <c r="Q168">
        <f t="shared" si="47"/>
        <v>17</v>
      </c>
      <c r="R168">
        <f t="shared" si="48"/>
        <v>837</v>
      </c>
    </row>
    <row r="169" spans="1:18" x14ac:dyDescent="0.25">
      <c r="A169" t="s">
        <v>23</v>
      </c>
      <c r="B169" s="1">
        <v>41426</v>
      </c>
      <c r="C169">
        <v>22.433192686357199</v>
      </c>
      <c r="D169">
        <v>37.179020979020997</v>
      </c>
      <c r="E169">
        <v>77.068531468531503</v>
      </c>
      <c r="F169">
        <v>8.0475524475524498</v>
      </c>
      <c r="G169">
        <v>28.6457461645746</v>
      </c>
      <c r="H169">
        <v>15.9827089337176</v>
      </c>
      <c r="I169">
        <v>618.76923076923094</v>
      </c>
      <c r="K169" t="str">
        <f t="shared" si="41"/>
        <v>YL</v>
      </c>
      <c r="L169">
        <f t="shared" si="42"/>
        <v>22</v>
      </c>
      <c r="M169">
        <f t="shared" si="43"/>
        <v>37</v>
      </c>
      <c r="N169">
        <f t="shared" si="44"/>
        <v>77</v>
      </c>
      <c r="O169">
        <f t="shared" si="45"/>
        <v>8</v>
      </c>
      <c r="P169">
        <f t="shared" si="46"/>
        <v>29</v>
      </c>
      <c r="Q169">
        <f t="shared" si="47"/>
        <v>16</v>
      </c>
      <c r="R169">
        <f t="shared" si="48"/>
        <v>619</v>
      </c>
    </row>
  </sheetData>
  <sortState ref="A2:I337">
    <sortCondition ref="B2:B3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2012-Jul Avg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poas31</dc:creator>
  <cp:lastModifiedBy>poas31</cp:lastModifiedBy>
  <dcterms:created xsi:type="dcterms:W3CDTF">2016-08-16T01:58:24Z</dcterms:created>
  <dcterms:modified xsi:type="dcterms:W3CDTF">2016-08-16T01:58:24Z</dcterms:modified>
</cp:coreProperties>
</file>