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пары\комп. елек\ЛР#3\"/>
    </mc:Choice>
  </mc:AlternateContent>
  <xr:revisionPtr revIDLastSave="0" documentId="8_{5B3A7A1F-A202-4701-A262-13FCB70CF3F0}" xr6:coauthVersionLast="47" xr6:coauthVersionMax="47" xr10:uidLastSave="{00000000-0000-0000-0000-000000000000}"/>
  <bookViews>
    <workbookView xWindow="-120" yWindow="-120" windowWidth="29040" windowHeight="15840" xr2:uid="{D0C027BB-4BA9-42B3-8C79-84D5C1DAE8E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F22" i="1"/>
  <c r="G22" i="1"/>
  <c r="H22" i="1"/>
  <c r="I22" i="1"/>
  <c r="E4" i="1"/>
  <c r="F4" i="1"/>
  <c r="G4" i="1"/>
  <c r="H4" i="1"/>
  <c r="I4" i="1"/>
</calcChain>
</file>

<file path=xl/sharedStrings.xml><?xml version="1.0" encoding="utf-8"?>
<sst xmlns="http://schemas.openxmlformats.org/spreadsheetml/2006/main" count="28" uniqueCount="19">
  <si>
    <t>f, Гц</t>
  </si>
  <si>
    <t>Uвих, мВ</t>
  </si>
  <si>
    <t>Ku, дБ</t>
  </si>
  <si>
    <r>
      <rPr>
        <sz val="12"/>
        <color theme="1"/>
        <rFont val="Times New Roman"/>
        <family val="1"/>
        <charset val="204"/>
      </rPr>
      <t xml:space="preserve">10 </t>
    </r>
    <r>
      <rPr>
        <vertAlign val="superscript"/>
        <sz val="12"/>
        <color theme="1"/>
        <rFont val="Times New Roman"/>
        <family val="1"/>
        <charset val="204"/>
      </rPr>
      <t>4</t>
    </r>
  </si>
  <si>
    <r>
      <t xml:space="preserve">10 </t>
    </r>
    <r>
      <rPr>
        <vertAlign val="superscript"/>
        <sz val="12"/>
        <color theme="1"/>
        <rFont val="Times New Roman"/>
        <family val="1"/>
        <charset val="204"/>
      </rPr>
      <t>5</t>
    </r>
  </si>
  <si>
    <r>
      <t xml:space="preserve">10 </t>
    </r>
    <r>
      <rPr>
        <vertAlign val="superscript"/>
        <sz val="12"/>
        <color theme="1"/>
        <rFont val="Times New Roman"/>
        <family val="1"/>
        <charset val="204"/>
      </rPr>
      <t>6</t>
    </r>
  </si>
  <si>
    <r>
      <t xml:space="preserve">10 </t>
    </r>
    <r>
      <rPr>
        <vertAlign val="superscript"/>
        <sz val="12"/>
        <color theme="1"/>
        <rFont val="Times New Roman"/>
        <family val="1"/>
        <charset val="204"/>
      </rPr>
      <t>7</t>
    </r>
  </si>
  <si>
    <r>
      <t xml:space="preserve">10 </t>
    </r>
    <r>
      <rPr>
        <vertAlign val="superscript"/>
        <sz val="12"/>
        <color theme="1"/>
        <rFont val="Times New Roman"/>
        <family val="1"/>
        <charset val="204"/>
      </rPr>
      <t>8</t>
    </r>
  </si>
  <si>
    <t>fн,  Гц</t>
  </si>
  <si>
    <t>fв,  Гц</t>
  </si>
  <si>
    <t>Варіант</t>
  </si>
  <si>
    <t>VT1</t>
  </si>
  <si>
    <t xml:space="preserve">EК, В </t>
  </si>
  <si>
    <t>R1, кОм</t>
  </si>
  <si>
    <t>R2, кОм</t>
  </si>
  <si>
    <t>R3, кОм</t>
  </si>
  <si>
    <t>R4, Ом</t>
  </si>
  <si>
    <t>C3, мкФ</t>
  </si>
  <si>
    <t>2N4410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</si>
</sst>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Лист1!$B$4</c:f>
              <c:strCache>
                <c:ptCount val="1"/>
                <c:pt idx="0">
                  <c:v>Ku, дБ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Лист1!$C$2:$K$2</c:f>
              <c:strCach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10 4</c:v>
                </c:pt>
                <c:pt idx="5">
                  <c:v>10 5</c:v>
                </c:pt>
                <c:pt idx="6">
                  <c:v>10 6</c:v>
                </c:pt>
                <c:pt idx="7">
                  <c:v>10 7</c:v>
                </c:pt>
                <c:pt idx="8">
                  <c:v>10 8</c:v>
                </c:pt>
              </c:strCache>
            </c:strRef>
          </c:cat>
          <c:val>
            <c:numRef>
              <c:f>Лист1!$C$4:$K$4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33.624824747511745</c:v>
                </c:pt>
                <c:pt idx="3">
                  <c:v>33.80392160057027</c:v>
                </c:pt>
                <c:pt idx="4">
                  <c:v>33.624824747511745</c:v>
                </c:pt>
                <c:pt idx="5">
                  <c:v>27.234556720351858</c:v>
                </c:pt>
                <c:pt idx="6">
                  <c:v>25.575072019056577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D3-429D-84EB-1C2BB5942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654191"/>
        <c:axId val="1258657103"/>
      </c:lineChart>
      <c:catAx>
        <c:axId val="1258654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f, </a:t>
                </a:r>
                <a:r>
                  <a:rPr lang="ru-RU" sz="1000" b="1" i="0" u="none" strike="noStrike" baseline="0">
                    <a:effectLst/>
                  </a:rPr>
                  <a:t>Гц</a:t>
                </a:r>
                <a:r>
                  <a:rPr lang="ru-RU" sz="1000" b="0" i="0" u="none" strike="noStrike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258657103"/>
        <c:crosses val="autoZero"/>
        <c:auto val="1"/>
        <c:lblAlgn val="ctr"/>
        <c:lblOffset val="100"/>
        <c:noMultiLvlLbl val="0"/>
      </c:catAx>
      <c:valAx>
        <c:axId val="125865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Ku, </a:t>
                </a:r>
                <a:r>
                  <a:rPr lang="ru-RU" sz="1000" b="1" i="0" u="none" strike="noStrike" baseline="0">
                    <a:effectLst/>
                  </a:rPr>
                  <a:t>дБ</a:t>
                </a:r>
                <a:r>
                  <a:rPr lang="ru-RU" sz="1000" b="0" i="0" u="none" strike="noStrike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258654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Лист1!$B$22</c:f>
              <c:strCache>
                <c:ptCount val="1"/>
                <c:pt idx="0">
                  <c:v>Ku, дБ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Лист1!$C$20:$K$20</c:f>
              <c:strCache>
                <c:ptCount val="9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10 4</c:v>
                </c:pt>
                <c:pt idx="5">
                  <c:v>10 5</c:v>
                </c:pt>
                <c:pt idx="6">
                  <c:v>10 6</c:v>
                </c:pt>
                <c:pt idx="7">
                  <c:v>10 7</c:v>
                </c:pt>
                <c:pt idx="8">
                  <c:v>10 8</c:v>
                </c:pt>
              </c:strCache>
            </c:strRef>
          </c:cat>
          <c:val>
            <c:numRef>
              <c:f>Лист1!$C$22:$K$22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34.963760540124007</c:v>
                </c:pt>
                <c:pt idx="3">
                  <c:v>31.3640344813399</c:v>
                </c:pt>
                <c:pt idx="4">
                  <c:v>33.441957158714352</c:v>
                </c:pt>
                <c:pt idx="5">
                  <c:v>25.575072019056577</c:v>
                </c:pt>
                <c:pt idx="6">
                  <c:v>6.0205999132796242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72-438D-BD60-E2BD69306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9123439"/>
        <c:axId val="1349117615"/>
      </c:lineChart>
      <c:catAx>
        <c:axId val="1349123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f, </a:t>
                </a:r>
                <a:r>
                  <a:rPr lang="ru-RU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Гц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349117615"/>
        <c:crosses val="autoZero"/>
        <c:auto val="1"/>
        <c:lblAlgn val="ctr"/>
        <c:lblOffset val="100"/>
        <c:noMultiLvlLbl val="0"/>
      </c:catAx>
      <c:valAx>
        <c:axId val="134911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Ku, </a:t>
                </a:r>
                <a:r>
                  <a:rPr lang="ru-RU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дБ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349123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</xdr:row>
      <xdr:rowOff>4762</xdr:rowOff>
    </xdr:from>
    <xdr:to>
      <xdr:col>6</xdr:col>
      <xdr:colOff>342900</xdr:colOff>
      <xdr:row>16</xdr:row>
      <xdr:rowOff>23812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CC4466D-8A0B-498D-9F9E-6F53A0611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600075</xdr:colOff>
      <xdr:row>7</xdr:row>
      <xdr:rowOff>152400</xdr:rowOff>
    </xdr:from>
    <xdr:to>
      <xdr:col>6</xdr:col>
      <xdr:colOff>180975</xdr:colOff>
      <xdr:row>7</xdr:row>
      <xdr:rowOff>152400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791F5F29-7C7A-4190-B1E1-1F596C6D0A7E}"/>
            </a:ext>
          </a:extLst>
        </xdr:cNvPr>
        <xdr:cNvCxnSpPr/>
      </xdr:nvCxnSpPr>
      <xdr:spPr>
        <a:xfrm>
          <a:off x="1447800" y="1885950"/>
          <a:ext cx="3819525" cy="0"/>
        </a:xfrm>
        <a:prstGeom prst="line">
          <a:avLst/>
        </a:prstGeom>
        <a:ln w="19050">
          <a:solidFill>
            <a:schemeClr val="tx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5</xdr:row>
      <xdr:rowOff>161925</xdr:rowOff>
    </xdr:from>
    <xdr:to>
      <xdr:col>2</xdr:col>
      <xdr:colOff>742950</xdr:colOff>
      <xdr:row>14</xdr:row>
      <xdr:rowOff>171450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09FCB74C-D7CB-48D8-B44A-DFF35DDDFA2E}"/>
            </a:ext>
          </a:extLst>
        </xdr:cNvPr>
        <xdr:cNvCxnSpPr/>
      </xdr:nvCxnSpPr>
      <xdr:spPr>
        <a:xfrm>
          <a:off x="2438400" y="1400175"/>
          <a:ext cx="0" cy="2238375"/>
        </a:xfrm>
        <a:prstGeom prst="line">
          <a:avLst/>
        </a:prstGeom>
        <a:ln w="19050">
          <a:solidFill>
            <a:schemeClr val="tx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5</xdr:row>
      <xdr:rowOff>161925</xdr:rowOff>
    </xdr:from>
    <xdr:to>
      <xdr:col>4</xdr:col>
      <xdr:colOff>190500</xdr:colOff>
      <xdr:row>14</xdr:row>
      <xdr:rowOff>171450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FE85AE93-1850-4696-BB09-E14A81793CA8}"/>
            </a:ext>
          </a:extLst>
        </xdr:cNvPr>
        <xdr:cNvCxnSpPr/>
      </xdr:nvCxnSpPr>
      <xdr:spPr>
        <a:xfrm>
          <a:off x="3581400" y="1400175"/>
          <a:ext cx="0" cy="2238375"/>
        </a:xfrm>
        <a:prstGeom prst="line">
          <a:avLst/>
        </a:prstGeom>
        <a:ln w="19050">
          <a:solidFill>
            <a:schemeClr val="tx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838200</xdr:colOff>
      <xdr:row>23</xdr:row>
      <xdr:rowOff>14287</xdr:rowOff>
    </xdr:from>
    <xdr:to>
      <xdr:col>6</xdr:col>
      <xdr:colOff>323850</xdr:colOff>
      <xdr:row>34</xdr:row>
      <xdr:rowOff>33337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DBA72BBC-63B6-4F21-BA03-A773721347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5481-5FA3-4D6C-9903-9F88278920CA}">
  <dimension ref="B2:O40"/>
  <sheetViews>
    <sheetView tabSelected="1" topLeftCell="A13" workbookViewId="0">
      <selection activeCell="B20" sqref="B20:K22"/>
    </sheetView>
  </sheetViews>
  <sheetFormatPr defaultColWidth="12.7109375" defaultRowHeight="20.100000000000001" customHeight="1" x14ac:dyDescent="0.25"/>
  <cols>
    <col min="1" max="16384" width="12.7109375" style="1"/>
  </cols>
  <sheetData>
    <row r="2" spans="2:15" ht="20.100000000000001" customHeight="1" x14ac:dyDescent="0.25">
      <c r="B2" s="4" t="s">
        <v>0</v>
      </c>
      <c r="C2" s="3">
        <v>1</v>
      </c>
      <c r="D2" s="3">
        <v>10</v>
      </c>
      <c r="E2" s="3">
        <v>100</v>
      </c>
      <c r="F2" s="3">
        <v>1000</v>
      </c>
      <c r="G2" s="5" t="s">
        <v>3</v>
      </c>
      <c r="H2" s="3" t="s">
        <v>4</v>
      </c>
      <c r="I2" s="3" t="s">
        <v>5</v>
      </c>
      <c r="J2" s="3" t="s">
        <v>6</v>
      </c>
      <c r="K2" s="3" t="s">
        <v>7</v>
      </c>
      <c r="M2" s="2" t="s">
        <v>2</v>
      </c>
      <c r="N2" s="2" t="s">
        <v>8</v>
      </c>
      <c r="O2" s="2" t="s">
        <v>9</v>
      </c>
    </row>
    <row r="3" spans="2:15" ht="20.100000000000001" customHeight="1" x14ac:dyDescent="0.25">
      <c r="B3" s="4" t="s">
        <v>1</v>
      </c>
      <c r="C3" s="3">
        <v>0</v>
      </c>
      <c r="D3" s="3">
        <v>0</v>
      </c>
      <c r="E3" s="3">
        <v>48</v>
      </c>
      <c r="F3" s="3">
        <v>49</v>
      </c>
      <c r="G3" s="3">
        <v>48</v>
      </c>
      <c r="H3" s="3">
        <v>23</v>
      </c>
      <c r="I3" s="3">
        <v>19</v>
      </c>
      <c r="J3" s="3">
        <v>0</v>
      </c>
      <c r="K3" s="3">
        <v>0</v>
      </c>
      <c r="M3" s="3">
        <v>33</v>
      </c>
      <c r="N3" s="3">
        <v>90</v>
      </c>
      <c r="O3" s="3">
        <v>55000</v>
      </c>
    </row>
    <row r="4" spans="2:15" ht="20.100000000000001" customHeight="1" x14ac:dyDescent="0.25">
      <c r="B4" s="4" t="s">
        <v>2</v>
      </c>
      <c r="C4" s="3">
        <v>0</v>
      </c>
      <c r="D4" s="3">
        <v>0</v>
      </c>
      <c r="E4" s="3">
        <f t="shared" ref="D4:K4" si="0">20*LOG10(E3)</f>
        <v>33.624824747511745</v>
      </c>
      <c r="F4" s="3">
        <f t="shared" si="0"/>
        <v>33.80392160057027</v>
      </c>
      <c r="G4" s="3">
        <f t="shared" si="0"/>
        <v>33.624824747511745</v>
      </c>
      <c r="H4" s="3">
        <f t="shared" si="0"/>
        <v>27.234556720351858</v>
      </c>
      <c r="I4" s="3">
        <f t="shared" si="0"/>
        <v>25.575072019056577</v>
      </c>
      <c r="J4" s="3">
        <v>0</v>
      </c>
      <c r="K4" s="3">
        <v>0</v>
      </c>
    </row>
    <row r="20" spans="2:11" ht="20.100000000000001" customHeight="1" x14ac:dyDescent="0.25">
      <c r="B20" s="4" t="s">
        <v>0</v>
      </c>
      <c r="C20" s="3">
        <v>1</v>
      </c>
      <c r="D20" s="3">
        <v>10</v>
      </c>
      <c r="E20" s="3">
        <v>100</v>
      </c>
      <c r="F20" s="3">
        <v>1000</v>
      </c>
      <c r="G20" s="5" t="s">
        <v>3</v>
      </c>
      <c r="H20" s="3" t="s">
        <v>4</v>
      </c>
      <c r="I20" s="3" t="s">
        <v>5</v>
      </c>
      <c r="J20" s="3" t="s">
        <v>6</v>
      </c>
      <c r="K20" s="3" t="s">
        <v>7</v>
      </c>
    </row>
    <row r="21" spans="2:11" ht="20.100000000000001" customHeight="1" x14ac:dyDescent="0.25">
      <c r="B21" s="4" t="s">
        <v>1</v>
      </c>
      <c r="C21" s="3">
        <v>0</v>
      </c>
      <c r="D21" s="3">
        <v>0</v>
      </c>
      <c r="E21" s="3">
        <v>56</v>
      </c>
      <c r="F21" s="3">
        <v>37</v>
      </c>
      <c r="G21" s="3">
        <v>47</v>
      </c>
      <c r="H21" s="3">
        <v>19</v>
      </c>
      <c r="I21" s="3">
        <v>2</v>
      </c>
      <c r="J21" s="3">
        <v>0</v>
      </c>
      <c r="K21" s="3">
        <v>0</v>
      </c>
    </row>
    <row r="22" spans="2:11" ht="20.100000000000001" customHeight="1" x14ac:dyDescent="0.25">
      <c r="B22" s="4" t="s">
        <v>2</v>
      </c>
      <c r="C22" s="3">
        <v>0</v>
      </c>
      <c r="D22" s="3">
        <v>0</v>
      </c>
      <c r="E22" s="3">
        <f t="shared" ref="D22:K22" si="1">20*LOG10(E21)</f>
        <v>34.963760540124007</v>
      </c>
      <c r="F22" s="3">
        <f t="shared" si="1"/>
        <v>31.3640344813399</v>
      </c>
      <c r="G22" s="3">
        <f t="shared" si="1"/>
        <v>33.441957158714352</v>
      </c>
      <c r="H22" s="3">
        <f t="shared" si="1"/>
        <v>25.575072019056577</v>
      </c>
      <c r="I22" s="3">
        <f t="shared" si="1"/>
        <v>6.0205999132796242</v>
      </c>
      <c r="J22" s="3">
        <v>0</v>
      </c>
      <c r="K22" s="3">
        <v>0</v>
      </c>
    </row>
    <row r="39" spans="2:9" ht="20.100000000000001" customHeight="1" x14ac:dyDescent="0.25">
      <c r="B39" s="7" t="s">
        <v>10</v>
      </c>
      <c r="C39" s="7" t="s">
        <v>11</v>
      </c>
      <c r="D39" s="7" t="s">
        <v>12</v>
      </c>
      <c r="E39" s="7" t="s">
        <v>13</v>
      </c>
      <c r="F39" s="7" t="s">
        <v>14</v>
      </c>
      <c r="G39" s="7" t="s">
        <v>15</v>
      </c>
      <c r="H39" s="7" t="s">
        <v>16</v>
      </c>
      <c r="I39" s="7" t="s">
        <v>17</v>
      </c>
    </row>
    <row r="40" spans="2:9" ht="20.100000000000001" customHeight="1" x14ac:dyDescent="0.25">
      <c r="B40" s="7">
        <v>4</v>
      </c>
      <c r="C40" s="6" t="s">
        <v>18</v>
      </c>
      <c r="D40" s="6">
        <v>10</v>
      </c>
      <c r="E40" s="6">
        <v>47</v>
      </c>
      <c r="F40" s="6">
        <v>22</v>
      </c>
      <c r="G40" s="6">
        <v>1.5</v>
      </c>
      <c r="H40" s="6">
        <v>1500</v>
      </c>
      <c r="I40" s="6">
        <v>430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Kaido</dc:creator>
  <cp:lastModifiedBy>Kaido</cp:lastModifiedBy>
  <dcterms:created xsi:type="dcterms:W3CDTF">2022-05-19T10:23:48Z</dcterms:created>
  <dcterms:modified xsi:type="dcterms:W3CDTF">2022-05-19T12:31:18Z</dcterms:modified>
</cp:coreProperties>
</file>