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github-workspace\Setup-Files-CAD-Assist\Support\Typical Project Support\"/>
    </mc:Choice>
  </mc:AlternateContent>
  <xr:revisionPtr revIDLastSave="0" documentId="13_ncr:1_{64F54CAC-0DFA-41B6-8592-F63DACD14CE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01_XXXXXX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F6" i="1"/>
  <c r="E6" i="1"/>
  <c r="G5" i="1"/>
  <c r="F5" i="1"/>
  <c r="E5" i="1"/>
  <c r="G4" i="1"/>
  <c r="F4" i="1"/>
  <c r="E4" i="1"/>
  <c r="F3" i="1"/>
  <c r="G3" i="1"/>
  <c r="E3" i="1"/>
  <c r="D3" i="1"/>
  <c r="C6" i="1"/>
  <c r="C5" i="1"/>
  <c r="C4" i="1"/>
  <c r="C3" i="1"/>
  <c r="H5" i="1"/>
  <c r="D5" i="1"/>
  <c r="H4" i="1"/>
  <c r="D4" i="1"/>
  <c r="H3" i="1" l="1"/>
  <c r="H6" i="1"/>
  <c r="D6" i="1"/>
</calcChain>
</file>

<file path=xl/sharedStrings.xml><?xml version="1.0" encoding="utf-8"?>
<sst xmlns="http://schemas.openxmlformats.org/spreadsheetml/2006/main" count="87" uniqueCount="57">
  <si>
    <t>REVISION</t>
  </si>
  <si>
    <t>A</t>
  </si>
  <si>
    <t>B</t>
  </si>
  <si>
    <t>DWG_NO</t>
  </si>
  <si>
    <t>REF_NO</t>
  </si>
  <si>
    <t>SUBMISSION_DATE</t>
  </si>
  <si>
    <t>TITLE_1</t>
  </si>
  <si>
    <t>TITLE_2</t>
  </si>
  <si>
    <t>TITLE_3</t>
  </si>
  <si>
    <t>TITLE_4</t>
  </si>
  <si>
    <t>REFERENCE NAME</t>
  </si>
  <si>
    <t>REV0</t>
  </si>
  <si>
    <t>DATE0</t>
  </si>
  <si>
    <t>REV1</t>
  </si>
  <si>
    <t>DATE1</t>
  </si>
  <si>
    <t>REV2</t>
  </si>
  <si>
    <t>DATE2</t>
  </si>
  <si>
    <t>REV3</t>
  </si>
  <si>
    <t>DATE3</t>
  </si>
  <si>
    <t>REV4</t>
  </si>
  <si>
    <t>DATE4</t>
  </si>
  <si>
    <t>REV5</t>
  </si>
  <si>
    <t>DATE5</t>
  </si>
  <si>
    <t>DESCR0</t>
  </si>
  <si>
    <t>DESCR1</t>
  </si>
  <si>
    <t>SIGN0</t>
  </si>
  <si>
    <t>SIGN1</t>
  </si>
  <si>
    <t>DESCR2</t>
  </si>
  <si>
    <t>SIGN2</t>
  </si>
  <si>
    <t>DESCR3</t>
  </si>
  <si>
    <t>SIGN3</t>
  </si>
  <si>
    <t>DESCR4</t>
  </si>
  <si>
    <t>SIGN4</t>
  </si>
  <si>
    <t>DESCR5</t>
  </si>
  <si>
    <t>SIGN5</t>
  </si>
  <si>
    <t>First Issue</t>
  </si>
  <si>
    <t>Updated</t>
  </si>
  <si>
    <t>S_SIGN0</t>
  </si>
  <si>
    <t>S_SIGN1</t>
  </si>
  <si>
    <t>S_SIGN2</t>
  </si>
  <si>
    <t>S_SIGN3</t>
  </si>
  <si>
    <t>S_SIGN4</t>
  </si>
  <si>
    <t>S_SIGN5</t>
  </si>
  <si>
    <t>Title1</t>
  </si>
  <si>
    <t>T01011</t>
  </si>
  <si>
    <t>T01012</t>
  </si>
  <si>
    <t>T01111</t>
  </si>
  <si>
    <t>T01999</t>
  </si>
  <si>
    <t>Title2</t>
  </si>
  <si>
    <t>Title3</t>
  </si>
  <si>
    <t>Title4</t>
  </si>
  <si>
    <t>Name1</t>
  </si>
  <si>
    <t>Name2</t>
  </si>
  <si>
    <t>DESCRIPTION (if any)</t>
  </si>
  <si>
    <t>SUB_FOLDER1</t>
  </si>
  <si>
    <t>SUB_FOLDER2</t>
  </si>
  <si>
    <t>SUB_FOLDERNAME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</si>
</sst>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[$-14009]dd/mm/yyyy;@"/>
  </numFmts>
  <fonts count="7" x14ac:knownFonts="1">
    <font>
      <sz val="11"/>
      <color theme="1"/>
      <name val="Calibri"/>
      <family val="2"/>
      <scheme val="minor"/>
    </font>
    <font>
      <b/>
      <sz val="11"/>
      <color theme="1" tint="0.14999847407452621"/>
      <name val="Calibri"/>
      <family val="2"/>
    </font>
    <font>
      <b/>
      <sz val="11"/>
      <name val="Calibri"/>
      <family val="2"/>
    </font>
    <font>
      <u/>
      <sz val="10"/>
      <color indexed="12"/>
      <name val="Arial"/>
      <family val="2"/>
    </font>
    <font>
      <sz val="11"/>
      <name val="Trebuchet MS"/>
      <family val="2"/>
    </font>
    <font>
      <sz val="10"/>
      <name val="Arial"/>
      <family val="2"/>
    </font>
    <font>
      <sz val="11"/>
      <color rgb="FFFF0000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37">
    <xf numFmtId="0" fontId="0" fillId="0" borderId="0" xfId="0"/>
    <xf numFmtId="0" fontId="4" fillId="2" borderId="3" xfId="0" applyFont="1" applyFill="1" applyBorder="1" applyAlignment="1">
      <alignment horizontal="center" vertical="center"/>
    </xf>
    <xf numFmtId="14" fontId="4" fillId="2" borderId="3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14" fontId="4" fillId="2" borderId="4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14" fontId="4" fillId="2" borderId="7" xfId="0" applyNumberFormat="1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14" fontId="4" fillId="2" borderId="11" xfId="0" applyNumberFormat="1" applyFont="1" applyFill="1" applyBorder="1" applyAlignment="1">
      <alignment horizontal="center" vertical="center"/>
    </xf>
    <xf numFmtId="14" fontId="4" fillId="2" borderId="13" xfId="0" applyNumberFormat="1" applyFont="1" applyFill="1" applyBorder="1" applyAlignment="1">
      <alignment horizontal="center" vertical="center"/>
    </xf>
    <xf numFmtId="14" fontId="4" fillId="2" borderId="15" xfId="0" applyNumberFormat="1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/>
    </xf>
    <xf numFmtId="164" fontId="4" fillId="2" borderId="16" xfId="1" applyNumberFormat="1" applyFont="1" applyFill="1" applyBorder="1" applyAlignment="1" applyProtection="1">
      <alignment horizontal="center" vertical="center" wrapText="1"/>
    </xf>
    <xf numFmtId="164" fontId="4" fillId="2" borderId="17" xfId="1" applyNumberFormat="1" applyFont="1" applyFill="1" applyBorder="1" applyAlignment="1" applyProtection="1">
      <alignment horizontal="center" vertical="center" wrapText="1"/>
    </xf>
    <xf numFmtId="164" fontId="4" fillId="2" borderId="18" xfId="1" applyNumberFormat="1" applyFont="1" applyFill="1" applyBorder="1" applyAlignment="1" applyProtection="1">
      <alignment horizontal="center" vertical="center" wrapText="1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165" fontId="4" fillId="2" borderId="11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165" fontId="4" fillId="2" borderId="13" xfId="0" applyNumberFormat="1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165" fontId="4" fillId="2" borderId="15" xfId="0" applyNumberFormat="1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3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P6"/>
  <sheetViews>
    <sheetView tabSelected="1" workbookViewId="0">
      <selection activeCell="E27" sqref="E27"/>
    </sheetView>
  </sheetViews>
  <sheetFormatPr defaultRowHeight="15" x14ac:dyDescent="0.25"/>
  <cols>
    <col min="1" max="1" width="21.85546875" customWidth="1"/>
    <col min="2" max="2" width="15.140625" customWidth="1"/>
    <col min="3" max="3" width="25.85546875" bestFit="1" customWidth="1"/>
    <col min="5" max="6" width="12.85546875" bestFit="1" customWidth="1"/>
    <col min="7" max="7" width="17.42578125" bestFit="1" customWidth="1"/>
    <col min="8" max="8" width="18.5703125" customWidth="1"/>
    <col min="9" max="9" width="33.5703125" bestFit="1" customWidth="1"/>
    <col min="10" max="10" width="11.42578125" customWidth="1"/>
    <col min="11" max="11" width="45.140625" bestFit="1" customWidth="1"/>
    <col min="12" max="12" width="10.5703125" customWidth="1"/>
    <col min="14" max="14" width="11.85546875" bestFit="1" customWidth="1"/>
    <col min="15" max="17" width="11.85546875" customWidth="1"/>
    <col min="19" max="19" width="11.85546875" bestFit="1" customWidth="1"/>
    <col min="20" max="22" width="11.85546875" customWidth="1"/>
    <col min="24" max="24" width="11.85546875" bestFit="1" customWidth="1"/>
    <col min="29" max="29" width="11.85546875" bestFit="1" customWidth="1"/>
  </cols>
  <sheetData>
    <row r="1" spans="1:42" ht="30.75" thickBot="1" x14ac:dyDescent="0.3">
      <c r="A1" s="3" t="s">
        <v>10</v>
      </c>
      <c r="B1" s="3" t="s">
        <v>4</v>
      </c>
      <c r="C1" s="4" t="s">
        <v>3</v>
      </c>
      <c r="D1" s="4" t="s">
        <v>0</v>
      </c>
      <c r="E1" s="21" t="s">
        <v>54</v>
      </c>
      <c r="F1" s="21" t="s">
        <v>55</v>
      </c>
      <c r="G1" s="21" t="s">
        <v>56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7" t="s">
        <v>11</v>
      </c>
      <c r="N1" s="7" t="s">
        <v>12</v>
      </c>
      <c r="O1" s="7" t="s">
        <v>23</v>
      </c>
      <c r="P1" s="7" t="s">
        <v>25</v>
      </c>
      <c r="Q1" s="7" t="s">
        <v>37</v>
      </c>
      <c r="R1" s="7" t="s">
        <v>13</v>
      </c>
      <c r="S1" s="7" t="s">
        <v>14</v>
      </c>
      <c r="T1" s="7" t="s">
        <v>24</v>
      </c>
      <c r="U1" s="7" t="s">
        <v>26</v>
      </c>
      <c r="V1" s="7" t="s">
        <v>38</v>
      </c>
      <c r="W1" s="7" t="s">
        <v>15</v>
      </c>
      <c r="X1" s="7" t="s">
        <v>16</v>
      </c>
      <c r="Y1" s="7" t="s">
        <v>27</v>
      </c>
      <c r="Z1" s="7" t="s">
        <v>28</v>
      </c>
      <c r="AA1" s="7" t="s">
        <v>39</v>
      </c>
      <c r="AB1" s="7" t="s">
        <v>17</v>
      </c>
      <c r="AC1" s="7" t="s">
        <v>18</v>
      </c>
      <c r="AD1" s="7" t="s">
        <v>29</v>
      </c>
      <c r="AE1" s="7" t="s">
        <v>30</v>
      </c>
      <c r="AF1" s="7" t="s">
        <v>40</v>
      </c>
      <c r="AG1" s="7" t="s">
        <v>19</v>
      </c>
      <c r="AH1" s="7" t="s">
        <v>20</v>
      </c>
      <c r="AI1" s="7" t="s">
        <v>31</v>
      </c>
      <c r="AJ1" s="7" t="s">
        <v>32</v>
      </c>
      <c r="AK1" s="7" t="s">
        <v>41</v>
      </c>
      <c r="AL1" s="7" t="s">
        <v>21</v>
      </c>
      <c r="AM1" s="7" t="s">
        <v>22</v>
      </c>
      <c r="AN1" s="7" t="s">
        <v>33</v>
      </c>
      <c r="AO1" s="7" t="s">
        <v>34</v>
      </c>
      <c r="AP1" s="16" t="s">
        <v>42</v>
      </c>
    </row>
    <row r="2" spans="1:42" ht="15.75" thickBot="1" x14ac:dyDescent="0.3">
      <c r="A2" s="8" t="s">
        <v>53</v>
      </c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7"/>
    </row>
    <row r="3" spans="1:42" ht="16.5" x14ac:dyDescent="0.25">
      <c r="A3" s="13"/>
      <c r="B3" s="23" t="s">
        <v>44</v>
      </c>
      <c r="C3" s="29" t="str">
        <f>CONCATENATE("PARTICULARS-",RIGHT(B3,5))</f>
        <v>PARTICULARS-01011</v>
      </c>
      <c r="D3" s="1" t="str">
        <f>IF(M3="","",IF(R3="",M3,IF(W3="",R3,IF(AB3="",W3,IF(AG3="",AB3,IF(AL3="",AG3,AL3))))))</f>
        <v>B</v>
      </c>
      <c r="E3" s="30" t="str">
        <f>J3</f>
        <v>Title2</v>
      </c>
      <c r="F3" s="30" t="str">
        <f t="shared" ref="F3:G3" si="0">K3</f>
        <v>Title3</v>
      </c>
      <c r="G3" s="30" t="str">
        <f t="shared" si="0"/>
        <v>Title4</v>
      </c>
      <c r="H3" s="31">
        <f>IF(N3="","",IF(S3="",N3,IF(X3="",S3,IF(AC3="",X3,IF(AH3="",AC3,IF(AM3="",AH3,IF(#REF!="",AM3,#REF!)))))))</f>
        <v>41600</v>
      </c>
      <c r="I3" s="26" t="s">
        <v>43</v>
      </c>
      <c r="J3" s="1" t="s">
        <v>48</v>
      </c>
      <c r="K3" s="1" t="s">
        <v>49</v>
      </c>
      <c r="L3" s="1" t="s">
        <v>50</v>
      </c>
      <c r="M3" s="1" t="s">
        <v>1</v>
      </c>
      <c r="N3" s="2">
        <v>41523</v>
      </c>
      <c r="O3" s="2" t="s">
        <v>35</v>
      </c>
      <c r="P3" s="2" t="s">
        <v>51</v>
      </c>
      <c r="Q3" s="2" t="s">
        <v>51</v>
      </c>
      <c r="R3" s="1" t="s">
        <v>2</v>
      </c>
      <c r="S3" s="2">
        <v>41600</v>
      </c>
      <c r="T3" s="2" t="s">
        <v>36</v>
      </c>
      <c r="U3" s="2" t="s">
        <v>52</v>
      </c>
      <c r="V3" s="2" t="s">
        <v>52</v>
      </c>
      <c r="W3" s="1"/>
      <c r="X3" s="2"/>
      <c r="Y3" s="2"/>
      <c r="Z3" s="2"/>
      <c r="AA3" s="2"/>
      <c r="AB3" s="1"/>
      <c r="AC3" s="2"/>
      <c r="AD3" s="2"/>
      <c r="AE3" s="2"/>
      <c r="AF3" s="2"/>
      <c r="AG3" s="1"/>
      <c r="AH3" s="2"/>
      <c r="AI3" s="2"/>
      <c r="AJ3" s="2"/>
      <c r="AK3" s="2"/>
      <c r="AL3" s="1"/>
      <c r="AM3" s="2"/>
      <c r="AN3" s="2"/>
      <c r="AO3" s="2"/>
      <c r="AP3" s="18"/>
    </row>
    <row r="4" spans="1:42" ht="16.5" x14ac:dyDescent="0.25">
      <c r="A4" s="14"/>
      <c r="B4" s="24" t="s">
        <v>45</v>
      </c>
      <c r="C4" s="32" t="str">
        <f t="shared" ref="C4:C6" si="1">CONCATENATE("PARTICULARS-",RIGHT(B4,5))</f>
        <v>PARTICULARS-01012</v>
      </c>
      <c r="D4" s="11" t="str">
        <f>IF(M4="","",IF(R4="",M4,IF(W4="",R4,IF(AB4="",W4,IF(AG4="",AB4,IF(AL4="",AG4,IF(#REF!="",AL4,#REF!)))))))</f>
        <v>B</v>
      </c>
      <c r="E4" s="22" t="str">
        <f t="shared" ref="E4:E6" si="2">J4</f>
        <v>Title2</v>
      </c>
      <c r="F4" s="22" t="str">
        <f t="shared" ref="F4:F6" si="3">K4</f>
        <v>Title3</v>
      </c>
      <c r="G4" s="22" t="str">
        <f t="shared" ref="G4:G6" si="4">L4</f>
        <v>Title4</v>
      </c>
      <c r="H4" s="33">
        <f>IF(N4="","",IF(S4="",N4,IF(X4="",S4,IF(AC4="",X4,IF(AH4="",AC4,IF(AM4="",AH4,IF(#REF!="",AM4,#REF!)))))))</f>
        <v>41600</v>
      </c>
      <c r="I4" s="27" t="s">
        <v>43</v>
      </c>
      <c r="J4" s="11" t="s">
        <v>48</v>
      </c>
      <c r="K4" s="11" t="s">
        <v>49</v>
      </c>
      <c r="L4" s="11" t="s">
        <v>50</v>
      </c>
      <c r="M4" s="11" t="s">
        <v>1</v>
      </c>
      <c r="N4" s="12">
        <v>41523</v>
      </c>
      <c r="O4" s="12" t="s">
        <v>35</v>
      </c>
      <c r="P4" s="12" t="s">
        <v>51</v>
      </c>
      <c r="Q4" s="12" t="s">
        <v>51</v>
      </c>
      <c r="R4" s="11" t="s">
        <v>2</v>
      </c>
      <c r="S4" s="12">
        <v>41600</v>
      </c>
      <c r="T4" s="12" t="s">
        <v>36</v>
      </c>
      <c r="U4" s="12" t="s">
        <v>52</v>
      </c>
      <c r="V4" s="12" t="s">
        <v>52</v>
      </c>
      <c r="W4" s="11"/>
      <c r="X4" s="12"/>
      <c r="Y4" s="12"/>
      <c r="Z4" s="12"/>
      <c r="AA4" s="12"/>
      <c r="AB4" s="11"/>
      <c r="AC4" s="12"/>
      <c r="AD4" s="12"/>
      <c r="AE4" s="12"/>
      <c r="AF4" s="12"/>
      <c r="AG4" s="11"/>
      <c r="AH4" s="12"/>
      <c r="AI4" s="12"/>
      <c r="AJ4" s="12"/>
      <c r="AK4" s="12"/>
      <c r="AL4" s="11"/>
      <c r="AM4" s="12"/>
      <c r="AN4" s="12"/>
      <c r="AO4" s="12"/>
      <c r="AP4" s="19"/>
    </row>
    <row r="5" spans="1:42" ht="16.5" x14ac:dyDescent="0.25">
      <c r="A5" s="14"/>
      <c r="B5" s="24" t="s">
        <v>46</v>
      </c>
      <c r="C5" s="32" t="str">
        <f t="shared" si="1"/>
        <v>PARTICULARS-01111</v>
      </c>
      <c r="D5" s="11" t="str">
        <f>IF(M5="","",IF(R5="",M5,IF(W5="",R5,IF(AB5="",W5,IF(AG5="",AB5,IF(AL5="",AG5,IF(#REF!="",AL5,#REF!)))))))</f>
        <v>A</v>
      </c>
      <c r="E5" s="22" t="str">
        <f t="shared" si="2"/>
        <v>Title2</v>
      </c>
      <c r="F5" s="22" t="str">
        <f t="shared" si="3"/>
        <v>Title3</v>
      </c>
      <c r="G5" s="22" t="str">
        <f t="shared" si="4"/>
        <v>Title4</v>
      </c>
      <c r="H5" s="33">
        <f>IF(N5="","",IF(S5="",N5,IF(X5="",S5,IF(AC5="",X5,IF(AH5="",AC5,IF(AM5="",AH5,IF(#REF!="",AM5,#REF!)))))))</f>
        <v>41523</v>
      </c>
      <c r="I5" s="27" t="s">
        <v>43</v>
      </c>
      <c r="J5" s="11" t="s">
        <v>48</v>
      </c>
      <c r="K5" s="11" t="s">
        <v>49</v>
      </c>
      <c r="L5" s="11" t="s">
        <v>50</v>
      </c>
      <c r="M5" s="11" t="s">
        <v>1</v>
      </c>
      <c r="N5" s="12">
        <v>41523</v>
      </c>
      <c r="O5" s="12" t="s">
        <v>35</v>
      </c>
      <c r="P5" s="12" t="s">
        <v>51</v>
      </c>
      <c r="Q5" s="12" t="s">
        <v>51</v>
      </c>
      <c r="R5" s="11"/>
      <c r="S5" s="12"/>
      <c r="T5" s="12"/>
      <c r="U5" s="12"/>
      <c r="V5" s="12"/>
      <c r="W5" s="11"/>
      <c r="X5" s="12"/>
      <c r="Y5" s="12"/>
      <c r="Z5" s="12"/>
      <c r="AA5" s="12"/>
      <c r="AB5" s="11"/>
      <c r="AC5" s="12"/>
      <c r="AD5" s="12"/>
      <c r="AE5" s="12"/>
      <c r="AF5" s="12"/>
      <c r="AG5" s="11"/>
      <c r="AH5" s="12"/>
      <c r="AI5" s="12"/>
      <c r="AJ5" s="12"/>
      <c r="AK5" s="12"/>
      <c r="AL5" s="11"/>
      <c r="AM5" s="12"/>
      <c r="AN5" s="12"/>
      <c r="AO5" s="12"/>
      <c r="AP5" s="19"/>
    </row>
    <row r="6" spans="1:42" ht="17.25" thickBot="1" x14ac:dyDescent="0.3">
      <c r="A6" s="15"/>
      <c r="B6" s="25" t="s">
        <v>47</v>
      </c>
      <c r="C6" s="34" t="str">
        <f t="shared" si="1"/>
        <v>PARTICULARS-01999</v>
      </c>
      <c r="D6" s="5" t="str">
        <f>IF(M6="","",IF(R6="",M6,IF(W6="",R6,IF(AB6="",W6,IF(AG6="",AB6,IF(AL6="",AG6,IF(#REF!="",AL6,#REF!)))))))</f>
        <v>A</v>
      </c>
      <c r="E6" s="35" t="str">
        <f t="shared" si="2"/>
        <v>Title2</v>
      </c>
      <c r="F6" s="35" t="str">
        <f t="shared" si="3"/>
        <v>Title3</v>
      </c>
      <c r="G6" s="35" t="str">
        <f t="shared" si="4"/>
        <v>Title4</v>
      </c>
      <c r="H6" s="36">
        <f>IF(N6="","",IF(S6="",N6,IF(X6="",S6,IF(AC6="",X6,IF(AH6="",AC6,IF(AM6="",AH6,IF(#REF!="",AM6,#REF!)))))))</f>
        <v>41523</v>
      </c>
      <c r="I6" s="28" t="s">
        <v>43</v>
      </c>
      <c r="J6" s="5" t="s">
        <v>48</v>
      </c>
      <c r="K6" s="5" t="s">
        <v>49</v>
      </c>
      <c r="L6" s="5" t="s">
        <v>50</v>
      </c>
      <c r="M6" s="5" t="s">
        <v>1</v>
      </c>
      <c r="N6" s="6">
        <v>41523</v>
      </c>
      <c r="O6" s="6" t="s">
        <v>35</v>
      </c>
      <c r="P6" s="6" t="s">
        <v>51</v>
      </c>
      <c r="Q6" s="6" t="s">
        <v>51</v>
      </c>
      <c r="R6" s="5"/>
      <c r="S6" s="6"/>
      <c r="T6" s="6"/>
      <c r="U6" s="6"/>
      <c r="V6" s="6"/>
      <c r="W6" s="5"/>
      <c r="X6" s="6"/>
      <c r="Y6" s="6"/>
      <c r="Z6" s="6"/>
      <c r="AA6" s="6"/>
      <c r="AB6" s="5"/>
      <c r="AC6" s="6"/>
      <c r="AD6" s="6"/>
      <c r="AE6" s="6"/>
      <c r="AF6" s="6"/>
      <c r="AG6" s="5"/>
      <c r="AH6" s="6"/>
      <c r="AI6" s="6"/>
      <c r="AJ6" s="6"/>
      <c r="AK6" s="6"/>
      <c r="AL6" s="5"/>
      <c r="AM6" s="6"/>
      <c r="AN6" s="6"/>
      <c r="AO6" s="6"/>
      <c r="AP6" s="20"/>
    </row>
  </sheetData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T01_XXXXXXX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Varun Garg</cp:lastModifiedBy>
  <dcterms:created xsi:type="dcterms:W3CDTF">2013-11-26T05:19:25Z</dcterms:created>
  <dcterms:modified xsi:type="dcterms:W3CDTF">2025-05-27T06:03:28Z</dcterms:modified>
</cp:coreProperties>
</file>