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<sst xmlns="http://schemas.openxmlformats.org/spreadsheetml/2006/main" count="156" uniqueCount="53">
  <si>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</si>
  <si>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</si>
  <si>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</si>
  <si>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</si>
  <si>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</si>
  <si>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</si>
  <si>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</si>
  <si>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</si>
  <si>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</si>
  <si>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</si>
  <si>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</si>
  <si>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</si>
  <si>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x13</t>
  </si>
  <si>
    <t xml:space="preserve">x14</t>
  </si>
  <si>
    <t xml:space="preserve">x15</t>
  </si>
  <si>
    <t xml:space="preserve">x16</t>
  </si>
  <si>
    <t xml:space="preserve">x17</t>
  </si>
  <si>
    <t xml:space="preserve">x18</t>
  </si>
  <si>
    <t xml:space="preserve">x19</t>
  </si>
  <si>
    <t xml:space="preserve">x20</t>
  </si>
  <si>
    <t xml:space="preserve">x21</t>
  </si>
  <si>
    <t xml:space="preserve">x22</t>
  </si>
  <si>
    <t xml:space="preserve">x23</t>
  </si>
  <si>
    <t xml:space="preserve">x24</t>
  </si>
  <si>
    <t xml:space="preserve">lambda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</si>
  <si>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</si>
  <si>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</si>
  <si>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</si>
  <si>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</si>
  <si>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</si>
  <si>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</si>
  <si>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</si>
  <si>
    <t xml:space="preserve">y8</t>
  </si>
  <si>
    <t xml:space="preserve">y9</t>
  </si>
  <si>
    <t xml:space="preserve">y10</t>
  </si>
  <si>
    <t xml:space="preserve">y11</t>
  </si>
  <si>
    <t xml:space="preserve">y12</t>
  </si>
  <si>
    <t xml:space="preserve">y13</t>
  </si>
  <si>
    <t xml:space="preserve">y14</t>
  </si>
  <si>
    <t xml:space="preserve">y15</t>
  </si>
  <si>
    <t xml:space="preserve">y16</t>
  </si>
  <si>
    <t xml:space="preserve">y17</t>
  </si>
  <si>
    <t xml:space="preserve">y18</t>
  </si>
  <si>
    <t xml:space="preserve">y19</t>
  </si>
  <si>
    <t xml:space="preserve">y20</t>
  </si>
  <si>
    <t xml:space="preserve">y21</t>
  </si>
  <si>
    <t xml:space="preserve">y22</t>
  </si>
  <si>
    <t xml:space="preserve">y23</t>
  </si>
  <si>
    <t xml:space="preserve">y24</t>
  </si>
  <si>
    <t xml:space="preserve">lambday</t>
  </si>
  <si>
    <t xml:space="preserve">b</t>
  </si>
  <si>
    <t xml:space="preserve">b/a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</si>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</sst>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78037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5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Z5" activeCellId="0" sqref="Z5"/>
    </sheetView>
  </sheetViews>
  <sheetFormatPr defaultColWidth="11.58984375" defaultRowHeight="12.8" zeroHeight="false" outlineLevelRow="0" outlineLevelCol="0"/>
  <sheetData>
    <row r="1" customFormat="false" ht="12.8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</row>
    <row r="2" customFormat="false" ht="12.8" hidden="false" customHeight="true" outlineLevel="0" collapsed="false">
      <c r="A2" s="1" t="s">
        <v>25</v>
      </c>
      <c r="B2" s="1" t="n">
        <v>-110840751.14263</v>
      </c>
      <c r="C2" s="1" t="n">
        <v>384.865127864616</v>
      </c>
      <c r="D2" s="1" t="n">
        <v>-110840792.777133</v>
      </c>
      <c r="E2" s="1" t="n">
        <v>110840751.14263</v>
      </c>
      <c r="F2" s="1" t="n">
        <v>-384.865127864616</v>
      </c>
      <c r="G2" s="1" t="n">
        <v>-110840751.14263</v>
      </c>
      <c r="H2" s="1" t="n">
        <v>-24037595.7121945</v>
      </c>
      <c r="I2" s="1" t="n">
        <v>83.4640915244269</v>
      </c>
      <c r="J2" s="1" t="n">
        <v>-24037554.0776923</v>
      </c>
      <c r="K2" s="1" t="n">
        <v>24037595.7121945</v>
      </c>
      <c r="L2" s="1" t="n">
        <v>-83.4640915244269</v>
      </c>
      <c r="M2" s="1" t="n">
        <v>-24037595.7121945</v>
      </c>
      <c r="N2" s="1" t="n">
        <v>24037601.3231933</v>
      </c>
      <c r="O2" s="1" t="n">
        <v>-83.4640915244268</v>
      </c>
      <c r="P2" s="1" t="n">
        <v>24037548.4666935</v>
      </c>
      <c r="Q2" s="1" t="n">
        <v>-24037601.3231933</v>
      </c>
      <c r="R2" s="1" t="n">
        <v>83.4640915244268</v>
      </c>
      <c r="S2" s="1" t="n">
        <v>24037601.3231933</v>
      </c>
      <c r="T2" s="1" t="n">
        <v>10658086.4606448</v>
      </c>
      <c r="U2" s="1" t="n">
        <v>-37.0074649179152</v>
      </c>
      <c r="V2" s="1" t="n">
        <v>10658139.3171445</v>
      </c>
      <c r="W2" s="1" t="n">
        <v>-10658086.4606448</v>
      </c>
      <c r="X2" s="1" t="n">
        <v>37.0074649179152</v>
      </c>
      <c r="Y2" s="1" t="n">
        <v>10658086.4606448</v>
      </c>
      <c r="Z2" s="2" t="n">
        <v>-0.113389938845782</v>
      </c>
      <c r="AA2" s="0" t="n">
        <v>1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1</v>
      </c>
    </row>
    <row r="3" customFormat="false" ht="12.8" hidden="false" customHeight="true" outlineLevel="0" collapsed="false">
      <c r="A3" s="1" t="s">
        <v>26</v>
      </c>
      <c r="B3" s="1" t="n">
        <v>384.865127864616</v>
      </c>
      <c r="C3" s="1" t="n">
        <v>-0.00133634214058737</v>
      </c>
      <c r="D3" s="1" t="n">
        <v>384.865272429427</v>
      </c>
      <c r="E3" s="1" t="n">
        <v>-384.865127864616</v>
      </c>
      <c r="F3" s="1" t="n">
        <v>0.00133634214058737</v>
      </c>
      <c r="G3" s="1" t="n">
        <v>384.865127864616</v>
      </c>
      <c r="H3" s="1" t="n">
        <v>83.4642299549981</v>
      </c>
      <c r="I3" s="1" t="n">
        <v>-0.000289807109304521</v>
      </c>
      <c r="J3" s="1" t="n">
        <v>83.4640853901873</v>
      </c>
      <c r="K3" s="1" t="n">
        <v>-83.4642299549981</v>
      </c>
      <c r="L3" s="1" t="n">
        <v>0.000289807109304521</v>
      </c>
      <c r="M3" s="1" t="n">
        <v>83.4642299549981</v>
      </c>
      <c r="N3" s="1" t="n">
        <v>-83.464249437703</v>
      </c>
      <c r="O3" s="1" t="n">
        <v>0.000289807109304521</v>
      </c>
      <c r="P3" s="1" t="n">
        <v>-83.4640659074824</v>
      </c>
      <c r="Q3" s="1" t="n">
        <v>83.464249437703</v>
      </c>
      <c r="R3" s="1" t="n">
        <v>-0.000289807109304521</v>
      </c>
      <c r="S3" s="1" t="n">
        <v>-83.464249437703</v>
      </c>
      <c r="T3" s="1" t="n">
        <v>-37.0074349634084</v>
      </c>
      <c r="U3" s="1" t="n">
        <v>0.000128498802872644</v>
      </c>
      <c r="V3" s="1" t="n">
        <v>-37.007618493629</v>
      </c>
      <c r="W3" s="1" t="n">
        <v>37.0074349634084</v>
      </c>
      <c r="X3" s="1" t="n">
        <v>-0.000128498802872644</v>
      </c>
      <c r="Y3" s="1" t="n">
        <v>-37.0074349634084</v>
      </c>
      <c r="Z3" s="2" t="n">
        <v>3.93714037789361E-007</v>
      </c>
      <c r="AA3" s="0" t="n">
        <v>0</v>
      </c>
      <c r="AB3" s="0" t="n">
        <v>1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</v>
      </c>
      <c r="BA3" s="0" t="n">
        <f aca="false">AZ3/Z3</f>
        <v>2539914.51667519</v>
      </c>
    </row>
    <row r="4" customFormat="false" ht="12.8" hidden="false" customHeight="true" outlineLevel="0" collapsed="false">
      <c r="A4" s="1" t="s">
        <v>27</v>
      </c>
      <c r="B4" s="1" t="n">
        <v>-110840792.777133</v>
      </c>
      <c r="C4" s="1" t="n">
        <v>384.865272429427</v>
      </c>
      <c r="D4" s="1" t="n">
        <v>-110840834.411672</v>
      </c>
      <c r="E4" s="1" t="n">
        <v>110840792.777133</v>
      </c>
      <c r="F4" s="1" t="n">
        <v>-384.865272429427</v>
      </c>
      <c r="G4" s="1" t="n">
        <v>-110840792.777133</v>
      </c>
      <c r="H4" s="1" t="n">
        <v>-24037633.8134245</v>
      </c>
      <c r="I4" s="1" t="n">
        <v>83.4642238207586</v>
      </c>
      <c r="J4" s="1" t="n">
        <v>-24037592.1788847</v>
      </c>
      <c r="K4" s="1" t="n">
        <v>24037633.8134245</v>
      </c>
      <c r="L4" s="1" t="n">
        <v>-83.4642238207586</v>
      </c>
      <c r="M4" s="1" t="n">
        <v>-24037633.8134245</v>
      </c>
      <c r="N4" s="1" t="n">
        <v>24037639.4244248</v>
      </c>
      <c r="O4" s="1" t="n">
        <v>-83.4642238207585</v>
      </c>
      <c r="P4" s="1" t="n">
        <v>24037586.5678845</v>
      </c>
      <c r="Q4" s="1" t="n">
        <v>-24037639.4244248</v>
      </c>
      <c r="R4" s="1" t="n">
        <v>83.4642238207585</v>
      </c>
      <c r="S4" s="1" t="n">
        <v>24037639.4244248</v>
      </c>
      <c r="T4" s="1" t="n">
        <v>10658122.0634085</v>
      </c>
      <c r="U4" s="1" t="n">
        <v>-37.0075885391221</v>
      </c>
      <c r="V4" s="1" t="n">
        <v>10658174.9199487</v>
      </c>
      <c r="W4" s="1" t="n">
        <v>-10658122.0634085</v>
      </c>
      <c r="X4" s="1" t="n">
        <v>37.0075885391221</v>
      </c>
      <c r="Y4" s="1" t="n">
        <v>10658122.0634085</v>
      </c>
      <c r="Z4" s="2" t="n">
        <v>-0.113388559492814</v>
      </c>
      <c r="AA4" s="0" t="n">
        <v>0</v>
      </c>
      <c r="AB4" s="0" t="n">
        <v>0</v>
      </c>
      <c r="AC4" s="0" t="n">
        <v>1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1</v>
      </c>
    </row>
    <row r="5" customFormat="false" ht="12.8" hidden="false" customHeight="true" outlineLevel="0" collapsed="false">
      <c r="A5" s="3" t="s">
        <v>28</v>
      </c>
      <c r="B5" s="4" t="n">
        <v>110840751.14263</v>
      </c>
      <c r="C5" s="4" t="n">
        <v>-384.865127864616</v>
      </c>
      <c r="D5" s="4" t="n">
        <v>110840792.777133</v>
      </c>
      <c r="E5" s="4" t="n">
        <v>-110840751.14263</v>
      </c>
      <c r="F5" s="4" t="n">
        <v>384.865127864616</v>
      </c>
      <c r="G5" s="4" t="n">
        <v>110840751.14263</v>
      </c>
      <c r="H5" s="4" t="n">
        <v>24037595.7121945</v>
      </c>
      <c r="I5" s="4" t="n">
        <v>-83.4640915244269</v>
      </c>
      <c r="J5" s="4" t="n">
        <v>24037554.0776923</v>
      </c>
      <c r="K5" s="4" t="n">
        <v>-24037595.7121945</v>
      </c>
      <c r="L5" s="4" t="n">
        <v>83.4640915244269</v>
      </c>
      <c r="M5" s="4" t="n">
        <v>24037595.7121945</v>
      </c>
      <c r="N5" s="4" t="n">
        <v>-24037601.3231933</v>
      </c>
      <c r="O5" s="4" t="n">
        <v>83.4640915244268</v>
      </c>
      <c r="P5" s="4" t="n">
        <v>-24037548.4666935</v>
      </c>
      <c r="Q5" s="4" t="n">
        <v>24037601.3231933</v>
      </c>
      <c r="R5" s="4" t="n">
        <v>-83.4640915244268</v>
      </c>
      <c r="S5" s="4" t="n">
        <v>-24037601.3231933</v>
      </c>
      <c r="T5" s="4" t="n">
        <v>-10658086.4606448</v>
      </c>
      <c r="U5" s="4" t="n">
        <v>37.0074649179152</v>
      </c>
      <c r="V5" s="4" t="n">
        <v>-10658139.3171445</v>
      </c>
      <c r="W5" s="4" t="n">
        <v>10658086.4606448</v>
      </c>
      <c r="X5" s="4" t="n">
        <v>-37.0074649179152</v>
      </c>
      <c r="Y5" s="4" t="n">
        <v>-10658086.4606448</v>
      </c>
      <c r="Z5" s="5" t="n">
        <v>0.113389938845782</v>
      </c>
      <c r="AA5" s="6" t="n">
        <v>0</v>
      </c>
      <c r="AB5" s="6" t="n">
        <v>0</v>
      </c>
      <c r="AC5" s="6" t="n">
        <v>0</v>
      </c>
      <c r="AD5" s="6" t="n">
        <v>1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1</v>
      </c>
      <c r="BA5" s="6" t="n">
        <f aca="false">AZ5/Z5</f>
        <v>8.81912460822532</v>
      </c>
    </row>
    <row r="6" customFormat="false" ht="12.8" hidden="false" customHeight="true" outlineLevel="0" collapsed="false">
      <c r="A6" s="1" t="s">
        <v>29</v>
      </c>
      <c r="B6" s="1" t="n">
        <v>-384.865127864616</v>
      </c>
      <c r="C6" s="1" t="n">
        <v>0.00133634214058737</v>
      </c>
      <c r="D6" s="1" t="n">
        <v>-384.865272429427</v>
      </c>
      <c r="E6" s="1" t="n">
        <v>384.865127864616</v>
      </c>
      <c r="F6" s="1" t="n">
        <v>-0.00133634214058737</v>
      </c>
      <c r="G6" s="1" t="n">
        <v>-384.865127864616</v>
      </c>
      <c r="H6" s="1" t="n">
        <v>-83.4642299549981</v>
      </c>
      <c r="I6" s="1" t="n">
        <v>0.000289807109304521</v>
      </c>
      <c r="J6" s="1" t="n">
        <v>-83.4640853901873</v>
      </c>
      <c r="K6" s="1" t="n">
        <v>83.4642299549981</v>
      </c>
      <c r="L6" s="1" t="n">
        <v>-0.000289807109304521</v>
      </c>
      <c r="M6" s="1" t="n">
        <v>-83.4642299549981</v>
      </c>
      <c r="N6" s="1" t="n">
        <v>83.464249437703</v>
      </c>
      <c r="O6" s="1" t="n">
        <v>-0.000289807109304521</v>
      </c>
      <c r="P6" s="1" t="n">
        <v>83.4640659074824</v>
      </c>
      <c r="Q6" s="1" t="n">
        <v>-83.464249437703</v>
      </c>
      <c r="R6" s="1" t="n">
        <v>0.000289807109304521</v>
      </c>
      <c r="S6" s="1" t="n">
        <v>83.464249437703</v>
      </c>
      <c r="T6" s="1" t="n">
        <v>37.0074349634084</v>
      </c>
      <c r="U6" s="1" t="n">
        <v>-0.000128498802872644</v>
      </c>
      <c r="V6" s="1" t="n">
        <v>37.007618493629</v>
      </c>
      <c r="W6" s="1" t="n">
        <v>-37.0074349634084</v>
      </c>
      <c r="X6" s="1" t="n">
        <v>0.000128498802872644</v>
      </c>
      <c r="Y6" s="1" t="n">
        <v>37.0074349634084</v>
      </c>
      <c r="Z6" s="2" t="n">
        <v>-3.93714037789361E-007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</row>
    <row r="7" customFormat="false" ht="12.8" hidden="false" customHeight="true" outlineLevel="0" collapsed="false">
      <c r="A7" s="1" t="s">
        <v>30</v>
      </c>
      <c r="B7" s="1" t="n">
        <v>-110840751.14263</v>
      </c>
      <c r="C7" s="1" t="n">
        <v>384.865127864616</v>
      </c>
      <c r="D7" s="1" t="n">
        <v>-110840792.777133</v>
      </c>
      <c r="E7" s="1" t="n">
        <v>110840751.14263</v>
      </c>
      <c r="F7" s="1" t="n">
        <v>-384.865127864616</v>
      </c>
      <c r="G7" s="1" t="n">
        <v>-110840751.14263</v>
      </c>
      <c r="H7" s="1" t="n">
        <v>-24037595.7121945</v>
      </c>
      <c r="I7" s="1" t="n">
        <v>83.4640915244269</v>
      </c>
      <c r="J7" s="1" t="n">
        <v>-24037554.0776923</v>
      </c>
      <c r="K7" s="1" t="n">
        <v>24037595.7121945</v>
      </c>
      <c r="L7" s="1" t="n">
        <v>-83.4640915244269</v>
      </c>
      <c r="M7" s="1" t="n">
        <v>-24037595.7121945</v>
      </c>
      <c r="N7" s="1" t="n">
        <v>24037601.3231933</v>
      </c>
      <c r="O7" s="1" t="n">
        <v>-83.4640915244268</v>
      </c>
      <c r="P7" s="1" t="n">
        <v>24037548.4666935</v>
      </c>
      <c r="Q7" s="1" t="n">
        <v>-24037601.3231933</v>
      </c>
      <c r="R7" s="1" t="n">
        <v>83.4640915244268</v>
      </c>
      <c r="S7" s="1" t="n">
        <v>24037601.3231933</v>
      </c>
      <c r="T7" s="1" t="n">
        <v>10658086.4606448</v>
      </c>
      <c r="U7" s="1" t="n">
        <v>-37.0074649179152</v>
      </c>
      <c r="V7" s="1" t="n">
        <v>10658139.3171445</v>
      </c>
      <c r="W7" s="1" t="n">
        <v>-10658086.4606448</v>
      </c>
      <c r="X7" s="1" t="n">
        <v>37.0074649179152</v>
      </c>
      <c r="Y7" s="1" t="n">
        <v>10658086.4606448</v>
      </c>
      <c r="Z7" s="2" t="n">
        <v>-0.113389938845782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1</v>
      </c>
    </row>
    <row r="8" customFormat="false" ht="12.8" hidden="false" customHeight="true" outlineLevel="0" collapsed="false">
      <c r="A8" s="1" t="s">
        <v>31</v>
      </c>
      <c r="B8" s="1" t="n">
        <v>-24037595.7121945</v>
      </c>
      <c r="C8" s="1" t="n">
        <v>83.4642299549981</v>
      </c>
      <c r="D8" s="1" t="n">
        <v>-24037633.8134245</v>
      </c>
      <c r="E8" s="1" t="n">
        <v>24037595.7121945</v>
      </c>
      <c r="F8" s="1" t="n">
        <v>-83.4642299549981</v>
      </c>
      <c r="G8" s="1" t="n">
        <v>-24037595.7121945</v>
      </c>
      <c r="H8" s="1" t="n">
        <v>-52909881.497104</v>
      </c>
      <c r="I8" s="1" t="n">
        <v>183.715438062247</v>
      </c>
      <c r="J8" s="1" t="n">
        <v>-52909843.3958739</v>
      </c>
      <c r="K8" s="1" t="n">
        <v>52909881.497104</v>
      </c>
      <c r="L8" s="1" t="n">
        <v>-183.715438062247</v>
      </c>
      <c r="M8" s="1" t="n">
        <v>-52909881.497104</v>
      </c>
      <c r="N8" s="1" t="n">
        <v>52909882.5967997</v>
      </c>
      <c r="O8" s="1" t="n">
        <v>-183.715438062247</v>
      </c>
      <c r="P8" s="1" t="n">
        <v>52909842.2961781</v>
      </c>
      <c r="Q8" s="1" t="n">
        <v>-52909882.5967997</v>
      </c>
      <c r="R8" s="1" t="n">
        <v>183.715438062247</v>
      </c>
      <c r="S8" s="1" t="n">
        <v>52909882.5967997</v>
      </c>
      <c r="T8" s="1" t="n">
        <v>25325937.1541642</v>
      </c>
      <c r="U8" s="1" t="n">
        <v>-87.9376570907365</v>
      </c>
      <c r="V8" s="1" t="n">
        <v>25325977.4547858</v>
      </c>
      <c r="W8" s="1" t="n">
        <v>-25325937.1541642</v>
      </c>
      <c r="X8" s="1" t="n">
        <v>87.9376570907365</v>
      </c>
      <c r="Y8" s="1" t="n">
        <v>25325937.1541642</v>
      </c>
      <c r="Z8" s="2" t="n">
        <v>-0.0940814853932629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1</v>
      </c>
    </row>
    <row r="9" customFormat="false" ht="12.8" hidden="false" customHeight="true" outlineLevel="0" collapsed="false">
      <c r="A9" s="1" t="s">
        <v>32</v>
      </c>
      <c r="B9" s="1" t="n">
        <v>83.4640915244268</v>
      </c>
      <c r="C9" s="1" t="n">
        <v>-0.000289807109304521</v>
      </c>
      <c r="D9" s="1" t="n">
        <v>83.4642238207585</v>
      </c>
      <c r="E9" s="1" t="n">
        <v>-83.4640915244268</v>
      </c>
      <c r="F9" s="1" t="n">
        <v>0.000289807109304521</v>
      </c>
      <c r="G9" s="1" t="n">
        <v>83.4640915244268</v>
      </c>
      <c r="H9" s="1" t="n">
        <v>183.715438062247</v>
      </c>
      <c r="I9" s="1" t="n">
        <v>-0.00063790281186421</v>
      </c>
      <c r="J9" s="1" t="n">
        <v>183.715305765915</v>
      </c>
      <c r="K9" s="1" t="n">
        <v>-183.715438062247</v>
      </c>
      <c r="L9" s="1" t="n">
        <v>0.00063790281186421</v>
      </c>
      <c r="M9" s="1" t="n">
        <v>183.715438062247</v>
      </c>
      <c r="N9" s="1" t="n">
        <v>-183.715441880645</v>
      </c>
      <c r="O9" s="1" t="n">
        <v>0.00063790281186421</v>
      </c>
      <c r="P9" s="1" t="n">
        <v>-183.715301947516</v>
      </c>
      <c r="Q9" s="1" t="n">
        <v>183.715441880645</v>
      </c>
      <c r="R9" s="1" t="n">
        <v>-0.00063790281186421</v>
      </c>
      <c r="S9" s="1" t="n">
        <v>-183.715441880645</v>
      </c>
      <c r="T9" s="1" t="n">
        <v>-87.9375253135684</v>
      </c>
      <c r="U9" s="1" t="n">
        <v>0.000305339932708562</v>
      </c>
      <c r="V9" s="1" t="n">
        <v>-87.9376652466977</v>
      </c>
      <c r="W9" s="1" t="n">
        <v>87.9375253135684</v>
      </c>
      <c r="X9" s="1" t="n">
        <v>-0.000305339932708562</v>
      </c>
      <c r="Y9" s="1" t="n">
        <v>-87.9375253135684</v>
      </c>
      <c r="Z9" s="2" t="n">
        <v>3.26675353281597E-007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f aca="false">AZ9/Z9</f>
        <v>3061143.08886349</v>
      </c>
    </row>
    <row r="10" customFormat="false" ht="12.8" hidden="false" customHeight="true" outlineLevel="0" collapsed="false">
      <c r="A10" s="1" t="s">
        <v>33</v>
      </c>
      <c r="B10" s="1" t="n">
        <v>-24037554.0776923</v>
      </c>
      <c r="C10" s="1" t="n">
        <v>83.4640853901872</v>
      </c>
      <c r="D10" s="1" t="n">
        <v>-24037592.1788847</v>
      </c>
      <c r="E10" s="1" t="n">
        <v>24037554.0776923</v>
      </c>
      <c r="F10" s="1" t="n">
        <v>-83.4640853901872</v>
      </c>
      <c r="G10" s="1" t="n">
        <v>-24037554.0776923</v>
      </c>
      <c r="H10" s="1" t="n">
        <v>-52909843.3958739</v>
      </c>
      <c r="I10" s="1" t="n">
        <v>183.715305765915</v>
      </c>
      <c r="J10" s="1" t="n">
        <v>-52909805.2946815</v>
      </c>
      <c r="K10" s="1" t="n">
        <v>52909843.3958739</v>
      </c>
      <c r="L10" s="1" t="n">
        <v>-183.715305765915</v>
      </c>
      <c r="M10" s="1" t="n">
        <v>-52909843.3958739</v>
      </c>
      <c r="N10" s="1" t="n">
        <v>52909844.4955683</v>
      </c>
      <c r="O10" s="1" t="n">
        <v>-183.715305765915</v>
      </c>
      <c r="P10" s="1" t="n">
        <v>52909804.1949872</v>
      </c>
      <c r="Q10" s="1" t="n">
        <v>-52909844.4955683</v>
      </c>
      <c r="R10" s="1" t="n">
        <v>183.715305765915</v>
      </c>
      <c r="S10" s="1" t="n">
        <v>52909844.4955683</v>
      </c>
      <c r="T10" s="1" t="n">
        <v>25325901.5514005</v>
      </c>
      <c r="U10" s="1" t="n">
        <v>-87.9375334695296</v>
      </c>
      <c r="V10" s="1" t="n">
        <v>25325941.8519816</v>
      </c>
      <c r="W10" s="1" t="n">
        <v>-25325901.5514005</v>
      </c>
      <c r="X10" s="1" t="n">
        <v>87.9375334695296</v>
      </c>
      <c r="Y10" s="1" t="n">
        <v>25325901.5514005</v>
      </c>
      <c r="Z10" s="2" t="n">
        <v>-0.0940828647462307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</v>
      </c>
    </row>
    <row r="11" customFormat="false" ht="12.8" hidden="false" customHeight="true" outlineLevel="0" collapsed="false">
      <c r="A11" s="1" t="s">
        <v>34</v>
      </c>
      <c r="B11" s="1" t="n">
        <v>24037595.7121945</v>
      </c>
      <c r="C11" s="1" t="n">
        <v>-83.4642299549981</v>
      </c>
      <c r="D11" s="1" t="n">
        <v>24037633.8134245</v>
      </c>
      <c r="E11" s="1" t="n">
        <v>-24037595.7121945</v>
      </c>
      <c r="F11" s="1" t="n">
        <v>83.4642299549981</v>
      </c>
      <c r="G11" s="1" t="n">
        <v>24037595.7121945</v>
      </c>
      <c r="H11" s="1" t="n">
        <v>52909881.497104</v>
      </c>
      <c r="I11" s="1" t="n">
        <v>-183.715438062247</v>
      </c>
      <c r="J11" s="1" t="n">
        <v>52909843.3958739</v>
      </c>
      <c r="K11" s="1" t="n">
        <v>-52909881.497104</v>
      </c>
      <c r="L11" s="1" t="n">
        <v>183.715438062247</v>
      </c>
      <c r="M11" s="1" t="n">
        <v>52909881.497104</v>
      </c>
      <c r="N11" s="1" t="n">
        <v>-52909882.5967997</v>
      </c>
      <c r="O11" s="1" t="n">
        <v>183.715438062247</v>
      </c>
      <c r="P11" s="1" t="n">
        <v>-52909842.2961781</v>
      </c>
      <c r="Q11" s="1" t="n">
        <v>52909882.5967997</v>
      </c>
      <c r="R11" s="1" t="n">
        <v>-183.715438062247</v>
      </c>
      <c r="S11" s="1" t="n">
        <v>-52909882.5967997</v>
      </c>
      <c r="T11" s="1" t="n">
        <v>-25325937.1541642</v>
      </c>
      <c r="U11" s="1" t="n">
        <v>87.9376570907365</v>
      </c>
      <c r="V11" s="1" t="n">
        <v>-25325977.4547858</v>
      </c>
      <c r="W11" s="1" t="n">
        <v>25325937.1541642</v>
      </c>
      <c r="X11" s="1" t="n">
        <v>-87.9376570907365</v>
      </c>
      <c r="Y11" s="1" t="n">
        <v>-25325937.1541642</v>
      </c>
      <c r="Z11" s="2" t="n">
        <v>0.0940814853932629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1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1</v>
      </c>
      <c r="BA11" s="0" t="n">
        <f aca="false">AZ11/Z11</f>
        <v>10.629083882126</v>
      </c>
    </row>
    <row r="12" customFormat="false" ht="12.8" hidden="false" customHeight="true" outlineLevel="0" collapsed="false">
      <c r="A12" s="1" t="s">
        <v>35</v>
      </c>
      <c r="B12" s="1" t="n">
        <v>-83.4640915244268</v>
      </c>
      <c r="C12" s="1" t="n">
        <v>0.000289807109304521</v>
      </c>
      <c r="D12" s="1" t="n">
        <v>-83.4642238207585</v>
      </c>
      <c r="E12" s="1" t="n">
        <v>83.4640915244268</v>
      </c>
      <c r="F12" s="1" t="n">
        <v>-0.000289807109304521</v>
      </c>
      <c r="G12" s="1" t="n">
        <v>-83.4640915244268</v>
      </c>
      <c r="H12" s="1" t="n">
        <v>-183.715438062247</v>
      </c>
      <c r="I12" s="1" t="n">
        <v>0.00063790281186421</v>
      </c>
      <c r="J12" s="1" t="n">
        <v>-183.715305765915</v>
      </c>
      <c r="K12" s="1" t="n">
        <v>183.715438062247</v>
      </c>
      <c r="L12" s="1" t="n">
        <v>-0.00063790281186421</v>
      </c>
      <c r="M12" s="1" t="n">
        <v>-183.715438062247</v>
      </c>
      <c r="N12" s="1" t="n">
        <v>183.715441880645</v>
      </c>
      <c r="O12" s="1" t="n">
        <v>-0.00063790281186421</v>
      </c>
      <c r="P12" s="1" t="n">
        <v>183.715301947516</v>
      </c>
      <c r="Q12" s="1" t="n">
        <v>-183.715441880645</v>
      </c>
      <c r="R12" s="1" t="n">
        <v>0.00063790281186421</v>
      </c>
      <c r="S12" s="1" t="n">
        <v>183.715441880645</v>
      </c>
      <c r="T12" s="1" t="n">
        <v>87.9375253135684</v>
      </c>
      <c r="U12" s="1" t="n">
        <v>-0.000305339932708562</v>
      </c>
      <c r="V12" s="1" t="n">
        <v>87.9376652466977</v>
      </c>
      <c r="W12" s="1" t="n">
        <v>-87.9375253135684</v>
      </c>
      <c r="X12" s="1" t="n">
        <v>0.000305339932708562</v>
      </c>
      <c r="Y12" s="1" t="n">
        <v>87.9375253135684</v>
      </c>
      <c r="Z12" s="2" t="n">
        <v>-3.26675353281597E-007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1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</row>
    <row r="13" customFormat="false" ht="12.8" hidden="false" customHeight="true" outlineLevel="0" collapsed="false">
      <c r="A13" s="1" t="s">
        <v>36</v>
      </c>
      <c r="B13" s="1" t="n">
        <v>-24037595.7121945</v>
      </c>
      <c r="C13" s="1" t="n">
        <v>83.4642299549981</v>
      </c>
      <c r="D13" s="1" t="n">
        <v>-24037633.8134245</v>
      </c>
      <c r="E13" s="1" t="n">
        <v>24037595.7121945</v>
      </c>
      <c r="F13" s="1" t="n">
        <v>-83.4642299549981</v>
      </c>
      <c r="G13" s="1" t="n">
        <v>-24037595.7121945</v>
      </c>
      <c r="H13" s="1" t="n">
        <v>-52909881.497104</v>
      </c>
      <c r="I13" s="1" t="n">
        <v>183.715438062247</v>
      </c>
      <c r="J13" s="1" t="n">
        <v>-52909843.3958739</v>
      </c>
      <c r="K13" s="1" t="n">
        <v>52909881.497104</v>
      </c>
      <c r="L13" s="1" t="n">
        <v>-183.715438062247</v>
      </c>
      <c r="M13" s="1" t="n">
        <v>-52909881.497104</v>
      </c>
      <c r="N13" s="1" t="n">
        <v>52909882.5967997</v>
      </c>
      <c r="O13" s="1" t="n">
        <v>-183.715438062247</v>
      </c>
      <c r="P13" s="1" t="n">
        <v>52909842.2961781</v>
      </c>
      <c r="Q13" s="1" t="n">
        <v>-52909882.5967997</v>
      </c>
      <c r="R13" s="1" t="n">
        <v>183.715438062247</v>
      </c>
      <c r="S13" s="1" t="n">
        <v>52909882.5967997</v>
      </c>
      <c r="T13" s="1" t="n">
        <v>25325937.1541642</v>
      </c>
      <c r="U13" s="1" t="n">
        <v>-87.9376570907365</v>
      </c>
      <c r="V13" s="1" t="n">
        <v>25325977.4547858</v>
      </c>
      <c r="W13" s="1" t="n">
        <v>-25325937.1541642</v>
      </c>
      <c r="X13" s="1" t="n">
        <v>87.9376570907365</v>
      </c>
      <c r="Y13" s="1" t="n">
        <v>25325937.1541642</v>
      </c>
      <c r="Z13" s="2" t="n">
        <v>-0.0940814853932629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1</v>
      </c>
    </row>
    <row r="14" customFormat="false" ht="12.8" hidden="false" customHeight="true" outlineLevel="0" collapsed="false">
      <c r="A14" s="1" t="s">
        <v>37</v>
      </c>
      <c r="B14" s="1" t="n">
        <v>24037601.3231933</v>
      </c>
      <c r="C14" s="1" t="n">
        <v>-83.4642494377029</v>
      </c>
      <c r="D14" s="1" t="n">
        <v>24037639.4244247</v>
      </c>
      <c r="E14" s="1" t="n">
        <v>-24037601.3231933</v>
      </c>
      <c r="F14" s="1" t="n">
        <v>83.4642494377029</v>
      </c>
      <c r="G14" s="1" t="n">
        <v>24037601.3231933</v>
      </c>
      <c r="H14" s="1" t="n">
        <v>52909882.5967997</v>
      </c>
      <c r="I14" s="1" t="n">
        <v>-183.715441880645</v>
      </c>
      <c r="J14" s="1" t="n">
        <v>52909844.4955682</v>
      </c>
      <c r="K14" s="1" t="n">
        <v>-52909882.5967997</v>
      </c>
      <c r="L14" s="1" t="n">
        <v>183.715441880645</v>
      </c>
      <c r="M14" s="1" t="n">
        <v>52909882.5967997</v>
      </c>
      <c r="N14" s="1" t="n">
        <v>-52909883.6964958</v>
      </c>
      <c r="O14" s="1" t="n">
        <v>183.715441880645</v>
      </c>
      <c r="P14" s="1" t="n">
        <v>-52909843.3958721</v>
      </c>
      <c r="Q14" s="1" t="n">
        <v>52909883.6964958</v>
      </c>
      <c r="R14" s="1" t="n">
        <v>-183.715441880645</v>
      </c>
      <c r="S14" s="1" t="n">
        <v>-52909883.6964958</v>
      </c>
      <c r="T14" s="1" t="n">
        <v>-25325935.0638842</v>
      </c>
      <c r="U14" s="1" t="n">
        <v>87.9376498327983</v>
      </c>
      <c r="V14" s="1" t="n">
        <v>-25325975.3645079</v>
      </c>
      <c r="W14" s="1" t="n">
        <v>25325935.0638842</v>
      </c>
      <c r="X14" s="1" t="n">
        <v>-87.9376498327983</v>
      </c>
      <c r="Y14" s="1" t="n">
        <v>-25325935.0638842</v>
      </c>
      <c r="Z14" s="2" t="n">
        <v>0.094081705404563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1</v>
      </c>
      <c r="BA14" s="0" t="n">
        <f aca="false">AZ14/Z14</f>
        <v>10.6290590258741</v>
      </c>
    </row>
    <row r="15" customFormat="false" ht="12.8" hidden="false" customHeight="true" outlineLevel="0" collapsed="false">
      <c r="A15" s="1" t="s">
        <v>38</v>
      </c>
      <c r="B15" s="1" t="n">
        <v>-83.4640915244268</v>
      </c>
      <c r="C15" s="1" t="n">
        <v>0.000289807109304521</v>
      </c>
      <c r="D15" s="1" t="n">
        <v>-83.4642238207585</v>
      </c>
      <c r="E15" s="1" t="n">
        <v>83.4640915244268</v>
      </c>
      <c r="F15" s="1" t="n">
        <v>-0.000289807109304521</v>
      </c>
      <c r="G15" s="1" t="n">
        <v>-83.4640915244268</v>
      </c>
      <c r="H15" s="1" t="n">
        <v>-183.715438062246</v>
      </c>
      <c r="I15" s="1" t="n">
        <v>0.00063790281186421</v>
      </c>
      <c r="J15" s="1" t="n">
        <v>-183.715305765915</v>
      </c>
      <c r="K15" s="1" t="n">
        <v>183.715438062246</v>
      </c>
      <c r="L15" s="1" t="n">
        <v>-0.00063790281186421</v>
      </c>
      <c r="M15" s="1" t="n">
        <v>-183.715438062246</v>
      </c>
      <c r="N15" s="1" t="n">
        <v>183.715441880645</v>
      </c>
      <c r="O15" s="1" t="n">
        <v>-0.00063790281186421</v>
      </c>
      <c r="P15" s="1" t="n">
        <v>183.715301947516</v>
      </c>
      <c r="Q15" s="1" t="n">
        <v>-183.715441880645</v>
      </c>
      <c r="R15" s="1" t="n">
        <v>0.00063790281186421</v>
      </c>
      <c r="S15" s="1" t="n">
        <v>183.715441880645</v>
      </c>
      <c r="T15" s="1" t="n">
        <v>87.9375253135684</v>
      </c>
      <c r="U15" s="1" t="n">
        <v>-0.000305339932708562</v>
      </c>
      <c r="V15" s="1" t="n">
        <v>87.9376652466977</v>
      </c>
      <c r="W15" s="1" t="n">
        <v>-87.9375253135684</v>
      </c>
      <c r="X15" s="1" t="n">
        <v>0.000305339932708562</v>
      </c>
      <c r="Y15" s="1" t="n">
        <v>87.9375253135684</v>
      </c>
      <c r="Z15" s="2" t="n">
        <v>-3.26675353281597E-007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1</v>
      </c>
    </row>
    <row r="16" customFormat="false" ht="12.8" hidden="false" customHeight="true" outlineLevel="0" collapsed="false">
      <c r="A16" s="1" t="s">
        <v>39</v>
      </c>
      <c r="B16" s="1" t="n">
        <v>24037548.4666935</v>
      </c>
      <c r="C16" s="1" t="n">
        <v>-83.4640659074823</v>
      </c>
      <c r="D16" s="1" t="n">
        <v>24037586.5678845</v>
      </c>
      <c r="E16" s="1" t="n">
        <v>-24037548.4666935</v>
      </c>
      <c r="F16" s="1" t="n">
        <v>83.4640659074823</v>
      </c>
      <c r="G16" s="1" t="n">
        <v>24037548.4666935</v>
      </c>
      <c r="H16" s="1" t="n">
        <v>52909842.2961781</v>
      </c>
      <c r="I16" s="1" t="n">
        <v>-183.715301947516</v>
      </c>
      <c r="J16" s="1" t="n">
        <v>52909804.1949871</v>
      </c>
      <c r="K16" s="1" t="n">
        <v>-52909842.2961781</v>
      </c>
      <c r="L16" s="1" t="n">
        <v>183.715301947516</v>
      </c>
      <c r="M16" s="1" t="n">
        <v>52909842.2961781</v>
      </c>
      <c r="N16" s="1" t="n">
        <v>-52909843.3958721</v>
      </c>
      <c r="O16" s="1" t="n">
        <v>183.715301947516</v>
      </c>
      <c r="P16" s="1" t="n">
        <v>-52909803.0952932</v>
      </c>
      <c r="Q16" s="1" t="n">
        <v>52909843.3958721</v>
      </c>
      <c r="R16" s="1" t="n">
        <v>-183.715301947516</v>
      </c>
      <c r="S16" s="1" t="n">
        <v>-52909843.3958721</v>
      </c>
      <c r="T16" s="1" t="n">
        <v>-25325903.6416806</v>
      </c>
      <c r="U16" s="1" t="n">
        <v>87.9375407274679</v>
      </c>
      <c r="V16" s="1" t="n">
        <v>-25325943.9422595</v>
      </c>
      <c r="W16" s="1" t="n">
        <v>25325903.6416806</v>
      </c>
      <c r="X16" s="1" t="n">
        <v>-87.9375407274679</v>
      </c>
      <c r="Y16" s="1" t="n">
        <v>-25325903.6416806</v>
      </c>
      <c r="Z16" s="2" t="n">
        <v>0.0940826447349306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f aca="false">AZ16/Z16</f>
        <v>10.6289529043046</v>
      </c>
    </row>
    <row r="17" customFormat="false" ht="12.8" hidden="false" customHeight="true" outlineLevel="0" collapsed="false">
      <c r="A17" s="1" t="s">
        <v>40</v>
      </c>
      <c r="B17" s="1" t="n">
        <v>-24037601.3231933</v>
      </c>
      <c r="C17" s="1" t="n">
        <v>83.4642494377029</v>
      </c>
      <c r="D17" s="1" t="n">
        <v>-24037639.4244247</v>
      </c>
      <c r="E17" s="1" t="n">
        <v>24037601.3231933</v>
      </c>
      <c r="F17" s="1" t="n">
        <v>-83.4642494377029</v>
      </c>
      <c r="G17" s="1" t="n">
        <v>-24037601.3231933</v>
      </c>
      <c r="H17" s="1" t="n">
        <v>-52909882.5967997</v>
      </c>
      <c r="I17" s="1" t="n">
        <v>183.715441880645</v>
      </c>
      <c r="J17" s="1" t="n">
        <v>-52909844.4955682</v>
      </c>
      <c r="K17" s="1" t="n">
        <v>52909882.5967997</v>
      </c>
      <c r="L17" s="1" t="n">
        <v>-183.715441880645</v>
      </c>
      <c r="M17" s="1" t="n">
        <v>-52909882.5967997</v>
      </c>
      <c r="N17" s="1" t="n">
        <v>52909883.6964958</v>
      </c>
      <c r="O17" s="1" t="n">
        <v>-183.715441880645</v>
      </c>
      <c r="P17" s="1" t="n">
        <v>52909843.3958721</v>
      </c>
      <c r="Q17" s="1" t="n">
        <v>-52909883.6964958</v>
      </c>
      <c r="R17" s="1" t="n">
        <v>183.715441880645</v>
      </c>
      <c r="S17" s="1" t="n">
        <v>52909883.6964958</v>
      </c>
      <c r="T17" s="1" t="n">
        <v>25325935.0638842</v>
      </c>
      <c r="U17" s="1" t="n">
        <v>-87.9376498327983</v>
      </c>
      <c r="V17" s="1" t="n">
        <v>25325975.3645079</v>
      </c>
      <c r="W17" s="1" t="n">
        <v>-25325935.0638842</v>
      </c>
      <c r="X17" s="1" t="n">
        <v>87.9376498327983</v>
      </c>
      <c r="Y17" s="1" t="n">
        <v>25325935.0638842</v>
      </c>
      <c r="Z17" s="2" t="n">
        <v>-0.094081705404563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1</v>
      </c>
    </row>
    <row r="18" customFormat="false" ht="12.8" hidden="false" customHeight="true" outlineLevel="0" collapsed="false">
      <c r="A18" s="1" t="s">
        <v>41</v>
      </c>
      <c r="B18" s="1" t="n">
        <v>83.4640915244268</v>
      </c>
      <c r="C18" s="1" t="n">
        <v>-0.000289807109304521</v>
      </c>
      <c r="D18" s="1" t="n">
        <v>83.4642238207585</v>
      </c>
      <c r="E18" s="1" t="n">
        <v>-83.4640915244268</v>
      </c>
      <c r="F18" s="1" t="n">
        <v>0.000289807109304521</v>
      </c>
      <c r="G18" s="1" t="n">
        <v>83.4640915244268</v>
      </c>
      <c r="H18" s="1" t="n">
        <v>183.715438062246</v>
      </c>
      <c r="I18" s="1" t="n">
        <v>-0.00063790281186421</v>
      </c>
      <c r="J18" s="1" t="n">
        <v>183.715305765915</v>
      </c>
      <c r="K18" s="1" t="n">
        <v>-183.715438062246</v>
      </c>
      <c r="L18" s="1" t="n">
        <v>0.00063790281186421</v>
      </c>
      <c r="M18" s="1" t="n">
        <v>183.715438062246</v>
      </c>
      <c r="N18" s="1" t="n">
        <v>-183.715441880645</v>
      </c>
      <c r="O18" s="1" t="n">
        <v>0.00063790281186421</v>
      </c>
      <c r="P18" s="1" t="n">
        <v>-183.715301947516</v>
      </c>
      <c r="Q18" s="1" t="n">
        <v>183.715441880645</v>
      </c>
      <c r="R18" s="1" t="n">
        <v>-0.00063790281186421</v>
      </c>
      <c r="S18" s="1" t="n">
        <v>-183.715441880645</v>
      </c>
      <c r="T18" s="1" t="n">
        <v>-87.9375253135684</v>
      </c>
      <c r="U18" s="1" t="n">
        <v>0.000305339932708562</v>
      </c>
      <c r="V18" s="1" t="n">
        <v>-87.9376652466977</v>
      </c>
      <c r="W18" s="1" t="n">
        <v>87.9375253135684</v>
      </c>
      <c r="X18" s="1" t="n">
        <v>-0.000305339932708562</v>
      </c>
      <c r="Y18" s="1" t="n">
        <v>-87.9375253135684</v>
      </c>
      <c r="Z18" s="2" t="n">
        <v>3.26675353281597E-007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1</v>
      </c>
      <c r="BA18" s="0" t="n">
        <f aca="false">AZ18/Z18</f>
        <v>3061143.08886349</v>
      </c>
    </row>
    <row r="19" customFormat="false" ht="12.8" hidden="false" customHeight="true" outlineLevel="0" collapsed="false">
      <c r="A19" s="1" t="s">
        <v>42</v>
      </c>
      <c r="B19" s="1" t="n">
        <v>24037601.3231933</v>
      </c>
      <c r="C19" s="1" t="n">
        <v>-83.4642494377029</v>
      </c>
      <c r="D19" s="1" t="n">
        <v>24037639.4244247</v>
      </c>
      <c r="E19" s="1" t="n">
        <v>-24037601.3231933</v>
      </c>
      <c r="F19" s="1" t="n">
        <v>83.4642494377029</v>
      </c>
      <c r="G19" s="1" t="n">
        <v>24037601.3231933</v>
      </c>
      <c r="H19" s="1" t="n">
        <v>52909882.5967997</v>
      </c>
      <c r="I19" s="1" t="n">
        <v>-183.715441880645</v>
      </c>
      <c r="J19" s="1" t="n">
        <v>52909844.4955682</v>
      </c>
      <c r="K19" s="1" t="n">
        <v>-52909882.5967997</v>
      </c>
      <c r="L19" s="1" t="n">
        <v>183.715441880645</v>
      </c>
      <c r="M19" s="1" t="n">
        <v>52909882.5967997</v>
      </c>
      <c r="N19" s="1" t="n">
        <v>-52909883.6964958</v>
      </c>
      <c r="O19" s="1" t="n">
        <v>183.715441880645</v>
      </c>
      <c r="P19" s="1" t="n">
        <v>-52909843.3958721</v>
      </c>
      <c r="Q19" s="1" t="n">
        <v>52909883.6964958</v>
      </c>
      <c r="R19" s="1" t="n">
        <v>-183.715441880645</v>
      </c>
      <c r="S19" s="1" t="n">
        <v>-52909883.6964958</v>
      </c>
      <c r="T19" s="1" t="n">
        <v>-25325935.0638842</v>
      </c>
      <c r="U19" s="1" t="n">
        <v>87.9376498327983</v>
      </c>
      <c r="V19" s="1" t="n">
        <v>-25325975.3645079</v>
      </c>
      <c r="W19" s="1" t="n">
        <v>25325935.0638842</v>
      </c>
      <c r="X19" s="1" t="n">
        <v>-87.9376498327983</v>
      </c>
      <c r="Y19" s="1" t="n">
        <v>-25325935.0638842</v>
      </c>
      <c r="Z19" s="2" t="n">
        <v>0.094081705404563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1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1</v>
      </c>
      <c r="BA19" s="0" t="n">
        <f aca="false">AZ19/Z19</f>
        <v>10.6290590258741</v>
      </c>
    </row>
    <row r="20" customFormat="false" ht="12.8" hidden="false" customHeight="true" outlineLevel="0" collapsed="false">
      <c r="A20" s="1" t="s">
        <v>43</v>
      </c>
      <c r="B20" s="1" t="n">
        <v>10658086.4606448</v>
      </c>
      <c r="C20" s="1" t="n">
        <v>-37.0074349634084</v>
      </c>
      <c r="D20" s="1" t="n">
        <v>10658122.0634085</v>
      </c>
      <c r="E20" s="1" t="n">
        <v>-10658086.4606448</v>
      </c>
      <c r="F20" s="1" t="n">
        <v>37.0074349634084</v>
      </c>
      <c r="G20" s="1" t="n">
        <v>10658086.4606448</v>
      </c>
      <c r="H20" s="1" t="n">
        <v>25325937.1541642</v>
      </c>
      <c r="I20" s="1" t="n">
        <v>-87.9375253135684</v>
      </c>
      <c r="J20" s="1" t="n">
        <v>25325901.5514005</v>
      </c>
      <c r="K20" s="1" t="n">
        <v>-25325937.1541642</v>
      </c>
      <c r="L20" s="1" t="n">
        <v>87.9375253135684</v>
      </c>
      <c r="M20" s="1" t="n">
        <v>25325937.1541642</v>
      </c>
      <c r="N20" s="1" t="n">
        <v>-25325935.0638842</v>
      </c>
      <c r="O20" s="1" t="n">
        <v>87.9375253135684</v>
      </c>
      <c r="P20" s="1" t="n">
        <v>-25325903.6416805</v>
      </c>
      <c r="Q20" s="1" t="n">
        <v>25325935.0638842</v>
      </c>
      <c r="R20" s="1" t="n">
        <v>-87.9375253135684</v>
      </c>
      <c r="S20" s="1" t="n">
        <v>-25325935.0638842</v>
      </c>
      <c r="T20" s="1" t="n">
        <v>-83697282.4247855</v>
      </c>
      <c r="U20" s="1" t="n">
        <v>290.616627612899</v>
      </c>
      <c r="V20" s="1" t="n">
        <v>-83697313.8469892</v>
      </c>
      <c r="W20" s="1" t="n">
        <v>83697282.4247855</v>
      </c>
      <c r="X20" s="1" t="n">
        <v>-290.616627612899</v>
      </c>
      <c r="Y20" s="1" t="n">
        <v>-83697282.4247855</v>
      </c>
      <c r="Z20" s="2" t="n">
        <v>0.0804304817142668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1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f aca="false">AZ20/Z20</f>
        <v>12.4330972373453</v>
      </c>
    </row>
    <row r="21" customFormat="false" ht="12.8" hidden="false" customHeight="true" outlineLevel="0" collapsed="false">
      <c r="A21" s="1" t="s">
        <v>44</v>
      </c>
      <c r="B21" s="1" t="n">
        <v>-37.0074649179152</v>
      </c>
      <c r="C21" s="1" t="n">
        <v>0.000128498802872644</v>
      </c>
      <c r="D21" s="1" t="n">
        <v>-37.0075885391221</v>
      </c>
      <c r="E21" s="1" t="n">
        <v>37.0074649179152</v>
      </c>
      <c r="F21" s="1" t="n">
        <v>-0.000128498802872644</v>
      </c>
      <c r="G21" s="1" t="n">
        <v>-37.0074649179152</v>
      </c>
      <c r="H21" s="1" t="n">
        <v>-87.9376570907365</v>
      </c>
      <c r="I21" s="1" t="n">
        <v>0.000305339932708562</v>
      </c>
      <c r="J21" s="1" t="n">
        <v>-87.9375334695296</v>
      </c>
      <c r="K21" s="1" t="n">
        <v>87.9376570907365</v>
      </c>
      <c r="L21" s="1" t="n">
        <v>-0.000305339932708562</v>
      </c>
      <c r="M21" s="1" t="n">
        <v>-87.9376570907365</v>
      </c>
      <c r="N21" s="1" t="n">
        <v>87.9376498327983</v>
      </c>
      <c r="O21" s="1" t="n">
        <v>-0.000305339932708562</v>
      </c>
      <c r="P21" s="1" t="n">
        <v>87.9375407274678</v>
      </c>
      <c r="Q21" s="1" t="n">
        <v>-87.9376498327983</v>
      </c>
      <c r="R21" s="1" t="n">
        <v>0.000305339932708562</v>
      </c>
      <c r="S21" s="1" t="n">
        <v>87.9376498327983</v>
      </c>
      <c r="T21" s="1" t="n">
        <v>290.616627612899</v>
      </c>
      <c r="U21" s="1" t="n">
        <v>-0.00100908920574573</v>
      </c>
      <c r="V21" s="1" t="n">
        <v>290.61673671823</v>
      </c>
      <c r="W21" s="1" t="n">
        <v>-290.616627612899</v>
      </c>
      <c r="X21" s="1" t="n">
        <v>0.00100908920574573</v>
      </c>
      <c r="Y21" s="1" t="n">
        <v>290.616627612899</v>
      </c>
      <c r="Z21" s="2" t="n">
        <v>-2.79271844864333E-007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1</v>
      </c>
    </row>
    <row r="22" customFormat="false" ht="12.8" hidden="false" customHeight="true" outlineLevel="0" collapsed="false">
      <c r="A22" s="1" t="s">
        <v>45</v>
      </c>
      <c r="B22" s="1" t="n">
        <v>10658139.3171445</v>
      </c>
      <c r="C22" s="1" t="n">
        <v>-37.007618493629</v>
      </c>
      <c r="D22" s="1" t="n">
        <v>10658174.9199487</v>
      </c>
      <c r="E22" s="1" t="n">
        <v>-10658139.3171445</v>
      </c>
      <c r="F22" s="1" t="n">
        <v>37.007618493629</v>
      </c>
      <c r="G22" s="1" t="n">
        <v>10658139.3171445</v>
      </c>
      <c r="H22" s="1" t="n">
        <v>25325977.4547858</v>
      </c>
      <c r="I22" s="1" t="n">
        <v>-87.9376652466977</v>
      </c>
      <c r="J22" s="1" t="n">
        <v>25325941.8519816</v>
      </c>
      <c r="K22" s="1" t="n">
        <v>-25325977.4547858</v>
      </c>
      <c r="L22" s="1" t="n">
        <v>87.9376652466977</v>
      </c>
      <c r="M22" s="1" t="n">
        <v>25325977.4547858</v>
      </c>
      <c r="N22" s="1" t="n">
        <v>-25325975.3645079</v>
      </c>
      <c r="O22" s="1" t="n">
        <v>87.9376652466977</v>
      </c>
      <c r="P22" s="1" t="n">
        <v>-25325943.9422595</v>
      </c>
      <c r="Q22" s="1" t="n">
        <v>25325975.3645079</v>
      </c>
      <c r="R22" s="1" t="n">
        <v>-87.9376652466977</v>
      </c>
      <c r="S22" s="1" t="n">
        <v>-25325975.3645079</v>
      </c>
      <c r="T22" s="1" t="n">
        <v>-83697313.8469892</v>
      </c>
      <c r="U22" s="1" t="n">
        <v>290.61673671823</v>
      </c>
      <c r="V22" s="1" t="n">
        <v>-83697345.2692377</v>
      </c>
      <c r="W22" s="1" t="n">
        <v>83697313.8469892</v>
      </c>
      <c r="X22" s="1" t="n">
        <v>-290.61673671823</v>
      </c>
      <c r="Y22" s="1" t="n">
        <v>-83697313.8469892</v>
      </c>
      <c r="Z22" s="2" t="n">
        <v>0.0804295423838991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1</v>
      </c>
      <c r="BA22" s="0" t="n">
        <f aca="false">AZ22/Z22</f>
        <v>12.4332424425205</v>
      </c>
    </row>
    <row r="23" customFormat="false" ht="12.8" hidden="false" customHeight="true" outlineLevel="0" collapsed="false">
      <c r="A23" s="1" t="s">
        <v>46</v>
      </c>
      <c r="B23" s="1" t="n">
        <v>-10658086.4606448</v>
      </c>
      <c r="C23" s="1" t="n">
        <v>37.0074349634084</v>
      </c>
      <c r="D23" s="1" t="n">
        <v>-10658122.0634085</v>
      </c>
      <c r="E23" s="1" t="n">
        <v>10658086.4606448</v>
      </c>
      <c r="F23" s="1" t="n">
        <v>-37.0074349634084</v>
      </c>
      <c r="G23" s="1" t="n">
        <v>-10658086.4606448</v>
      </c>
      <c r="H23" s="1" t="n">
        <v>-25325937.1541642</v>
      </c>
      <c r="I23" s="1" t="n">
        <v>87.9375253135684</v>
      </c>
      <c r="J23" s="1" t="n">
        <v>-25325901.5514005</v>
      </c>
      <c r="K23" s="1" t="n">
        <v>25325937.1541642</v>
      </c>
      <c r="L23" s="1" t="n">
        <v>-87.9375253135684</v>
      </c>
      <c r="M23" s="1" t="n">
        <v>-25325937.1541642</v>
      </c>
      <c r="N23" s="1" t="n">
        <v>25325935.0638842</v>
      </c>
      <c r="O23" s="1" t="n">
        <v>-87.9375253135684</v>
      </c>
      <c r="P23" s="1" t="n">
        <v>25325903.6416805</v>
      </c>
      <c r="Q23" s="1" t="n">
        <v>-25325935.0638842</v>
      </c>
      <c r="R23" s="1" t="n">
        <v>87.9375253135684</v>
      </c>
      <c r="S23" s="1" t="n">
        <v>25325935.0638842</v>
      </c>
      <c r="T23" s="1" t="n">
        <v>83697282.4247855</v>
      </c>
      <c r="U23" s="1" t="n">
        <v>-290.616627612899</v>
      </c>
      <c r="V23" s="1" t="n">
        <v>83697313.8469892</v>
      </c>
      <c r="W23" s="1" t="n">
        <v>-83697282.4247855</v>
      </c>
      <c r="X23" s="1" t="n">
        <v>290.616627612899</v>
      </c>
      <c r="Y23" s="1" t="n">
        <v>83697282.4247855</v>
      </c>
      <c r="Z23" s="2" t="n">
        <v>-0.0804304817142668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1</v>
      </c>
    </row>
    <row r="24" customFormat="false" ht="12.8" hidden="false" customHeight="true" outlineLevel="0" collapsed="false">
      <c r="A24" s="1" t="s">
        <v>47</v>
      </c>
      <c r="B24" s="1" t="n">
        <v>37.0074649179152</v>
      </c>
      <c r="C24" s="1" t="n">
        <v>-0.000128498802872644</v>
      </c>
      <c r="D24" s="1" t="n">
        <v>37.0075885391221</v>
      </c>
      <c r="E24" s="1" t="n">
        <v>-37.0074649179152</v>
      </c>
      <c r="F24" s="1" t="n">
        <v>0.000128498802872644</v>
      </c>
      <c r="G24" s="1" t="n">
        <v>37.0074649179152</v>
      </c>
      <c r="H24" s="1" t="n">
        <v>87.9376570907365</v>
      </c>
      <c r="I24" s="1" t="n">
        <v>-0.000305339932708562</v>
      </c>
      <c r="J24" s="1" t="n">
        <v>87.9375334695296</v>
      </c>
      <c r="K24" s="1" t="n">
        <v>-87.9376570907365</v>
      </c>
      <c r="L24" s="1" t="n">
        <v>0.000305339932708562</v>
      </c>
      <c r="M24" s="1" t="n">
        <v>87.9376570907365</v>
      </c>
      <c r="N24" s="1" t="n">
        <v>-87.9376498327983</v>
      </c>
      <c r="O24" s="1" t="n">
        <v>0.000305339932708562</v>
      </c>
      <c r="P24" s="1" t="n">
        <v>-87.9375407274678</v>
      </c>
      <c r="Q24" s="1" t="n">
        <v>87.9376498327983</v>
      </c>
      <c r="R24" s="1" t="n">
        <v>-0.000305339932708562</v>
      </c>
      <c r="S24" s="1" t="n">
        <v>-87.9376498327983</v>
      </c>
      <c r="T24" s="1" t="n">
        <v>-290.616627612899</v>
      </c>
      <c r="U24" s="1" t="n">
        <v>0.00100908920574573</v>
      </c>
      <c r="V24" s="1" t="n">
        <v>-290.61673671823</v>
      </c>
      <c r="W24" s="1" t="n">
        <v>290.616627612899</v>
      </c>
      <c r="X24" s="1" t="n">
        <v>-0.00100908920574573</v>
      </c>
      <c r="Y24" s="1" t="n">
        <v>-290.616627612899</v>
      </c>
      <c r="Z24" s="2" t="n">
        <v>2.79271844864333E-007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1</v>
      </c>
      <c r="AX24" s="0" t="n">
        <v>0</v>
      </c>
      <c r="AY24" s="0" t="n">
        <v>0</v>
      </c>
      <c r="AZ24" s="0" t="n">
        <v>1</v>
      </c>
      <c r="BA24" s="0" t="n">
        <f aca="false">AZ24/Z24</f>
        <v>3580740.48060874</v>
      </c>
    </row>
    <row r="25" customFormat="false" ht="12.8" hidden="false" customHeight="true" outlineLevel="0" collapsed="false">
      <c r="A25" s="1" t="s">
        <v>48</v>
      </c>
      <c r="B25" s="1" t="n">
        <v>10658086.4606448</v>
      </c>
      <c r="C25" s="1" t="n">
        <v>-37.0074349634084</v>
      </c>
      <c r="D25" s="1" t="n">
        <v>10658122.0634085</v>
      </c>
      <c r="E25" s="1" t="n">
        <v>-10658086.4606448</v>
      </c>
      <c r="F25" s="1" t="n">
        <v>37.0074349634084</v>
      </c>
      <c r="G25" s="1" t="n">
        <v>10658086.4606448</v>
      </c>
      <c r="H25" s="1" t="n">
        <v>25325937.1541642</v>
      </c>
      <c r="I25" s="1" t="n">
        <v>-87.9375253135684</v>
      </c>
      <c r="J25" s="1" t="n">
        <v>25325901.5514005</v>
      </c>
      <c r="K25" s="1" t="n">
        <v>-25325937.1541642</v>
      </c>
      <c r="L25" s="1" t="n">
        <v>87.9375253135684</v>
      </c>
      <c r="M25" s="1" t="n">
        <v>25325937.1541642</v>
      </c>
      <c r="N25" s="1" t="n">
        <v>-25325935.0638842</v>
      </c>
      <c r="O25" s="1" t="n">
        <v>87.9375253135684</v>
      </c>
      <c r="P25" s="1" t="n">
        <v>-25325903.6416805</v>
      </c>
      <c r="Q25" s="1" t="n">
        <v>25325935.0638842</v>
      </c>
      <c r="R25" s="1" t="n">
        <v>-87.9375253135684</v>
      </c>
      <c r="S25" s="1" t="n">
        <v>-25325935.0638842</v>
      </c>
      <c r="T25" s="1" t="n">
        <v>-83697282.4247855</v>
      </c>
      <c r="U25" s="1" t="n">
        <v>290.616627612899</v>
      </c>
      <c r="V25" s="1" t="n">
        <v>-83697313.8469892</v>
      </c>
      <c r="W25" s="1" t="n">
        <v>83697282.4247855</v>
      </c>
      <c r="X25" s="1" t="n">
        <v>-290.616627612899</v>
      </c>
      <c r="Y25" s="1" t="n">
        <v>-83697282.4247855</v>
      </c>
      <c r="Z25" s="2" t="n">
        <v>0.0804304817142668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1</v>
      </c>
      <c r="BA25" s="0" t="n">
        <f aca="false">AZ25/Z25</f>
        <v>12.4330972373453</v>
      </c>
    </row>
    <row r="26" customFormat="false" ht="12.8" hidden="false" customHeight="false" outlineLevel="0" collapsed="false">
      <c r="A26" s="0" t="s">
        <v>49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2" t="n">
        <v>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1</v>
      </c>
      <c r="AZ26" s="0" t="n">
        <v>10</v>
      </c>
      <c r="BA26" s="0" t="n">
        <f aca="false">AZ26/Z26</f>
        <v>10</v>
      </c>
    </row>
    <row r="27" customFormat="false" ht="12.8" hidden="false" customHeight="false" outlineLevel="0" collapsed="false">
      <c r="A27" s="0" t="s">
        <v>52</v>
      </c>
      <c r="B27" s="0" t="n">
        <v>-1</v>
      </c>
      <c r="C27" s="0" t="n">
        <v>-1</v>
      </c>
      <c r="D27" s="0" t="n">
        <v>-1</v>
      </c>
      <c r="E27" s="0" t="n">
        <v>-1</v>
      </c>
      <c r="F27" s="0" t="n">
        <v>-1</v>
      </c>
      <c r="G27" s="0" t="n">
        <v>-1</v>
      </c>
      <c r="H27" s="0" t="n">
        <v>-1</v>
      </c>
      <c r="I27" s="0" t="n">
        <v>-1</v>
      </c>
      <c r="J27" s="0" t="n">
        <v>-1</v>
      </c>
      <c r="K27" s="0" t="n">
        <v>-1</v>
      </c>
      <c r="L27" s="0" t="n">
        <v>-1</v>
      </c>
      <c r="M27" s="0" t="n">
        <v>-1</v>
      </c>
      <c r="N27" s="0" t="n">
        <v>-1</v>
      </c>
      <c r="O27" s="0" t="n">
        <v>-1</v>
      </c>
      <c r="P27" s="0" t="n">
        <v>-1</v>
      </c>
      <c r="Q27" s="0" t="n">
        <v>-1</v>
      </c>
      <c r="R27" s="0" t="n">
        <v>-1</v>
      </c>
      <c r="S27" s="0" t="n">
        <v>-1</v>
      </c>
      <c r="T27" s="0" t="n">
        <v>-1</v>
      </c>
      <c r="U27" s="0" t="n">
        <v>-1</v>
      </c>
      <c r="V27" s="0" t="n">
        <v>-1</v>
      </c>
      <c r="W27" s="0" t="n">
        <v>-1</v>
      </c>
      <c r="X27" s="0" t="n">
        <v>-1</v>
      </c>
      <c r="Y27" s="0" t="n">
        <v>-1</v>
      </c>
      <c r="Z27" s="2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</row>
    <row r="28" customFormat="false" ht="12.8" hidden="false" customHeight="false" outlineLevel="0" collapsed="false">
      <c r="BA28" s="0" t="n">
        <f aca="false">MIN(BA2:BA26)</f>
        <v>8.81912460822532</v>
      </c>
    </row>
    <row r="29" customFormat="false" ht="12.8" hidden="false" customHeight="true" outlineLevel="0" collapsed="false">
      <c r="A29" s="1"/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V29" s="1" t="s">
        <v>20</v>
      </c>
      <c r="W29" s="1" t="s">
        <v>21</v>
      </c>
      <c r="X29" s="1" t="s">
        <v>22</v>
      </c>
      <c r="Y29" s="1" t="s">
        <v>23</v>
      </c>
      <c r="Z29" s="0" t="s">
        <v>24</v>
      </c>
      <c r="AA29" s="0" t="s">
        <v>25</v>
      </c>
      <c r="AB29" s="0" t="s">
        <v>26</v>
      </c>
      <c r="AC29" s="0" t="s">
        <v>27</v>
      </c>
      <c r="AD29" s="0" t="s">
        <v>28</v>
      </c>
      <c r="AE29" s="0" t="s">
        <v>29</v>
      </c>
      <c r="AF29" s="0" t="s">
        <v>30</v>
      </c>
      <c r="AG29" s="0" t="s">
        <v>31</v>
      </c>
      <c r="AH29" s="0" t="s">
        <v>32</v>
      </c>
      <c r="AI29" s="0" t="s">
        <v>33</v>
      </c>
      <c r="AJ29" s="0" t="s">
        <v>34</v>
      </c>
      <c r="AK29" s="0" t="s">
        <v>35</v>
      </c>
      <c r="AL29" s="0" t="s">
        <v>36</v>
      </c>
      <c r="AM29" s="0" t="s">
        <v>37</v>
      </c>
      <c r="AN29" s="0" t="s">
        <v>38</v>
      </c>
      <c r="AO29" s="0" t="s">
        <v>39</v>
      </c>
      <c r="AP29" s="0" t="s">
        <v>40</v>
      </c>
      <c r="AQ29" s="0" t="s">
        <v>41</v>
      </c>
      <c r="AR29" s="0" t="s">
        <v>42</v>
      </c>
      <c r="AS29" s="0" t="s">
        <v>43</v>
      </c>
      <c r="AT29" s="0" t="s">
        <v>44</v>
      </c>
      <c r="AU29" s="0" t="s">
        <v>45</v>
      </c>
      <c r="AV29" s="0" t="s">
        <v>46</v>
      </c>
      <c r="AW29" s="0" t="s">
        <v>47</v>
      </c>
      <c r="AX29" s="0" t="s">
        <v>48</v>
      </c>
      <c r="AY29" s="0" t="s">
        <v>49</v>
      </c>
      <c r="AZ29" s="0" t="s">
        <v>50</v>
      </c>
      <c r="BA29" s="0" t="s">
        <v>51</v>
      </c>
    </row>
    <row r="30" customFormat="false" ht="12.8" hidden="false" customHeight="false" outlineLevel="0" collapsed="false">
      <c r="A30" s="1" t="s">
        <v>25</v>
      </c>
      <c r="B30" s="0" t="n">
        <f aca="false">-B33*$Z$2+B2</f>
        <v>0</v>
      </c>
      <c r="C30" s="0" t="n">
        <f aca="false">-C33*$Z$2+C2</f>
        <v>0</v>
      </c>
      <c r="D30" s="0" t="n">
        <f aca="false">-D33*$Z$2+D2</f>
        <v>0</v>
      </c>
      <c r="E30" s="2" t="n">
        <f aca="false">-E33*$Z$2+E2</f>
        <v>0</v>
      </c>
      <c r="F30" s="0" t="n">
        <f aca="false">-F33*$Z$2+F2</f>
        <v>0</v>
      </c>
      <c r="G30" s="0" t="n">
        <f aca="false">-G33*$Z$2+G2</f>
        <v>0</v>
      </c>
      <c r="H30" s="0" t="n">
        <f aca="false">-H33*$Z$2+H2</f>
        <v>0</v>
      </c>
      <c r="I30" s="0" t="n">
        <f aca="false">-I33*$Z$2+I2</f>
        <v>0</v>
      </c>
      <c r="J30" s="0" t="n">
        <f aca="false">-J33*$Z$2+J2</f>
        <v>0</v>
      </c>
      <c r="K30" s="0" t="n">
        <f aca="false">-K33*$Z$2+K2</f>
        <v>0</v>
      </c>
      <c r="L30" s="0" t="n">
        <f aca="false">-L33*$Z$2+L2</f>
        <v>0</v>
      </c>
      <c r="M30" s="0" t="n">
        <f aca="false">-M33*$Z$2+M2</f>
        <v>0</v>
      </c>
      <c r="N30" s="0" t="n">
        <f aca="false">-N33*$Z$2+N2</f>
        <v>0</v>
      </c>
      <c r="O30" s="0" t="n">
        <f aca="false">-O33*$Z$2+O2</f>
        <v>0</v>
      </c>
      <c r="P30" s="0" t="n">
        <f aca="false">-P33*$Z$2+P2</f>
        <v>0</v>
      </c>
      <c r="Q30" s="0" t="n">
        <f aca="false">-Q33*$Z$2+Q2</f>
        <v>0</v>
      </c>
      <c r="R30" s="0" t="n">
        <f aca="false">-R33*$Z$2+R2</f>
        <v>0</v>
      </c>
      <c r="S30" s="0" t="n">
        <f aca="false">-S33*$Z$2+S2</f>
        <v>0</v>
      </c>
      <c r="T30" s="0" t="n">
        <f aca="false">-T33*$Z$2+T2</f>
        <v>0</v>
      </c>
      <c r="U30" s="0" t="n">
        <f aca="false">-U33*$Z$2+U2</f>
        <v>0</v>
      </c>
      <c r="V30" s="0" t="n">
        <f aca="false">-V33*$Z$2+V2</f>
        <v>0</v>
      </c>
      <c r="W30" s="0" t="n">
        <f aca="false">-W33*$Z$2+W2</f>
        <v>0</v>
      </c>
      <c r="X30" s="0" t="n">
        <f aca="false">-X33*$Z$2+X2</f>
        <v>0</v>
      </c>
      <c r="Y30" s="0" t="n">
        <f aca="false">-Y33*$Z$2+Y2</f>
        <v>0</v>
      </c>
      <c r="Z30" s="0" t="n">
        <f aca="false">-Z33*$Z$2+Z2</f>
        <v>0</v>
      </c>
      <c r="AA30" s="0" t="n">
        <f aca="false">-AA33*$Z$2+AA2</f>
        <v>1</v>
      </c>
      <c r="AB30" s="0" t="n">
        <f aca="false">-AB33*$Z$2+AB2</f>
        <v>0</v>
      </c>
      <c r="AC30" s="0" t="n">
        <f aca="false">-AC33*$Z$2+AC2</f>
        <v>0</v>
      </c>
      <c r="AD30" s="0" t="n">
        <f aca="false">-AD33*$Z$2+AD2</f>
        <v>1</v>
      </c>
      <c r="AE30" s="0" t="n">
        <f aca="false">-AE33*$Z$2+AE2</f>
        <v>0</v>
      </c>
      <c r="AF30" s="0" t="n">
        <f aca="false">-AF33*$Z$2+AF2</f>
        <v>0</v>
      </c>
      <c r="AG30" s="0" t="n">
        <f aca="false">-AG33*$Z$2+AG2</f>
        <v>0</v>
      </c>
      <c r="AH30" s="0" t="n">
        <f aca="false">-AH33*$Z$2+AH2</f>
        <v>0</v>
      </c>
      <c r="AI30" s="0" t="n">
        <f aca="false">-AI33*$Z$2+AI2</f>
        <v>0</v>
      </c>
      <c r="AJ30" s="0" t="n">
        <f aca="false">-AJ33*$Z$2+AJ2</f>
        <v>0</v>
      </c>
      <c r="AK30" s="0" t="n">
        <f aca="false">-AK33*$Z$2+AK2</f>
        <v>0</v>
      </c>
      <c r="AL30" s="0" t="n">
        <f aca="false">-AL33*$Z$2+AL2</f>
        <v>0</v>
      </c>
      <c r="AM30" s="0" t="n">
        <f aca="false">-AM33*$Z$2+AM2</f>
        <v>0</v>
      </c>
      <c r="AN30" s="0" t="n">
        <f aca="false">-AN33*$Z$2+AN2</f>
        <v>0</v>
      </c>
      <c r="AO30" s="0" t="n">
        <f aca="false">-AO33*$Z$2+AO2</f>
        <v>0</v>
      </c>
      <c r="AP30" s="0" t="n">
        <f aca="false">-AP33*$Z$2+AP2</f>
        <v>0</v>
      </c>
      <c r="AQ30" s="0" t="n">
        <f aca="false">-AQ33*$Z$2+AQ2</f>
        <v>0</v>
      </c>
      <c r="AR30" s="0" t="n">
        <f aca="false">-AR33*$Z$2+AR2</f>
        <v>0</v>
      </c>
      <c r="AS30" s="0" t="n">
        <f aca="false">-AS33*$Z$2+AS2</f>
        <v>0</v>
      </c>
      <c r="AT30" s="0" t="n">
        <f aca="false">-AT33*$Z$2+AT2</f>
        <v>0</v>
      </c>
      <c r="AU30" s="0" t="n">
        <f aca="false">-AU33*$Z$2+AU2</f>
        <v>0</v>
      </c>
      <c r="AV30" s="0" t="n">
        <f aca="false">-AV33*$Z$2+AV2</f>
        <v>0</v>
      </c>
      <c r="AW30" s="0" t="n">
        <f aca="false">-AW33*$Z$2+AW2</f>
        <v>0</v>
      </c>
      <c r="AX30" s="0" t="n">
        <f aca="false">-AX33*$Z$2+AX2</f>
        <v>0</v>
      </c>
      <c r="AY30" s="0" t="n">
        <f aca="false">-AY33*$Z$2+AY2</f>
        <v>0</v>
      </c>
      <c r="AZ30" s="0" t="n">
        <f aca="false">-AZ33*$Z$2+AZ2</f>
        <v>2</v>
      </c>
    </row>
    <row r="31" customFormat="false" ht="12.8" hidden="false" customHeight="false" outlineLevel="0" collapsed="false">
      <c r="A31" s="1" t="s">
        <v>26</v>
      </c>
      <c r="B31" s="0" t="n">
        <f aca="false">-B33*$Z$3+B3</f>
        <v>0.00241316359239363</v>
      </c>
      <c r="C31" s="0" t="n">
        <f aca="false">-C33*$Z$3+C3</f>
        <v>-8.37907098501407E-009</v>
      </c>
      <c r="D31" s="0" t="n">
        <f aca="false">-D33*$Z$3+D3</f>
        <v>0.00241316453684703</v>
      </c>
      <c r="E31" s="2" t="n">
        <f aca="false">-E33*$Z$3+E3</f>
        <v>-0.00241316359239363</v>
      </c>
      <c r="F31" s="0" t="n">
        <f aca="false">-F33*$Z$3+F3</f>
        <v>8.37907098501407E-009</v>
      </c>
      <c r="G31" s="0" t="n">
        <f aca="false">-G33*$Z$3+G3</f>
        <v>0.00241316359239363</v>
      </c>
      <c r="H31" s="0" t="n">
        <f aca="false">-H33*$Z$3+H3</f>
        <v>0.000573805858621768</v>
      </c>
      <c r="I31" s="0" t="n">
        <f aca="false">-I33*$Z$3+I3</f>
        <v>-1.99238673145473E-009</v>
      </c>
      <c r="J31" s="0" t="n">
        <f aca="false">-J33*$Z$3+J3</f>
        <v>0.0005738049139552</v>
      </c>
      <c r="K31" s="0" t="n">
        <f aca="false">-K33*$Z$3+K3</f>
        <v>-0.000573805858621768</v>
      </c>
      <c r="L31" s="0" t="n">
        <f aca="false">-L33*$Z$3+L3</f>
        <v>1.99238673145473E-009</v>
      </c>
      <c r="M31" s="0" t="n">
        <f aca="false">-M33*$Z$3+M3</f>
        <v>0.000573805858621768</v>
      </c>
      <c r="N31" s="0" t="n">
        <f aca="false">-N33*$Z$3+N3</f>
        <v>-0.000573805979598774</v>
      </c>
      <c r="O31" s="0" t="n">
        <f aca="false">-O33*$Z$3+O3</f>
        <v>1.99238673161736E-009</v>
      </c>
      <c r="P31" s="0" t="n">
        <f aca="false">-P33*$Z$3+P3</f>
        <v>-0.000573804793006616</v>
      </c>
      <c r="Q31" s="0" t="n">
        <f aca="false">-Q33*$Z$3+Q3</f>
        <v>0.000573805979598774</v>
      </c>
      <c r="R31" s="0" t="n">
        <f aca="false">-R33*$Z$3+R3</f>
        <v>-1.99238673161736E-009</v>
      </c>
      <c r="S31" s="0" t="n">
        <f aca="false">-S33*$Z$3+S3</f>
        <v>-0.000573805979598774</v>
      </c>
      <c r="T31" s="0" t="n">
        <f aca="false">-T33*$Z$3+T3</f>
        <v>-0.000286902099865927</v>
      </c>
      <c r="U31" s="0" t="n">
        <f aca="false">-U33*$Z$3+U3</f>
        <v>9.96193365727363E-010</v>
      </c>
      <c r="V31" s="0" t="n">
        <f aca="false">-V33*$Z$3+V3</f>
        <v>-0.000286903286450979</v>
      </c>
      <c r="W31" s="0" t="n">
        <f aca="false">-W33*$Z$3+W3</f>
        <v>0.000286902099865927</v>
      </c>
      <c r="X31" s="0" t="n">
        <f aca="false">-X33*$Z$3+X3</f>
        <v>-9.96193365727363E-010</v>
      </c>
      <c r="Y31" s="0" t="n">
        <f aca="false">-Y33*$Z$3+Y3</f>
        <v>-0.000286902099865927</v>
      </c>
      <c r="Z31" s="0" t="n">
        <f aca="false">-Z33*$Z$3+Z3</f>
        <v>0</v>
      </c>
      <c r="AA31" s="0" t="n">
        <f aca="false">-AA33*$Z$3+AA3</f>
        <v>0</v>
      </c>
      <c r="AB31" s="0" t="n">
        <f aca="false">-AB33*$Z$3+AB3</f>
        <v>1</v>
      </c>
      <c r="AC31" s="0" t="n">
        <f aca="false">-AC33*$Z$3+AC3</f>
        <v>0</v>
      </c>
      <c r="AD31" s="0" t="n">
        <f aca="false">-AD33*$Z$3+AD3</f>
        <v>-3.4722131592719E-006</v>
      </c>
      <c r="AE31" s="0" t="n">
        <f aca="false">-AE33*$Z$3+AE3</f>
        <v>0</v>
      </c>
      <c r="AF31" s="0" t="n">
        <f aca="false">-AF33*$Z$3+AF3</f>
        <v>0</v>
      </c>
      <c r="AG31" s="0" t="n">
        <f aca="false">-AG33*$Z$3+AG3</f>
        <v>0</v>
      </c>
      <c r="AH31" s="0" t="n">
        <f aca="false">-AH33*$Z$3+AH3</f>
        <v>0</v>
      </c>
      <c r="AI31" s="0" t="n">
        <f aca="false">-AI33*$Z$3+AI3</f>
        <v>0</v>
      </c>
      <c r="AJ31" s="0" t="n">
        <f aca="false">-AJ33*$Z$3+AJ3</f>
        <v>0</v>
      </c>
      <c r="AK31" s="0" t="n">
        <f aca="false">-AK33*$Z$3+AK3</f>
        <v>0</v>
      </c>
      <c r="AL31" s="0" t="n">
        <f aca="false">-AL33*$Z$3+AL3</f>
        <v>0</v>
      </c>
      <c r="AM31" s="0" t="n">
        <f aca="false">-AM33*$Z$3+AM3</f>
        <v>0</v>
      </c>
      <c r="AN31" s="0" t="n">
        <f aca="false">-AN33*$Z$3+AN3</f>
        <v>0</v>
      </c>
      <c r="AO31" s="0" t="n">
        <f aca="false">-AO33*$Z$3+AO3</f>
        <v>0</v>
      </c>
      <c r="AP31" s="0" t="n">
        <f aca="false">-AP33*$Z$3+AP3</f>
        <v>0</v>
      </c>
      <c r="AQ31" s="0" t="n">
        <f aca="false">-AQ33*$Z$3+AQ3</f>
        <v>0</v>
      </c>
      <c r="AR31" s="0" t="n">
        <f aca="false">-AR33*$Z$3+AR3</f>
        <v>0</v>
      </c>
      <c r="AS31" s="0" t="n">
        <f aca="false">-AS33*$Z$3+AS3</f>
        <v>0</v>
      </c>
      <c r="AT31" s="0" t="n">
        <f aca="false">-AT33*$Z$3+AT3</f>
        <v>0</v>
      </c>
      <c r="AU31" s="0" t="n">
        <f aca="false">-AU33*$Z$3+AU3</f>
        <v>0</v>
      </c>
      <c r="AV31" s="0" t="n">
        <f aca="false">-AV33*$Z$3+AV3</f>
        <v>0</v>
      </c>
      <c r="AW31" s="0" t="n">
        <f aca="false">-AW33*$Z$3+AW3</f>
        <v>0</v>
      </c>
      <c r="AX31" s="0" t="n">
        <f aca="false">-AX33*$Z$3+AX3</f>
        <v>0</v>
      </c>
      <c r="AY31" s="0" t="n">
        <f aca="false">-AY33*$Z$3+AY3</f>
        <v>0</v>
      </c>
      <c r="AZ31" s="0" t="n">
        <f aca="false">-AZ33*$Z$3+AZ3</f>
        <v>0.999996527786841</v>
      </c>
    </row>
    <row r="32" customFormat="false" ht="12.8" hidden="false" customHeight="false" outlineLevel="0" collapsed="false">
      <c r="A32" s="1" t="s">
        <v>27</v>
      </c>
      <c r="B32" s="0" t="n">
        <f aca="false">-B33*$Z$4+B4</f>
        <v>-1389.97740280628</v>
      </c>
      <c r="C32" s="0" t="n">
        <f aca="false">-C33*$Z$4+C4</f>
        <v>0.00482632812924066</v>
      </c>
      <c r="D32" s="0" t="n">
        <f aca="false">-D33*$Z$4+D4</f>
        <v>-1389.97794686258</v>
      </c>
      <c r="E32" s="2" t="n">
        <f aca="false">-E33*$Z$4+E4</f>
        <v>1389.97740280628</v>
      </c>
      <c r="F32" s="0" t="n">
        <f aca="false">-F33*$Z$4+F4</f>
        <v>-0.00482632812924066</v>
      </c>
      <c r="G32" s="0" t="n">
        <f aca="false">-G33*$Z$4+G4</f>
        <v>-1389.97740280628</v>
      </c>
      <c r="H32" s="0" t="n">
        <f aca="false">-H33*$Z$4+H4</f>
        <v>-330.511026959866</v>
      </c>
      <c r="I32" s="0" t="n">
        <f aca="false">-I33*$Z$4+I4</f>
        <v>0.00114761077259118</v>
      </c>
      <c r="J32" s="0" t="n">
        <f aca="false">-J33*$Z$4+J4</f>
        <v>-330.510482825339</v>
      </c>
      <c r="K32" s="0" t="n">
        <f aca="false">-K33*$Z$4+K4</f>
        <v>330.511026959866</v>
      </c>
      <c r="L32" s="0" t="n">
        <f aca="false">-L33*$Z$4+L4</f>
        <v>-0.00114761077259118</v>
      </c>
      <c r="M32" s="0" t="n">
        <f aca="false">-M33*$Z$4+M4</f>
        <v>-330.511026959866</v>
      </c>
      <c r="N32" s="0" t="n">
        <f aca="false">-N33*$Z$4+N4</f>
        <v>330.51109662652</v>
      </c>
      <c r="O32" s="0" t="n">
        <f aca="false">-O33*$Z$4+O4</f>
        <v>-0.00114761077260539</v>
      </c>
      <c r="P32" s="0" t="n">
        <f aca="false">-P33*$Z$4+P4</f>
        <v>330.51041316241</v>
      </c>
      <c r="Q32" s="0" t="n">
        <f aca="false">-Q33*$Z$4+Q4</f>
        <v>-330.51109662652</v>
      </c>
      <c r="R32" s="0" t="n">
        <f aca="false">-R33*$Z$4+R4</f>
        <v>0.00114761077260539</v>
      </c>
      <c r="S32" s="0" t="n">
        <f aca="false">-S33*$Z$4+S4</f>
        <v>330.51109662652</v>
      </c>
      <c r="T32" s="0" t="n">
        <f aca="false">-T33*$Z$4+T4</f>
        <v>165.25503571704</v>
      </c>
      <c r="U32" s="0" t="n">
        <f aca="false">-U33*$Z$4+U4</f>
        <v>-0.000573805386281379</v>
      </c>
      <c r="V32" s="0" t="n">
        <f aca="false">-V33*$Z$4+V4</f>
        <v>165.255719179288</v>
      </c>
      <c r="W32" s="0" t="n">
        <f aca="false">-W33*$Z$4+W4</f>
        <v>-165.25503571704</v>
      </c>
      <c r="X32" s="0" t="n">
        <f aca="false">-X33*$Z$4+X4</f>
        <v>0.000573805386281379</v>
      </c>
      <c r="Y32" s="0" t="n">
        <f aca="false">-Y33*$Z$4+Y4</f>
        <v>165.25503571704</v>
      </c>
      <c r="Z32" s="0" t="n">
        <f aca="false">-Z33*$Z$4+Z4</f>
        <v>0</v>
      </c>
      <c r="AA32" s="0" t="n">
        <f aca="false">-AA33*$Z$4+AA4</f>
        <v>0</v>
      </c>
      <c r="AB32" s="0" t="n">
        <f aca="false">-AB33*$Z$4+AB4</f>
        <v>0</v>
      </c>
      <c r="AC32" s="0" t="n">
        <f aca="false">-AC33*$Z$4+AC4</f>
        <v>1</v>
      </c>
      <c r="AD32" s="0" t="n">
        <f aca="false">-AD33*$Z$4+AD4</f>
        <v>0.999987835314297</v>
      </c>
      <c r="AE32" s="0" t="n">
        <f aca="false">-AE33*$Z$4+AE4</f>
        <v>0</v>
      </c>
      <c r="AF32" s="0" t="n">
        <f aca="false">-AF33*$Z$4+AF4</f>
        <v>0</v>
      </c>
      <c r="AG32" s="0" t="n">
        <f aca="false">-AG33*$Z$4+AG4</f>
        <v>0</v>
      </c>
      <c r="AH32" s="0" t="n">
        <f aca="false">-AH33*$Z$4+AH4</f>
        <v>0</v>
      </c>
      <c r="AI32" s="0" t="n">
        <f aca="false">-AI33*$Z$4+AI4</f>
        <v>0</v>
      </c>
      <c r="AJ32" s="0" t="n">
        <f aca="false">-AJ33*$Z$4+AJ4</f>
        <v>0</v>
      </c>
      <c r="AK32" s="0" t="n">
        <f aca="false">-AK33*$Z$4+AK4</f>
        <v>0</v>
      </c>
      <c r="AL32" s="0" t="n">
        <f aca="false">-AL33*$Z$4+AL4</f>
        <v>0</v>
      </c>
      <c r="AM32" s="0" t="n">
        <f aca="false">-AM33*$Z$4+AM4</f>
        <v>0</v>
      </c>
      <c r="AN32" s="0" t="n">
        <f aca="false">-AN33*$Z$4+AN4</f>
        <v>0</v>
      </c>
      <c r="AO32" s="0" t="n">
        <f aca="false">-AO33*$Z$4+AO4</f>
        <v>0</v>
      </c>
      <c r="AP32" s="0" t="n">
        <f aca="false">-AP33*$Z$4+AP4</f>
        <v>0</v>
      </c>
      <c r="AQ32" s="0" t="n">
        <f aca="false">-AQ33*$Z$4+AQ4</f>
        <v>0</v>
      </c>
      <c r="AR32" s="0" t="n">
        <f aca="false">-AR33*$Z$4+AR4</f>
        <v>0</v>
      </c>
      <c r="AS32" s="0" t="n">
        <f aca="false">-AS33*$Z$4+AS4</f>
        <v>0</v>
      </c>
      <c r="AT32" s="0" t="n">
        <f aca="false">-AT33*$Z$4+AT4</f>
        <v>0</v>
      </c>
      <c r="AU32" s="0" t="n">
        <f aca="false">-AU33*$Z$4+AU4</f>
        <v>0</v>
      </c>
      <c r="AV32" s="0" t="n">
        <f aca="false">-AV33*$Z$4+AV4</f>
        <v>0</v>
      </c>
      <c r="AW32" s="0" t="n">
        <f aca="false">-AW33*$Z$4+AW4</f>
        <v>0</v>
      </c>
      <c r="AX32" s="0" t="n">
        <f aca="false">-AX33*$Z$4+AX4</f>
        <v>0</v>
      </c>
      <c r="AY32" s="0" t="n">
        <f aca="false">-AY33*$Z$4+AY4</f>
        <v>0</v>
      </c>
      <c r="AZ32" s="0" t="n">
        <f aca="false">-AZ33*$Z$4+AZ4</f>
        <v>1.9999878353143</v>
      </c>
      <c r="BA32" s="0" t="n">
        <f aca="false">AZ32/E32</f>
        <v>0.00143886356085821</v>
      </c>
    </row>
    <row r="33" customFormat="false" ht="12.8" hidden="false" customHeight="false" outlineLevel="0" collapsed="false">
      <c r="A33" s="0" t="s">
        <v>24</v>
      </c>
      <c r="B33" s="0" t="n">
        <f aca="false">B5/$Z$5</f>
        <v>977518395.99615</v>
      </c>
      <c r="C33" s="0" t="n">
        <f aca="false">C5/$Z$5</f>
        <v>-3394.17351999862</v>
      </c>
      <c r="D33" s="0" t="n">
        <f aca="false">D5/$Z$5</f>
        <v>977518763.176013</v>
      </c>
      <c r="E33" s="2" t="n">
        <f aca="false">E5/$Z$5</f>
        <v>-977518395.99615</v>
      </c>
      <c r="F33" s="0" t="n">
        <f aca="false">F5/$Z$5</f>
        <v>3394.17351999862</v>
      </c>
      <c r="G33" s="0" t="n">
        <f aca="false">G5/$Z$5</f>
        <v>977518395.99615</v>
      </c>
      <c r="H33" s="0" t="n">
        <f aca="false">H5/$Z$5</f>
        <v>211990551.867986</v>
      </c>
      <c r="I33" s="0" t="n">
        <f aca="false">I5/$Z$5</f>
        <v>-736.080223466243</v>
      </c>
      <c r="J33" s="0" t="n">
        <f aca="false">J5/$Z$5</f>
        <v>211990184.688123</v>
      </c>
      <c r="K33" s="0" t="n">
        <f aca="false">K5/$Z$5</f>
        <v>-211990551.867986</v>
      </c>
      <c r="L33" s="0" t="n">
        <f aca="false">L5/$Z$5</f>
        <v>736.080223466243</v>
      </c>
      <c r="M33" s="0" t="n">
        <f aca="false">M5/$Z$5</f>
        <v>211990551.867986</v>
      </c>
      <c r="N33" s="0" t="n">
        <f aca="false">N5/$Z$5</f>
        <v>-211990601.352083</v>
      </c>
      <c r="O33" s="0" t="n">
        <f aca="false">O5/$Z$5</f>
        <v>736.080223466243</v>
      </c>
      <c r="P33" s="0" t="n">
        <f aca="false">P5/$Z$5</f>
        <v>-211990135.204026</v>
      </c>
      <c r="Q33" s="0" t="n">
        <f aca="false">Q5/$Z$5</f>
        <v>211990601.352083</v>
      </c>
      <c r="R33" s="0" t="n">
        <f aca="false">R5/$Z$5</f>
        <v>-736.080223466243</v>
      </c>
      <c r="S33" s="0" t="n">
        <f aca="false">S5/$Z$5</f>
        <v>-211990601.352083</v>
      </c>
      <c r="T33" s="0" t="n">
        <f aca="false">T5/$Z$5</f>
        <v>-93994992.5816655</v>
      </c>
      <c r="U33" s="0" t="n">
        <f aca="false">U5/$Z$5</f>
        <v>326.373444545621</v>
      </c>
      <c r="V33" s="0" t="n">
        <f aca="false">V5/$Z$5</f>
        <v>-93995458.7297232</v>
      </c>
      <c r="W33" s="0" t="n">
        <f aca="false">W5/$Z$5</f>
        <v>93994992.5816655</v>
      </c>
      <c r="X33" s="0" t="n">
        <f aca="false">X5/$Z$5</f>
        <v>-326.373444545621</v>
      </c>
      <c r="Y33" s="0" t="n">
        <f aca="false">Y5/$Z$5</f>
        <v>-93994992.5816655</v>
      </c>
      <c r="Z33" s="0" t="n">
        <f aca="false">Z5/$Z$5</f>
        <v>1</v>
      </c>
      <c r="AA33" s="0" t="n">
        <f aca="false">AA5/$Z$5</f>
        <v>0</v>
      </c>
      <c r="AB33" s="0" t="n">
        <f aca="false">AB5/$Z$5</f>
        <v>0</v>
      </c>
      <c r="AC33" s="0" t="n">
        <f aca="false">AC5/$Z$5</f>
        <v>0</v>
      </c>
      <c r="AD33" s="0" t="n">
        <f aca="false">AD5/$Z$5</f>
        <v>8.81912460822532</v>
      </c>
      <c r="AE33" s="0" t="n">
        <f aca="false">AE5/$Z$5</f>
        <v>0</v>
      </c>
      <c r="AF33" s="0" t="n">
        <f aca="false">AF5/$Z$5</f>
        <v>0</v>
      </c>
      <c r="AG33" s="0" t="n">
        <f aca="false">AG5/$Z$5</f>
        <v>0</v>
      </c>
      <c r="AH33" s="0" t="n">
        <f aca="false">AH5/$Z$5</f>
        <v>0</v>
      </c>
      <c r="AI33" s="0" t="n">
        <f aca="false">AI5/$Z$5</f>
        <v>0</v>
      </c>
      <c r="AJ33" s="0" t="n">
        <f aca="false">AJ5/$Z$5</f>
        <v>0</v>
      </c>
      <c r="AK33" s="0" t="n">
        <f aca="false">AK5/$Z$5</f>
        <v>0</v>
      </c>
      <c r="AL33" s="0" t="n">
        <f aca="false">AL5/$Z$5</f>
        <v>0</v>
      </c>
      <c r="AM33" s="0" t="n">
        <f aca="false">AM5/$Z$5</f>
        <v>0</v>
      </c>
      <c r="AN33" s="0" t="n">
        <f aca="false">AN5/$Z$5</f>
        <v>0</v>
      </c>
      <c r="AO33" s="0" t="n">
        <f aca="false">AO5/$Z$5</f>
        <v>0</v>
      </c>
      <c r="AP33" s="0" t="n">
        <f aca="false">AP5/$Z$5</f>
        <v>0</v>
      </c>
      <c r="AQ33" s="0" t="n">
        <f aca="false">AQ5/$Z$5</f>
        <v>0</v>
      </c>
      <c r="AR33" s="0" t="n">
        <f aca="false">AR5/$Z$5</f>
        <v>0</v>
      </c>
      <c r="AS33" s="0" t="n">
        <f aca="false">AS5/$Z$5</f>
        <v>0</v>
      </c>
      <c r="AT33" s="0" t="n">
        <f aca="false">AT5/$Z$5</f>
        <v>0</v>
      </c>
      <c r="AU33" s="0" t="n">
        <f aca="false">AU5/$Z$5</f>
        <v>0</v>
      </c>
      <c r="AV33" s="0" t="n">
        <f aca="false">AV5/$Z$5</f>
        <v>0</v>
      </c>
      <c r="AW33" s="0" t="n">
        <f aca="false">AW5/$Z$5</f>
        <v>0</v>
      </c>
      <c r="AX33" s="0" t="n">
        <f aca="false">AX5/$Z$5</f>
        <v>0</v>
      </c>
      <c r="AY33" s="0" t="n">
        <f aca="false">AY5/$Z$5</f>
        <v>0</v>
      </c>
      <c r="AZ33" s="0" t="n">
        <f aca="false">AZ5/$Z$5</f>
        <v>8.81912460822532</v>
      </c>
    </row>
    <row r="34" customFormat="false" ht="12.8" hidden="false" customHeight="false" outlineLevel="0" collapsed="false">
      <c r="A34" s="1" t="s">
        <v>29</v>
      </c>
      <c r="B34" s="0" t="n">
        <f aca="false">-B33*$Z$6+B6</f>
        <v>-0.00241316359239363</v>
      </c>
      <c r="C34" s="0" t="n">
        <f aca="false">-C33*$Z$6+C6</f>
        <v>8.37907098501407E-009</v>
      </c>
      <c r="D34" s="0" t="n">
        <f aca="false">-D33*$Z$6+D6</f>
        <v>-0.00241316453684703</v>
      </c>
      <c r="E34" s="2" t="n">
        <f aca="false">-E33*$Z$6+E6</f>
        <v>0.00241316359239363</v>
      </c>
      <c r="F34" s="0" t="n">
        <f aca="false">-F33*$Z$6+F6</f>
        <v>-8.37907098501407E-009</v>
      </c>
      <c r="G34" s="0" t="n">
        <f aca="false">-G33*$Z$6+G6</f>
        <v>-0.00241316359239363</v>
      </c>
      <c r="H34" s="0" t="n">
        <f aca="false">-H33*$Z$6+H6</f>
        <v>-0.000573805858621768</v>
      </c>
      <c r="I34" s="0" t="n">
        <f aca="false">-I33*$Z$6+I6</f>
        <v>1.99238673145473E-009</v>
      </c>
      <c r="J34" s="0" t="n">
        <f aca="false">-J33*$Z$6+J6</f>
        <v>-0.0005738049139552</v>
      </c>
      <c r="K34" s="0" t="n">
        <f aca="false">-K33*$Z$6+K6</f>
        <v>0.000573805858621768</v>
      </c>
      <c r="L34" s="0" t="n">
        <f aca="false">-L33*$Z$6+L6</f>
        <v>-1.99238673145473E-009</v>
      </c>
      <c r="M34" s="0" t="n">
        <f aca="false">-M33*$Z$6+M6</f>
        <v>-0.000573805858621768</v>
      </c>
      <c r="N34" s="0" t="n">
        <f aca="false">-N33*$Z$6+N6</f>
        <v>0.000573805979598774</v>
      </c>
      <c r="O34" s="0" t="n">
        <f aca="false">-O33*$Z$6+O6</f>
        <v>-1.99238673161736E-009</v>
      </c>
      <c r="P34" s="0" t="n">
        <f aca="false">-P33*$Z$6+P6</f>
        <v>0.000573804793006616</v>
      </c>
      <c r="Q34" s="0" t="n">
        <f aca="false">-Q33*$Z$6+Q6</f>
        <v>-0.000573805979598774</v>
      </c>
      <c r="R34" s="0" t="n">
        <f aca="false">-R33*$Z$6+R6</f>
        <v>1.99238673161736E-009</v>
      </c>
      <c r="S34" s="0" t="n">
        <f aca="false">-S33*$Z$6+S6</f>
        <v>0.000573805979598774</v>
      </c>
      <c r="T34" s="0" t="n">
        <f aca="false">-T33*$Z$6+T6</f>
        <v>0.000286902099865927</v>
      </c>
      <c r="U34" s="0" t="n">
        <f aca="false">-U33*$Z$6+U6</f>
        <v>-9.96193365727363E-010</v>
      </c>
      <c r="V34" s="0" t="n">
        <f aca="false">-V33*$Z$6+V6</f>
        <v>0.000286903286450979</v>
      </c>
      <c r="W34" s="0" t="n">
        <f aca="false">-W33*$Z$6+W6</f>
        <v>-0.000286902099865927</v>
      </c>
      <c r="X34" s="0" t="n">
        <f aca="false">-X33*$Z$6+X6</f>
        <v>9.96193365727363E-010</v>
      </c>
      <c r="Y34" s="0" t="n">
        <f aca="false">-Y33*$Z$6+Y6</f>
        <v>0.000286902099865927</v>
      </c>
      <c r="Z34" s="0" t="n">
        <f aca="false">-Z33*$Z$6+Z6</f>
        <v>0</v>
      </c>
      <c r="AA34" s="0" t="n">
        <f aca="false">-AA33*$Z$6+AA6</f>
        <v>0</v>
      </c>
      <c r="AB34" s="0" t="n">
        <f aca="false">-AB33*$Z$6+AB6</f>
        <v>0</v>
      </c>
      <c r="AC34" s="0" t="n">
        <f aca="false">-AC33*$Z$6+AC6</f>
        <v>0</v>
      </c>
      <c r="AD34" s="0" t="n">
        <f aca="false">-AD33*$Z$6+AD6</f>
        <v>3.4722131592719E-006</v>
      </c>
      <c r="AE34" s="0" t="n">
        <f aca="false">-AE33*$Z$6+AE6</f>
        <v>1</v>
      </c>
      <c r="AF34" s="0" t="n">
        <f aca="false">-AF33*$Z$6+AF6</f>
        <v>0</v>
      </c>
      <c r="AG34" s="0" t="n">
        <f aca="false">-AG33*$Z$6+AG6</f>
        <v>0</v>
      </c>
      <c r="AH34" s="0" t="n">
        <f aca="false">-AH33*$Z$6+AH6</f>
        <v>0</v>
      </c>
      <c r="AI34" s="0" t="n">
        <f aca="false">-AI33*$Z$6+AI6</f>
        <v>0</v>
      </c>
      <c r="AJ34" s="0" t="n">
        <f aca="false">-AJ33*$Z$6+AJ6</f>
        <v>0</v>
      </c>
      <c r="AK34" s="0" t="n">
        <f aca="false">-AK33*$Z$6+AK6</f>
        <v>0</v>
      </c>
      <c r="AL34" s="0" t="n">
        <f aca="false">-AL33*$Z$6+AL6</f>
        <v>0</v>
      </c>
      <c r="AM34" s="0" t="n">
        <f aca="false">-AM33*$Z$6+AM6</f>
        <v>0</v>
      </c>
      <c r="AN34" s="0" t="n">
        <f aca="false">-AN33*$Z$6+AN6</f>
        <v>0</v>
      </c>
      <c r="AO34" s="0" t="n">
        <f aca="false">-AO33*$Z$6+AO6</f>
        <v>0</v>
      </c>
      <c r="AP34" s="0" t="n">
        <f aca="false">-AP33*$Z$6+AP6</f>
        <v>0</v>
      </c>
      <c r="AQ34" s="0" t="n">
        <f aca="false">-AQ33*$Z$6+AQ6</f>
        <v>0</v>
      </c>
      <c r="AR34" s="0" t="n">
        <f aca="false">-AR33*$Z$6+AR6</f>
        <v>0</v>
      </c>
      <c r="AS34" s="0" t="n">
        <f aca="false">-AS33*$Z$6+AS6</f>
        <v>0</v>
      </c>
      <c r="AT34" s="0" t="n">
        <f aca="false">-AT33*$Z$6+AT6</f>
        <v>0</v>
      </c>
      <c r="AU34" s="0" t="n">
        <f aca="false">-AU33*$Z$6+AU6</f>
        <v>0</v>
      </c>
      <c r="AV34" s="0" t="n">
        <f aca="false">-AV33*$Z$6+AV6</f>
        <v>0</v>
      </c>
      <c r="AW34" s="0" t="n">
        <f aca="false">-AW33*$Z$6+AW6</f>
        <v>0</v>
      </c>
      <c r="AX34" s="0" t="n">
        <f aca="false">-AX33*$Z$6+AX6</f>
        <v>0</v>
      </c>
      <c r="AY34" s="0" t="n">
        <f aca="false">-AY33*$Z$6+AY6</f>
        <v>0</v>
      </c>
      <c r="AZ34" s="0" t="n">
        <f aca="false">-AZ33*$Z$6+AZ6</f>
        <v>1.00000347221316</v>
      </c>
      <c r="BA34" s="0" t="n">
        <f aca="false">AZ34/E34</f>
        <v>414.395225986834</v>
      </c>
    </row>
    <row r="35" customFormat="false" ht="12.8" hidden="false" customHeight="false" outlineLevel="0" collapsed="false">
      <c r="A35" s="1" t="s">
        <v>30</v>
      </c>
      <c r="B35" s="0" t="n">
        <f aca="false">-B33*$Z$7+B7</f>
        <v>0</v>
      </c>
      <c r="C35" s="0" t="n">
        <f aca="false">-C33*$Z$7+C7</f>
        <v>0</v>
      </c>
      <c r="D35" s="0" t="n">
        <f aca="false">-D33*$Z$7+D7</f>
        <v>0</v>
      </c>
      <c r="E35" s="2" t="n">
        <f aca="false">-E33*$Z$7+E7</f>
        <v>0</v>
      </c>
      <c r="F35" s="0" t="n">
        <f aca="false">-F33*$Z$7+F7</f>
        <v>0</v>
      </c>
      <c r="G35" s="0" t="n">
        <f aca="false">-G33*$Z$7+G7</f>
        <v>0</v>
      </c>
      <c r="H35" s="0" t="n">
        <f aca="false">-H33*$Z$7+H7</f>
        <v>0</v>
      </c>
      <c r="I35" s="0" t="n">
        <f aca="false">-I33*$Z$7+I7</f>
        <v>0</v>
      </c>
      <c r="J35" s="0" t="n">
        <f aca="false">-J33*$Z$7+J7</f>
        <v>0</v>
      </c>
      <c r="K35" s="0" t="n">
        <f aca="false">-K33*$Z$7+K7</f>
        <v>0</v>
      </c>
      <c r="L35" s="0" t="n">
        <f aca="false">-L33*$Z$7+L7</f>
        <v>0</v>
      </c>
      <c r="M35" s="0" t="n">
        <f aca="false">-M33*$Z$7+M7</f>
        <v>0</v>
      </c>
      <c r="N35" s="0" t="n">
        <f aca="false">-N33*$Z$7+N7</f>
        <v>0</v>
      </c>
      <c r="O35" s="0" t="n">
        <f aca="false">-O33*$Z$7+O7</f>
        <v>0</v>
      </c>
      <c r="P35" s="0" t="n">
        <f aca="false">-P33*$Z$7+P7</f>
        <v>0</v>
      </c>
      <c r="Q35" s="0" t="n">
        <f aca="false">-Q33*$Z$7+Q7</f>
        <v>0</v>
      </c>
      <c r="R35" s="0" t="n">
        <f aca="false">-R33*$Z$7+R7</f>
        <v>0</v>
      </c>
      <c r="S35" s="0" t="n">
        <f aca="false">-S33*$Z$7+S7</f>
        <v>0</v>
      </c>
      <c r="T35" s="0" t="n">
        <f aca="false">-T33*$Z$7+T7</f>
        <v>0</v>
      </c>
      <c r="U35" s="0" t="n">
        <f aca="false">-U33*$Z$7+U7</f>
        <v>0</v>
      </c>
      <c r="V35" s="0" t="n">
        <f aca="false">-V33*$Z$7+V7</f>
        <v>0</v>
      </c>
      <c r="W35" s="0" t="n">
        <f aca="false">-W33*$Z$7+W7</f>
        <v>0</v>
      </c>
      <c r="X35" s="0" t="n">
        <f aca="false">-X33*$Z$7+X7</f>
        <v>0</v>
      </c>
      <c r="Y35" s="0" t="n">
        <f aca="false">-Y33*$Z$7+Y7</f>
        <v>0</v>
      </c>
      <c r="Z35" s="0" t="n">
        <f aca="false">-Z33*$Z$7+Z7</f>
        <v>0</v>
      </c>
      <c r="AA35" s="0" t="n">
        <f aca="false">-AA33*$Z$7+AA7</f>
        <v>0</v>
      </c>
      <c r="AB35" s="0" t="n">
        <f aca="false">-AB33*$Z$7+AB7</f>
        <v>0</v>
      </c>
      <c r="AC35" s="0" t="n">
        <f aca="false">-AC33*$Z$7+AC7</f>
        <v>0</v>
      </c>
      <c r="AD35" s="0" t="n">
        <f aca="false">-AD33*$Z$7+AD7</f>
        <v>1</v>
      </c>
      <c r="AE35" s="0" t="n">
        <f aca="false">-AE33*$Z$7+AE7</f>
        <v>0</v>
      </c>
      <c r="AF35" s="0" t="n">
        <f aca="false">-AF33*$Z$7+AF7</f>
        <v>1</v>
      </c>
      <c r="AG35" s="0" t="n">
        <f aca="false">-AG33*$Z$7+AG7</f>
        <v>0</v>
      </c>
      <c r="AH35" s="0" t="n">
        <f aca="false">-AH33*$Z$7+AH7</f>
        <v>0</v>
      </c>
      <c r="AI35" s="0" t="n">
        <f aca="false">-AI33*$Z$7+AI7</f>
        <v>0</v>
      </c>
      <c r="AJ35" s="0" t="n">
        <f aca="false">-AJ33*$Z$7+AJ7</f>
        <v>0</v>
      </c>
      <c r="AK35" s="0" t="n">
        <f aca="false">-AK33*$Z$7+AK7</f>
        <v>0</v>
      </c>
      <c r="AL35" s="0" t="n">
        <f aca="false">-AL33*$Z$7+AL7</f>
        <v>0</v>
      </c>
      <c r="AM35" s="0" t="n">
        <f aca="false">-AM33*$Z$7+AM7</f>
        <v>0</v>
      </c>
      <c r="AN35" s="0" t="n">
        <f aca="false">-AN33*$Z$7+AN7</f>
        <v>0</v>
      </c>
      <c r="AO35" s="0" t="n">
        <f aca="false">-AO33*$Z$7+AO7</f>
        <v>0</v>
      </c>
      <c r="AP35" s="0" t="n">
        <f aca="false">-AP33*$Z$7+AP7</f>
        <v>0</v>
      </c>
      <c r="AQ35" s="0" t="n">
        <f aca="false">-AQ33*$Z$7+AQ7</f>
        <v>0</v>
      </c>
      <c r="AR35" s="0" t="n">
        <f aca="false">-AR33*$Z$7+AR7</f>
        <v>0</v>
      </c>
      <c r="AS35" s="0" t="n">
        <f aca="false">-AS33*$Z$7+AS7</f>
        <v>0</v>
      </c>
      <c r="AT35" s="0" t="n">
        <f aca="false">-AT33*$Z$7+AT7</f>
        <v>0</v>
      </c>
      <c r="AU35" s="0" t="n">
        <f aca="false">-AU33*$Z$7+AU7</f>
        <v>0</v>
      </c>
      <c r="AV35" s="0" t="n">
        <f aca="false">-AV33*$Z$7+AV7</f>
        <v>0</v>
      </c>
      <c r="AW35" s="0" t="n">
        <f aca="false">-AW33*$Z$7+AW7</f>
        <v>0</v>
      </c>
      <c r="AX35" s="0" t="n">
        <f aca="false">-AX33*$Z$7+AX7</f>
        <v>0</v>
      </c>
      <c r="AY35" s="0" t="n">
        <f aca="false">-AY33*$Z$7+AY7</f>
        <v>0</v>
      </c>
      <c r="AZ35" s="0" t="n">
        <f aca="false">-AZ33*$Z$7+AZ7</f>
        <v>2</v>
      </c>
    </row>
    <row r="36" customFormat="false" ht="12.8" hidden="false" customHeight="false" outlineLevel="0" collapsed="false">
      <c r="A36" s="1" t="s">
        <v>31</v>
      </c>
      <c r="B36" s="0" t="n">
        <f aca="false">-B33*$Z$8+B8</f>
        <v>67928786.9823631</v>
      </c>
      <c r="C36" s="0" t="n">
        <f aca="false">-C33*$Z$8+C8</f>
        <v>-235.864656488951</v>
      </c>
      <c r="D36" s="0" t="n">
        <f aca="false">-D33*$Z$8+D8</f>
        <v>67928783.4259599</v>
      </c>
      <c r="E36" s="2" t="n">
        <f aca="false">-E33*$Z$8+E8</f>
        <v>-67928786.9823631</v>
      </c>
      <c r="F36" s="0" t="n">
        <f aca="false">-F33*$Z$8+F8</f>
        <v>235.864656488951</v>
      </c>
      <c r="G36" s="0" t="n">
        <f aca="false">-G33*$Z$8+G8</f>
        <v>67928786.9823631</v>
      </c>
      <c r="H36" s="0" t="n">
        <f aca="false">-H33*$Z$8+H8</f>
        <v>-32965495.4880263</v>
      </c>
      <c r="I36" s="0" t="n">
        <f aca="false">-I33*$Z$8+I8</f>
        <v>114.463917269937</v>
      </c>
      <c r="J36" s="0" t="n">
        <f aca="false">-J33*$Z$8+J8</f>
        <v>-32965491.9316231</v>
      </c>
      <c r="K36" s="0" t="n">
        <f aca="false">-K33*$Z$8+K8</f>
        <v>32965495.4880263</v>
      </c>
      <c r="L36" s="0" t="n">
        <f aca="false">-L33*$Z$8+L8</f>
        <v>-114.463917269937</v>
      </c>
      <c r="M36" s="0" t="n">
        <f aca="false">-M33*$Z$8+M8</f>
        <v>-32965495.4880263</v>
      </c>
      <c r="N36" s="0" t="n">
        <f aca="false">-N33*$Z$8+N8</f>
        <v>32965491.9321847</v>
      </c>
      <c r="O36" s="0" t="n">
        <f aca="false">-O33*$Z$8+O8</f>
        <v>-114.463917269938</v>
      </c>
      <c r="P36" s="0" t="n">
        <f aca="false">-P33*$Z$8+P8</f>
        <v>32965495.4874648</v>
      </c>
      <c r="Q36" s="0" t="n">
        <f aca="false">-Q33*$Z$8+Q8</f>
        <v>-32965491.9321847</v>
      </c>
      <c r="R36" s="0" t="n">
        <f aca="false">-R33*$Z$8+R8</f>
        <v>114.463917269938</v>
      </c>
      <c r="S36" s="0" t="n">
        <f aca="false">-S33*$Z$8+S8</f>
        <v>32965491.9321847</v>
      </c>
      <c r="T36" s="0" t="n">
        <f aca="false">-T33*$Z$8+T8</f>
        <v>16482748.6325524</v>
      </c>
      <c r="U36" s="0" t="n">
        <f aca="false">-U33*$Z$8+U8</f>
        <v>-57.2319586349687</v>
      </c>
      <c r="V36" s="0" t="n">
        <f aca="false">-V33*$Z$8+V8</f>
        <v>16482745.0772723</v>
      </c>
      <c r="W36" s="0" t="n">
        <f aca="false">-W33*$Z$8+W8</f>
        <v>-16482748.6325524</v>
      </c>
      <c r="X36" s="0" t="n">
        <f aca="false">-X33*$Z$8+X8</f>
        <v>57.2319586349687</v>
      </c>
      <c r="Y36" s="0" t="n">
        <f aca="false">-Y33*$Z$8+Y8</f>
        <v>16482748.6325524</v>
      </c>
      <c r="Z36" s="0" t="n">
        <f aca="false">-Z33*$Z$8+Z8</f>
        <v>0</v>
      </c>
      <c r="AA36" s="0" t="n">
        <f aca="false">-AA33*$Z$8+AA8</f>
        <v>0</v>
      </c>
      <c r="AB36" s="0" t="n">
        <f aca="false">-AB33*$Z$8+AB8</f>
        <v>0</v>
      </c>
      <c r="AC36" s="0" t="n">
        <f aca="false">-AC33*$Z$8+AC8</f>
        <v>0</v>
      </c>
      <c r="AD36" s="0" t="n">
        <f aca="false">-AD33*$Z$8+AD8</f>
        <v>0.829716343010115</v>
      </c>
      <c r="AE36" s="0" t="n">
        <f aca="false">-AE33*$Z$8+AE8</f>
        <v>0</v>
      </c>
      <c r="AF36" s="0" t="n">
        <f aca="false">-AF33*$Z$8+AF8</f>
        <v>0</v>
      </c>
      <c r="AG36" s="0" t="n">
        <f aca="false">-AG33*$Z$8+AG8</f>
        <v>1</v>
      </c>
      <c r="AH36" s="0" t="n">
        <f aca="false">-AH33*$Z$8+AH8</f>
        <v>0</v>
      </c>
      <c r="AI36" s="0" t="n">
        <f aca="false">-AI33*$Z$8+AI8</f>
        <v>0</v>
      </c>
      <c r="AJ36" s="0" t="n">
        <f aca="false">-AJ33*$Z$8+AJ8</f>
        <v>0</v>
      </c>
      <c r="AK36" s="0" t="n">
        <f aca="false">-AK33*$Z$8+AK8</f>
        <v>0</v>
      </c>
      <c r="AL36" s="0" t="n">
        <f aca="false">-AL33*$Z$8+AL8</f>
        <v>0</v>
      </c>
      <c r="AM36" s="0" t="n">
        <f aca="false">-AM33*$Z$8+AM8</f>
        <v>0</v>
      </c>
      <c r="AN36" s="0" t="n">
        <f aca="false">-AN33*$Z$8+AN8</f>
        <v>0</v>
      </c>
      <c r="AO36" s="0" t="n">
        <f aca="false">-AO33*$Z$8+AO8</f>
        <v>0</v>
      </c>
      <c r="AP36" s="0" t="n">
        <f aca="false">-AP33*$Z$8+AP8</f>
        <v>0</v>
      </c>
      <c r="AQ36" s="0" t="n">
        <f aca="false">-AQ33*$Z$8+AQ8</f>
        <v>0</v>
      </c>
      <c r="AR36" s="0" t="n">
        <f aca="false">-AR33*$Z$8+AR8</f>
        <v>0</v>
      </c>
      <c r="AS36" s="0" t="n">
        <f aca="false">-AS33*$Z$8+AS8</f>
        <v>0</v>
      </c>
      <c r="AT36" s="0" t="n">
        <f aca="false">-AT33*$Z$8+AT8</f>
        <v>0</v>
      </c>
      <c r="AU36" s="0" t="n">
        <f aca="false">-AU33*$Z$8+AU8</f>
        <v>0</v>
      </c>
      <c r="AV36" s="0" t="n">
        <f aca="false">-AV33*$Z$8+AV8</f>
        <v>0</v>
      </c>
      <c r="AW36" s="0" t="n">
        <f aca="false">-AW33*$Z$8+AW8</f>
        <v>0</v>
      </c>
      <c r="AX36" s="0" t="n">
        <f aca="false">-AX33*$Z$8+AX8</f>
        <v>0</v>
      </c>
      <c r="AY36" s="0" t="n">
        <f aca="false">-AY33*$Z$8+AY8</f>
        <v>0</v>
      </c>
      <c r="AZ36" s="0" t="n">
        <f aca="false">-AZ33*$Z$8+AZ8</f>
        <v>1.82971634301012</v>
      </c>
    </row>
    <row r="37" customFormat="false" ht="12.8" hidden="false" customHeight="false" outlineLevel="0" collapsed="false">
      <c r="A37" s="1" t="s">
        <v>32</v>
      </c>
      <c r="B37" s="0" t="n">
        <f aca="false">-B33*$Z$9+B9</f>
        <v>-235.867075826876</v>
      </c>
      <c r="C37" s="0" t="n">
        <f aca="false">-C33*$Z$9+C9</f>
        <v>0.000818985724440071</v>
      </c>
      <c r="D37" s="0" t="n">
        <f aca="false">-D33*$Z$9+D9</f>
        <v>-235.867063479156</v>
      </c>
      <c r="E37" s="2" t="n">
        <f aca="false">-E33*$Z$9+E9</f>
        <v>235.867075826876</v>
      </c>
      <c r="F37" s="0" t="n">
        <f aca="false">-F33*$Z$9+F9</f>
        <v>-0.000818985724440071</v>
      </c>
      <c r="G37" s="0" t="n">
        <f aca="false">-G33*$Z$9+G9</f>
        <v>-235.867075826876</v>
      </c>
      <c r="H37" s="0" t="n">
        <f aca="false">-H33*$Z$9+H9</f>
        <v>114.463349638412</v>
      </c>
      <c r="I37" s="0" t="n">
        <f aca="false">-I33*$Z$9+I9</f>
        <v>-0.000397443544819778</v>
      </c>
      <c r="J37" s="0" t="n">
        <f aca="false">-J33*$Z$9+J9</f>
        <v>114.463337290691</v>
      </c>
      <c r="K37" s="0" t="n">
        <f aca="false">-K33*$Z$9+K9</f>
        <v>-114.463349638412</v>
      </c>
      <c r="L37" s="0" t="n">
        <f aca="false">-L33*$Z$9+L9</f>
        <v>0.000397443544819778</v>
      </c>
      <c r="M37" s="0" t="n">
        <f aca="false">-M33*$Z$9+M9</f>
        <v>114.463349638412</v>
      </c>
      <c r="N37" s="0" t="n">
        <f aca="false">-N33*$Z$9+N9</f>
        <v>-114.463337291575</v>
      </c>
      <c r="O37" s="0" t="n">
        <f aca="false">-O33*$Z$9+O9</f>
        <v>0.000397443544819778</v>
      </c>
      <c r="P37" s="0" t="n">
        <f aca="false">-P33*$Z$9+P9</f>
        <v>-114.463349637527</v>
      </c>
      <c r="Q37" s="0" t="n">
        <f aca="false">-Q33*$Z$9+Q9</f>
        <v>114.463337291575</v>
      </c>
      <c r="R37" s="0" t="n">
        <f aca="false">-R33*$Z$9+R9</f>
        <v>-0.000397443544819778</v>
      </c>
      <c r="S37" s="0" t="n">
        <f aca="false">-S33*$Z$9+S9</f>
        <v>-114.463337291575</v>
      </c>
      <c r="T37" s="0" t="n">
        <f aca="false">-T33*$Z$9+T9</f>
        <v>-57.2316779052517</v>
      </c>
      <c r="U37" s="0" t="n">
        <f aca="false">-U33*$Z$9+U9</f>
        <v>0.000198721772409889</v>
      </c>
      <c r="V37" s="0" t="n">
        <f aca="false">-V33*$Z$9+V9</f>
        <v>-57.2316655592996</v>
      </c>
      <c r="W37" s="0" t="n">
        <f aca="false">-W33*$Z$9+W9</f>
        <v>57.2316779052517</v>
      </c>
      <c r="X37" s="0" t="n">
        <f aca="false">-X33*$Z$9+X9</f>
        <v>-0.000198721772409889</v>
      </c>
      <c r="Y37" s="0" t="n">
        <f aca="false">-Y33*$Z$9+Y9</f>
        <v>-57.2316779052517</v>
      </c>
      <c r="Z37" s="0" t="n">
        <f aca="false">-Z33*$Z$9+Z9</f>
        <v>0</v>
      </c>
      <c r="AA37" s="0" t="n">
        <f aca="false">-AA33*$Z$9+AA9</f>
        <v>0</v>
      </c>
      <c r="AB37" s="0" t="n">
        <f aca="false">-AB33*$Z$9+AB9</f>
        <v>0</v>
      </c>
      <c r="AC37" s="0" t="n">
        <f aca="false">-AC33*$Z$9+AC9</f>
        <v>0</v>
      </c>
      <c r="AD37" s="0" t="n">
        <f aca="false">-AD33*$Z$9+AD9</f>
        <v>-2.88099064702644E-006</v>
      </c>
      <c r="AE37" s="0" t="n">
        <f aca="false">-AE33*$Z$9+AE9</f>
        <v>0</v>
      </c>
      <c r="AF37" s="0" t="n">
        <f aca="false">-AF33*$Z$9+AF9</f>
        <v>0</v>
      </c>
      <c r="AG37" s="0" t="n">
        <f aca="false">-AG33*$Z$9+AG9</f>
        <v>0</v>
      </c>
      <c r="AH37" s="0" t="n">
        <f aca="false">-AH33*$Z$9+AH9</f>
        <v>1</v>
      </c>
      <c r="AI37" s="0" t="n">
        <f aca="false">-AI33*$Z$9+AI9</f>
        <v>0</v>
      </c>
      <c r="AJ37" s="0" t="n">
        <f aca="false">-AJ33*$Z$9+AJ9</f>
        <v>0</v>
      </c>
      <c r="AK37" s="0" t="n">
        <f aca="false">-AK33*$Z$9+AK9</f>
        <v>0</v>
      </c>
      <c r="AL37" s="0" t="n">
        <f aca="false">-AL33*$Z$9+AL9</f>
        <v>0</v>
      </c>
      <c r="AM37" s="0" t="n">
        <f aca="false">-AM33*$Z$9+AM9</f>
        <v>0</v>
      </c>
      <c r="AN37" s="0" t="n">
        <f aca="false">-AN33*$Z$9+AN9</f>
        <v>0</v>
      </c>
      <c r="AO37" s="0" t="n">
        <f aca="false">-AO33*$Z$9+AO9</f>
        <v>0</v>
      </c>
      <c r="AP37" s="0" t="n">
        <f aca="false">-AP33*$Z$9+AP9</f>
        <v>0</v>
      </c>
      <c r="AQ37" s="0" t="n">
        <f aca="false">-AQ33*$Z$9+AQ9</f>
        <v>0</v>
      </c>
      <c r="AR37" s="0" t="n">
        <f aca="false">-AR33*$Z$9+AR9</f>
        <v>0</v>
      </c>
      <c r="AS37" s="0" t="n">
        <f aca="false">-AS33*$Z$9+AS9</f>
        <v>0</v>
      </c>
      <c r="AT37" s="0" t="n">
        <f aca="false">-AT33*$Z$9+AT9</f>
        <v>0</v>
      </c>
      <c r="AU37" s="0" t="n">
        <f aca="false">-AU33*$Z$9+AU9</f>
        <v>0</v>
      </c>
      <c r="AV37" s="0" t="n">
        <f aca="false">-AV33*$Z$9+AV9</f>
        <v>0</v>
      </c>
      <c r="AW37" s="0" t="n">
        <f aca="false">-AW33*$Z$9+AW9</f>
        <v>0</v>
      </c>
      <c r="AX37" s="0" t="n">
        <f aca="false">-AX33*$Z$9+AX9</f>
        <v>0</v>
      </c>
      <c r="AY37" s="0" t="n">
        <f aca="false">-AY33*$Z$9+AY9</f>
        <v>0</v>
      </c>
      <c r="AZ37" s="0" t="n">
        <f aca="false">-AZ33*$Z$9+AZ9</f>
        <v>0.999997119009353</v>
      </c>
      <c r="BA37" s="0" t="n">
        <f aca="false">AZ37/E37</f>
        <v>0.00423966386789541</v>
      </c>
    </row>
    <row r="38" customFormat="false" ht="12.8" hidden="false" customHeight="false" outlineLevel="0" collapsed="false">
      <c r="A38" s="1" t="s">
        <v>33</v>
      </c>
      <c r="B38" s="0" t="n">
        <f aca="false">-B33*$Z$10+B10</f>
        <v>67930176.9597659</v>
      </c>
      <c r="C38" s="0" t="n">
        <f aca="false">-C33*$Z$10+C10</f>
        <v>-235.86948281708</v>
      </c>
      <c r="D38" s="0" t="n">
        <f aca="false">-D33*$Z$10+D10</f>
        <v>67930173.4039069</v>
      </c>
      <c r="E38" s="2" t="n">
        <f aca="false">-E33*$Z$10+E10</f>
        <v>-67930176.9597659</v>
      </c>
      <c r="F38" s="0" t="n">
        <f aca="false">-F33*$Z$10+F10</f>
        <v>235.86948281708</v>
      </c>
      <c r="G38" s="0" t="n">
        <f aca="false">-G33*$Z$10+G10</f>
        <v>67930176.9597659</v>
      </c>
      <c r="H38" s="0" t="n">
        <f aca="false">-H33*$Z$10+H10</f>
        <v>-32965164.9769994</v>
      </c>
      <c r="I38" s="0" t="n">
        <f aca="false">-I33*$Z$10+I10</f>
        <v>114.462769659165</v>
      </c>
      <c r="J38" s="0" t="n">
        <f aca="false">-J33*$Z$10+J10</f>
        <v>-32965161.4211403</v>
      </c>
      <c r="K38" s="0" t="n">
        <f aca="false">-K33*$Z$10+K10</f>
        <v>32965164.9769994</v>
      </c>
      <c r="L38" s="0" t="n">
        <f aca="false">-L33*$Z$10+L10</f>
        <v>-114.462769659165</v>
      </c>
      <c r="M38" s="0" t="n">
        <f aca="false">-M33*$Z$10+M10</f>
        <v>-32965164.9769994</v>
      </c>
      <c r="N38" s="0" t="n">
        <f aca="false">-N33*$Z$10+N10</f>
        <v>32965161.4210881</v>
      </c>
      <c r="O38" s="0" t="n">
        <f aca="false">-O33*$Z$10+O10</f>
        <v>-114.462769659165</v>
      </c>
      <c r="P38" s="0" t="n">
        <f aca="false">-P33*$Z$10+P10</f>
        <v>32965164.9770517</v>
      </c>
      <c r="Q38" s="0" t="n">
        <f aca="false">-Q33*$Z$10+Q10</f>
        <v>-32965161.4210881</v>
      </c>
      <c r="R38" s="0" t="n">
        <f aca="false">-R33*$Z$10+R10</f>
        <v>114.462769659165</v>
      </c>
      <c r="S38" s="0" t="n">
        <f aca="false">-S33*$Z$10+S10</f>
        <v>32965161.4210881</v>
      </c>
      <c r="T38" s="0" t="n">
        <f aca="false">-T33*$Z$10+T10</f>
        <v>16482583.3775167</v>
      </c>
      <c r="U38" s="0" t="n">
        <f aca="false">-U33*$Z$10+U10</f>
        <v>-57.2313848295825</v>
      </c>
      <c r="V38" s="0" t="n">
        <f aca="false">-V33*$Z$10+V10</f>
        <v>16482579.8215531</v>
      </c>
      <c r="W38" s="0" t="n">
        <f aca="false">-W33*$Z$10+W10</f>
        <v>-16482583.3775167</v>
      </c>
      <c r="X38" s="0" t="n">
        <f aca="false">-X33*$Z$10+X10</f>
        <v>57.2313848295825</v>
      </c>
      <c r="Y38" s="0" t="n">
        <f aca="false">-Y33*$Z$10+Y10</f>
        <v>16482583.3775167</v>
      </c>
      <c r="Z38" s="0" t="n">
        <f aca="false">-Z33*$Z$10+Z10</f>
        <v>0</v>
      </c>
      <c r="AA38" s="0" t="n">
        <f aca="false">-AA33*$Z$10+AA10</f>
        <v>0</v>
      </c>
      <c r="AB38" s="0" t="n">
        <f aca="false">-AB33*$Z$10+AB10</f>
        <v>0</v>
      </c>
      <c r="AC38" s="0" t="n">
        <f aca="false">-AC33*$Z$10+AC10</f>
        <v>0</v>
      </c>
      <c r="AD38" s="0" t="n">
        <f aca="false">-AD33*$Z$10+AD10</f>
        <v>0.829728507695818</v>
      </c>
      <c r="AE38" s="0" t="n">
        <f aca="false">-AE33*$Z$10+AE10</f>
        <v>0</v>
      </c>
      <c r="AF38" s="0" t="n">
        <f aca="false">-AF33*$Z$10+AF10</f>
        <v>0</v>
      </c>
      <c r="AG38" s="0" t="n">
        <f aca="false">-AG33*$Z$10+AG10</f>
        <v>0</v>
      </c>
      <c r="AH38" s="0" t="n">
        <f aca="false">-AH33*$Z$10+AH10</f>
        <v>0</v>
      </c>
      <c r="AI38" s="0" t="n">
        <f aca="false">-AI33*$Z$10+AI10</f>
        <v>1</v>
      </c>
      <c r="AJ38" s="0" t="n">
        <f aca="false">-AJ33*$Z$10+AJ10</f>
        <v>0</v>
      </c>
      <c r="AK38" s="0" t="n">
        <f aca="false">-AK33*$Z$10+AK10</f>
        <v>0</v>
      </c>
      <c r="AL38" s="0" t="n">
        <f aca="false">-AL33*$Z$10+AL10</f>
        <v>0</v>
      </c>
      <c r="AM38" s="0" t="n">
        <f aca="false">-AM33*$Z$10+AM10</f>
        <v>0</v>
      </c>
      <c r="AN38" s="0" t="n">
        <f aca="false">-AN33*$Z$10+AN10</f>
        <v>0</v>
      </c>
      <c r="AO38" s="0" t="n">
        <f aca="false">-AO33*$Z$10+AO10</f>
        <v>0</v>
      </c>
      <c r="AP38" s="0" t="n">
        <f aca="false">-AP33*$Z$10+AP10</f>
        <v>0</v>
      </c>
      <c r="AQ38" s="0" t="n">
        <f aca="false">-AQ33*$Z$10+AQ10</f>
        <v>0</v>
      </c>
      <c r="AR38" s="0" t="n">
        <f aca="false">-AR33*$Z$10+AR10</f>
        <v>0</v>
      </c>
      <c r="AS38" s="0" t="n">
        <f aca="false">-AS33*$Z$10+AS10</f>
        <v>0</v>
      </c>
      <c r="AT38" s="0" t="n">
        <f aca="false">-AT33*$Z$10+AT10</f>
        <v>0</v>
      </c>
      <c r="AU38" s="0" t="n">
        <f aca="false">-AU33*$Z$10+AU10</f>
        <v>0</v>
      </c>
      <c r="AV38" s="0" t="n">
        <f aca="false">-AV33*$Z$10+AV10</f>
        <v>0</v>
      </c>
      <c r="AW38" s="0" t="n">
        <f aca="false">-AW33*$Z$10+AW10</f>
        <v>0</v>
      </c>
      <c r="AX38" s="0" t="n">
        <f aca="false">-AX33*$Z$10+AX10</f>
        <v>0</v>
      </c>
      <c r="AY38" s="0" t="n">
        <f aca="false">-AY33*$Z$10+AY10</f>
        <v>0</v>
      </c>
      <c r="AZ38" s="0" t="n">
        <f aca="false">-AZ33*$Z$10+AZ10</f>
        <v>1.82972850769582</v>
      </c>
    </row>
    <row r="39" customFormat="false" ht="12.8" hidden="false" customHeight="false" outlineLevel="0" collapsed="false">
      <c r="A39" s="1" t="s">
        <v>34</v>
      </c>
      <c r="B39" s="0" t="n">
        <f aca="false">-B33*$Z$11+B11</f>
        <v>-67928786.9823631</v>
      </c>
      <c r="C39" s="0" t="n">
        <f aca="false">-C33*$Z$11+C11</f>
        <v>235.864656488951</v>
      </c>
      <c r="D39" s="0" t="n">
        <f aca="false">-D33*$Z$11+D11</f>
        <v>-67928783.4259599</v>
      </c>
      <c r="E39" s="2" t="n">
        <f aca="false">-E33*$Z$11+E11</f>
        <v>67928786.9823631</v>
      </c>
      <c r="F39" s="0" t="n">
        <f aca="false">-F33*$Z$11+F11</f>
        <v>-235.864656488951</v>
      </c>
      <c r="G39" s="0" t="n">
        <f aca="false">-G33*$Z$11+G11</f>
        <v>-67928786.9823631</v>
      </c>
      <c r="H39" s="0" t="n">
        <f aca="false">-H33*$Z$11+H11</f>
        <v>32965495.4880263</v>
      </c>
      <c r="I39" s="0" t="n">
        <f aca="false">-I33*$Z$11+I11</f>
        <v>-114.463917269937</v>
      </c>
      <c r="J39" s="0" t="n">
        <f aca="false">-J33*$Z$11+J11</f>
        <v>32965491.9316231</v>
      </c>
      <c r="K39" s="0" t="n">
        <f aca="false">-K33*$Z$11+K11</f>
        <v>-32965495.4880263</v>
      </c>
      <c r="L39" s="0" t="n">
        <f aca="false">-L33*$Z$11+L11</f>
        <v>114.463917269937</v>
      </c>
      <c r="M39" s="0" t="n">
        <f aca="false">-M33*$Z$11+M11</f>
        <v>32965495.4880263</v>
      </c>
      <c r="N39" s="0" t="n">
        <f aca="false">-N33*$Z$11+N11</f>
        <v>-32965491.9321847</v>
      </c>
      <c r="O39" s="0" t="n">
        <f aca="false">-O33*$Z$11+O11</f>
        <v>114.463917269938</v>
      </c>
      <c r="P39" s="0" t="n">
        <f aca="false">-P33*$Z$11+P11</f>
        <v>-32965495.4874648</v>
      </c>
      <c r="Q39" s="0" t="n">
        <f aca="false">-Q33*$Z$11+Q11</f>
        <v>32965491.9321847</v>
      </c>
      <c r="R39" s="0" t="n">
        <f aca="false">-R33*$Z$11+R11</f>
        <v>-114.463917269938</v>
      </c>
      <c r="S39" s="0" t="n">
        <f aca="false">-S33*$Z$11+S11</f>
        <v>-32965491.9321847</v>
      </c>
      <c r="T39" s="0" t="n">
        <f aca="false">-T33*$Z$11+T11</f>
        <v>-16482748.6325524</v>
      </c>
      <c r="U39" s="0" t="n">
        <f aca="false">-U33*$Z$11+U11</f>
        <v>57.2319586349687</v>
      </c>
      <c r="V39" s="0" t="n">
        <f aca="false">-V33*$Z$11+V11</f>
        <v>-16482745.0772723</v>
      </c>
      <c r="W39" s="0" t="n">
        <f aca="false">-W33*$Z$11+W11</f>
        <v>16482748.6325524</v>
      </c>
      <c r="X39" s="0" t="n">
        <f aca="false">-X33*$Z$11+X11</f>
        <v>-57.2319586349687</v>
      </c>
      <c r="Y39" s="0" t="n">
        <f aca="false">-Y33*$Z$11+Y11</f>
        <v>-16482748.6325524</v>
      </c>
      <c r="Z39" s="0" t="n">
        <f aca="false">-Z33*$Z$11+Z11</f>
        <v>0</v>
      </c>
      <c r="AA39" s="0" t="n">
        <f aca="false">-AA33*$Z$11+AA11</f>
        <v>0</v>
      </c>
      <c r="AB39" s="0" t="n">
        <f aca="false">-AB33*$Z$11+AB11</f>
        <v>0</v>
      </c>
      <c r="AC39" s="0" t="n">
        <f aca="false">-AC33*$Z$11+AC11</f>
        <v>0</v>
      </c>
      <c r="AD39" s="0" t="n">
        <f aca="false">-AD33*$Z$11+AD11</f>
        <v>-0.829716343010115</v>
      </c>
      <c r="AE39" s="0" t="n">
        <f aca="false">-AE33*$Z$11+AE11</f>
        <v>0</v>
      </c>
      <c r="AF39" s="0" t="n">
        <f aca="false">-AF33*$Z$11+AF11</f>
        <v>0</v>
      </c>
      <c r="AG39" s="0" t="n">
        <f aca="false">-AG33*$Z$11+AG11</f>
        <v>0</v>
      </c>
      <c r="AH39" s="0" t="n">
        <f aca="false">-AH33*$Z$11+AH11</f>
        <v>0</v>
      </c>
      <c r="AI39" s="0" t="n">
        <f aca="false">-AI33*$Z$11+AI11</f>
        <v>0</v>
      </c>
      <c r="AJ39" s="0" t="n">
        <f aca="false">-AJ33*$Z$11+AJ11</f>
        <v>1</v>
      </c>
      <c r="AK39" s="0" t="n">
        <f aca="false">-AK33*$Z$11+AK11</f>
        <v>0</v>
      </c>
      <c r="AL39" s="0" t="n">
        <f aca="false">-AL33*$Z$11+AL11</f>
        <v>0</v>
      </c>
      <c r="AM39" s="0" t="n">
        <f aca="false">-AM33*$Z$11+AM11</f>
        <v>0</v>
      </c>
      <c r="AN39" s="0" t="n">
        <f aca="false">-AN33*$Z$11+AN11</f>
        <v>0</v>
      </c>
      <c r="AO39" s="0" t="n">
        <f aca="false">-AO33*$Z$11+AO11</f>
        <v>0</v>
      </c>
      <c r="AP39" s="0" t="n">
        <f aca="false">-AP33*$Z$11+AP11</f>
        <v>0</v>
      </c>
      <c r="AQ39" s="0" t="n">
        <f aca="false">-AQ33*$Z$11+AQ11</f>
        <v>0</v>
      </c>
      <c r="AR39" s="0" t="n">
        <f aca="false">-AR33*$Z$11+AR11</f>
        <v>0</v>
      </c>
      <c r="AS39" s="0" t="n">
        <f aca="false">-AS33*$Z$11+AS11</f>
        <v>0</v>
      </c>
      <c r="AT39" s="0" t="n">
        <f aca="false">-AT33*$Z$11+AT11</f>
        <v>0</v>
      </c>
      <c r="AU39" s="0" t="n">
        <f aca="false">-AU33*$Z$11+AU11</f>
        <v>0</v>
      </c>
      <c r="AV39" s="0" t="n">
        <f aca="false">-AV33*$Z$11+AV11</f>
        <v>0</v>
      </c>
      <c r="AW39" s="0" t="n">
        <f aca="false">-AW33*$Z$11+AW11</f>
        <v>0</v>
      </c>
      <c r="AX39" s="0" t="n">
        <f aca="false">-AX33*$Z$11+AX11</f>
        <v>0</v>
      </c>
      <c r="AY39" s="0" t="n">
        <f aca="false">-AY33*$Z$11+AY11</f>
        <v>0</v>
      </c>
      <c r="AZ39" s="0" t="n">
        <f aca="false">-AZ33*$Z$11+AZ11</f>
        <v>0.170283656989884</v>
      </c>
      <c r="BA39" s="0" t="n">
        <f aca="false">AZ39/E39</f>
        <v>2.50679666978444E-009</v>
      </c>
    </row>
    <row r="40" customFormat="false" ht="12.8" hidden="false" customHeight="false" outlineLevel="0" collapsed="false">
      <c r="A40" s="1" t="s">
        <v>35</v>
      </c>
      <c r="B40" s="0" t="n">
        <f aca="false">-B33*$Z$12+B12</f>
        <v>235.867075826876</v>
      </c>
      <c r="C40" s="0" t="n">
        <f aca="false">-C33*$Z$12+C12</f>
        <v>-0.000818985724440071</v>
      </c>
      <c r="D40" s="0" t="n">
        <f aca="false">-D33*$Z$12+D12</f>
        <v>235.867063479156</v>
      </c>
      <c r="E40" s="2" t="n">
        <f aca="false">-E33*$Z$12+E12</f>
        <v>-235.867075826876</v>
      </c>
      <c r="F40" s="0" t="n">
        <f aca="false">-F33*$Z$12+F12</f>
        <v>0.000818985724440071</v>
      </c>
      <c r="G40" s="0" t="n">
        <f aca="false">-G33*$Z$12+G12</f>
        <v>235.867075826876</v>
      </c>
      <c r="H40" s="0" t="n">
        <f aca="false">-H33*$Z$12+H12</f>
        <v>-114.463349638412</v>
      </c>
      <c r="I40" s="0" t="n">
        <f aca="false">-I33*$Z$12+I12</f>
        <v>0.000397443544819778</v>
      </c>
      <c r="J40" s="0" t="n">
        <f aca="false">-J33*$Z$12+J12</f>
        <v>-114.463337290691</v>
      </c>
      <c r="K40" s="0" t="n">
        <f aca="false">-K33*$Z$12+K12</f>
        <v>114.463349638412</v>
      </c>
      <c r="L40" s="0" t="n">
        <f aca="false">-L33*$Z$12+L12</f>
        <v>-0.000397443544819778</v>
      </c>
      <c r="M40" s="0" t="n">
        <f aca="false">-M33*$Z$12+M12</f>
        <v>-114.463349638412</v>
      </c>
      <c r="N40" s="0" t="n">
        <f aca="false">-N33*$Z$12+N12</f>
        <v>114.463337291575</v>
      </c>
      <c r="O40" s="0" t="n">
        <f aca="false">-O33*$Z$12+O12</f>
        <v>-0.000397443544819778</v>
      </c>
      <c r="P40" s="0" t="n">
        <f aca="false">-P33*$Z$12+P12</f>
        <v>114.463349637527</v>
      </c>
      <c r="Q40" s="0" t="n">
        <f aca="false">-Q33*$Z$12+Q12</f>
        <v>-114.463337291575</v>
      </c>
      <c r="R40" s="0" t="n">
        <f aca="false">-R33*$Z$12+R12</f>
        <v>0.000397443544819778</v>
      </c>
      <c r="S40" s="0" t="n">
        <f aca="false">-S33*$Z$12+S12</f>
        <v>114.463337291575</v>
      </c>
      <c r="T40" s="0" t="n">
        <f aca="false">-T33*$Z$12+T12</f>
        <v>57.2316779052517</v>
      </c>
      <c r="U40" s="0" t="n">
        <f aca="false">-U33*$Z$12+U12</f>
        <v>-0.000198721772409889</v>
      </c>
      <c r="V40" s="0" t="n">
        <f aca="false">-V33*$Z$12+V12</f>
        <v>57.2316655592996</v>
      </c>
      <c r="W40" s="0" t="n">
        <f aca="false">-W33*$Z$12+W12</f>
        <v>-57.2316779052517</v>
      </c>
      <c r="X40" s="0" t="n">
        <f aca="false">-X33*$Z$12+X12</f>
        <v>0.000198721772409889</v>
      </c>
      <c r="Y40" s="0" t="n">
        <f aca="false">-Y33*$Z$12+Y12</f>
        <v>57.2316779052517</v>
      </c>
      <c r="Z40" s="0" t="n">
        <f aca="false">-Z33*$Z$12+Z12</f>
        <v>0</v>
      </c>
      <c r="AA40" s="0" t="n">
        <f aca="false">-AA33*$Z$12+AA12</f>
        <v>0</v>
      </c>
      <c r="AB40" s="0" t="n">
        <f aca="false">-AB33*$Z$12+AB12</f>
        <v>0</v>
      </c>
      <c r="AC40" s="0" t="n">
        <f aca="false">-AC33*$Z$12+AC12</f>
        <v>0</v>
      </c>
      <c r="AD40" s="0" t="n">
        <f aca="false">-AD33*$Z$12+AD12</f>
        <v>2.88099064702644E-006</v>
      </c>
      <c r="AE40" s="0" t="n">
        <f aca="false">-AE33*$Z$12+AE12</f>
        <v>0</v>
      </c>
      <c r="AF40" s="0" t="n">
        <f aca="false">-AF33*$Z$12+AF12</f>
        <v>0</v>
      </c>
      <c r="AG40" s="0" t="n">
        <f aca="false">-AG33*$Z$12+AG12</f>
        <v>0</v>
      </c>
      <c r="AH40" s="0" t="n">
        <f aca="false">-AH33*$Z$12+AH12</f>
        <v>0</v>
      </c>
      <c r="AI40" s="0" t="n">
        <f aca="false">-AI33*$Z$12+AI12</f>
        <v>0</v>
      </c>
      <c r="AJ40" s="0" t="n">
        <f aca="false">-AJ33*$Z$12+AJ12</f>
        <v>0</v>
      </c>
      <c r="AK40" s="0" t="n">
        <f aca="false">-AK33*$Z$12+AK12</f>
        <v>1</v>
      </c>
      <c r="AL40" s="0" t="n">
        <f aca="false">-AL33*$Z$12+AL12</f>
        <v>0</v>
      </c>
      <c r="AM40" s="0" t="n">
        <f aca="false">-AM33*$Z$12+AM12</f>
        <v>0</v>
      </c>
      <c r="AN40" s="0" t="n">
        <f aca="false">-AN33*$Z$12+AN12</f>
        <v>0</v>
      </c>
      <c r="AO40" s="0" t="n">
        <f aca="false">-AO33*$Z$12+AO12</f>
        <v>0</v>
      </c>
      <c r="AP40" s="0" t="n">
        <f aca="false">-AP33*$Z$12+AP12</f>
        <v>0</v>
      </c>
      <c r="AQ40" s="0" t="n">
        <f aca="false">-AQ33*$Z$12+AQ12</f>
        <v>0</v>
      </c>
      <c r="AR40" s="0" t="n">
        <f aca="false">-AR33*$Z$12+AR12</f>
        <v>0</v>
      </c>
      <c r="AS40" s="0" t="n">
        <f aca="false">-AS33*$Z$12+AS12</f>
        <v>0</v>
      </c>
      <c r="AT40" s="0" t="n">
        <f aca="false">-AT33*$Z$12+AT12</f>
        <v>0</v>
      </c>
      <c r="AU40" s="0" t="n">
        <f aca="false">-AU33*$Z$12+AU12</f>
        <v>0</v>
      </c>
      <c r="AV40" s="0" t="n">
        <f aca="false">-AV33*$Z$12+AV12</f>
        <v>0</v>
      </c>
      <c r="AW40" s="0" t="n">
        <f aca="false">-AW33*$Z$12+AW12</f>
        <v>0</v>
      </c>
      <c r="AX40" s="0" t="n">
        <f aca="false">-AX33*$Z$12+AX12</f>
        <v>0</v>
      </c>
      <c r="AY40" s="0" t="n">
        <f aca="false">-AY33*$Z$12+AY12</f>
        <v>0</v>
      </c>
      <c r="AZ40" s="0" t="n">
        <f aca="false">-AZ33*$Z$12+AZ12</f>
        <v>1.00000288099065</v>
      </c>
    </row>
    <row r="41" customFormat="false" ht="12.8" hidden="false" customHeight="false" outlineLevel="0" collapsed="false">
      <c r="A41" s="1" t="s">
        <v>36</v>
      </c>
      <c r="B41" s="0" t="n">
        <f aca="false">-B33*$Z$13+B13</f>
        <v>67928786.9823631</v>
      </c>
      <c r="C41" s="0" t="n">
        <f aca="false">-C33*$Z$13+C13</f>
        <v>-235.864656488951</v>
      </c>
      <c r="D41" s="0" t="n">
        <f aca="false">-D33*$Z$13+D13</f>
        <v>67928783.4259599</v>
      </c>
      <c r="E41" s="2" t="n">
        <f aca="false">-E33*$Z$13+E13</f>
        <v>-67928786.9823631</v>
      </c>
      <c r="F41" s="0" t="n">
        <f aca="false">-F33*$Z$13+F13</f>
        <v>235.864656488951</v>
      </c>
      <c r="G41" s="0" t="n">
        <f aca="false">-G33*$Z$13+G13</f>
        <v>67928786.9823631</v>
      </c>
      <c r="H41" s="0" t="n">
        <f aca="false">-H33*$Z$13+H13</f>
        <v>-32965495.4880263</v>
      </c>
      <c r="I41" s="0" t="n">
        <f aca="false">-I33*$Z$13+I13</f>
        <v>114.463917269937</v>
      </c>
      <c r="J41" s="0" t="n">
        <f aca="false">-J33*$Z$13+J13</f>
        <v>-32965491.9316231</v>
      </c>
      <c r="K41" s="0" t="n">
        <f aca="false">-K33*$Z$13+K13</f>
        <v>32965495.4880263</v>
      </c>
      <c r="L41" s="0" t="n">
        <f aca="false">-L33*$Z$13+L13</f>
        <v>-114.463917269937</v>
      </c>
      <c r="M41" s="0" t="n">
        <f aca="false">-M33*$Z$13+M13</f>
        <v>-32965495.4880263</v>
      </c>
      <c r="N41" s="0" t="n">
        <f aca="false">-N33*$Z$13+N13</f>
        <v>32965491.9321847</v>
      </c>
      <c r="O41" s="0" t="n">
        <f aca="false">-O33*$Z$13+O13</f>
        <v>-114.463917269938</v>
      </c>
      <c r="P41" s="0" t="n">
        <f aca="false">-P33*$Z$13+P13</f>
        <v>32965495.4874648</v>
      </c>
      <c r="Q41" s="0" t="n">
        <f aca="false">-Q33*$Z$13+Q13</f>
        <v>-32965491.9321847</v>
      </c>
      <c r="R41" s="0" t="n">
        <f aca="false">-R33*$Z$13+R13</f>
        <v>114.463917269938</v>
      </c>
      <c r="S41" s="0" t="n">
        <f aca="false">-S33*$Z$13+S13</f>
        <v>32965491.9321847</v>
      </c>
      <c r="T41" s="0" t="n">
        <f aca="false">-T33*$Z$13+T13</f>
        <v>16482748.6325524</v>
      </c>
      <c r="U41" s="0" t="n">
        <f aca="false">-U33*$Z$13+U13</f>
        <v>-57.2319586349687</v>
      </c>
      <c r="V41" s="0" t="n">
        <f aca="false">-V33*$Z$13+V13</f>
        <v>16482745.0772723</v>
      </c>
      <c r="W41" s="0" t="n">
        <f aca="false">-W33*$Z$13+W13</f>
        <v>-16482748.6325524</v>
      </c>
      <c r="X41" s="0" t="n">
        <f aca="false">-X33*$Z$13+X13</f>
        <v>57.2319586349687</v>
      </c>
      <c r="Y41" s="0" t="n">
        <f aca="false">-Y33*$Z$13+Y13</f>
        <v>16482748.6325524</v>
      </c>
      <c r="Z41" s="0" t="n">
        <f aca="false">-Z33*$Z$13+Z13</f>
        <v>0</v>
      </c>
      <c r="AA41" s="0" t="n">
        <f aca="false">-AA33*$Z$13+AA13</f>
        <v>0</v>
      </c>
      <c r="AB41" s="0" t="n">
        <f aca="false">-AB33*$Z$13+AB13</f>
        <v>0</v>
      </c>
      <c r="AC41" s="0" t="n">
        <f aca="false">-AC33*$Z$13+AC13</f>
        <v>0</v>
      </c>
      <c r="AD41" s="0" t="n">
        <f aca="false">-AD33*$Z$13+AD13</f>
        <v>0.829716343010115</v>
      </c>
      <c r="AE41" s="0" t="n">
        <f aca="false">-AE33*$Z$13+AE13</f>
        <v>0</v>
      </c>
      <c r="AF41" s="0" t="n">
        <f aca="false">-AF33*$Z$13+AF13</f>
        <v>0</v>
      </c>
      <c r="AG41" s="0" t="n">
        <f aca="false">-AG33*$Z$13+AG13</f>
        <v>0</v>
      </c>
      <c r="AH41" s="0" t="n">
        <f aca="false">-AH33*$Z$13+AH13</f>
        <v>0</v>
      </c>
      <c r="AI41" s="0" t="n">
        <f aca="false">-AI33*$Z$13+AI13</f>
        <v>0</v>
      </c>
      <c r="AJ41" s="0" t="n">
        <f aca="false">-AJ33*$Z$13+AJ13</f>
        <v>0</v>
      </c>
      <c r="AK41" s="0" t="n">
        <f aca="false">-AK33*$Z$13+AK13</f>
        <v>0</v>
      </c>
      <c r="AL41" s="0" t="n">
        <f aca="false">-AL33*$Z$13+AL13</f>
        <v>1</v>
      </c>
      <c r="AM41" s="0" t="n">
        <f aca="false">-AM33*$Z$13+AM13</f>
        <v>0</v>
      </c>
      <c r="AN41" s="0" t="n">
        <f aca="false">-AN33*$Z$13+AN13</f>
        <v>0</v>
      </c>
      <c r="AO41" s="0" t="n">
        <f aca="false">-AO33*$Z$13+AO13</f>
        <v>0</v>
      </c>
      <c r="AP41" s="0" t="n">
        <f aca="false">-AP33*$Z$13+AP13</f>
        <v>0</v>
      </c>
      <c r="AQ41" s="0" t="n">
        <f aca="false">-AQ33*$Z$13+AQ13</f>
        <v>0</v>
      </c>
      <c r="AR41" s="0" t="n">
        <f aca="false">-AR33*$Z$13+AR13</f>
        <v>0</v>
      </c>
      <c r="AS41" s="0" t="n">
        <f aca="false">-AS33*$Z$13+AS13</f>
        <v>0</v>
      </c>
      <c r="AT41" s="0" t="n">
        <f aca="false">-AT33*$Z$13+AT13</f>
        <v>0</v>
      </c>
      <c r="AU41" s="0" t="n">
        <f aca="false">-AU33*$Z$13+AU13</f>
        <v>0</v>
      </c>
      <c r="AV41" s="0" t="n">
        <f aca="false">-AV33*$Z$13+AV13</f>
        <v>0</v>
      </c>
      <c r="AW41" s="0" t="n">
        <f aca="false">-AW33*$Z$13+AW13</f>
        <v>0</v>
      </c>
      <c r="AX41" s="0" t="n">
        <f aca="false">-AX33*$Z$13+AX13</f>
        <v>0</v>
      </c>
      <c r="AY41" s="0" t="n">
        <f aca="false">-AY33*$Z$13+AY13</f>
        <v>0</v>
      </c>
      <c r="AZ41" s="0" t="n">
        <f aca="false">-AZ33*$Z$13+AZ13</f>
        <v>1.82971634301012</v>
      </c>
    </row>
    <row r="42" customFormat="false" ht="12.8" hidden="false" customHeight="false" outlineLevel="0" collapsed="false">
      <c r="A42" s="1" t="s">
        <v>37</v>
      </c>
      <c r="B42" s="0" t="n">
        <f aca="false">-B33*$Z$14+B14</f>
        <v>-67928996.4364575</v>
      </c>
      <c r="C42" s="0" t="n">
        <f aca="false">-C33*$Z$14+C14</f>
        <v>235.865383762775</v>
      </c>
      <c r="D42" s="0" t="n">
        <f aca="false">-D33*$Z$14+D14</f>
        <v>-67928992.8801337</v>
      </c>
      <c r="E42" s="2" t="n">
        <f aca="false">-E33*$Z$14+E14</f>
        <v>67928996.4364575</v>
      </c>
      <c r="F42" s="0" t="n">
        <f aca="false">-F33*$Z$14+F14</f>
        <v>-235.865383762775</v>
      </c>
      <c r="G42" s="0" t="n">
        <f aca="false">-G33*$Z$14+G14</f>
        <v>-67928996.4364575</v>
      </c>
      <c r="H42" s="0" t="n">
        <f aca="false">-H33*$Z$14+H14</f>
        <v>32965449.9474051</v>
      </c>
      <c r="I42" s="0" t="n">
        <f aca="false">-I33*$Z$14+I14</f>
        <v>-114.463759142369</v>
      </c>
      <c r="J42" s="0" t="n">
        <f aca="false">-J33*$Z$14+J14</f>
        <v>32965446.3910813</v>
      </c>
      <c r="K42" s="0" t="n">
        <f aca="false">-K33*$Z$14+K14</f>
        <v>-32965449.9474051</v>
      </c>
      <c r="L42" s="0" t="n">
        <f aca="false">-L33*$Z$14+L14</f>
        <v>114.463759142369</v>
      </c>
      <c r="M42" s="0" t="n">
        <f aca="false">-M33*$Z$14+M14</f>
        <v>32965449.9474051</v>
      </c>
      <c r="N42" s="0" t="n">
        <f aca="false">-N33*$Z$14+N14</f>
        <v>-32965446.391553</v>
      </c>
      <c r="O42" s="0" t="n">
        <f aca="false">-O33*$Z$14+O14</f>
        <v>114.463759142369</v>
      </c>
      <c r="P42" s="0" t="n">
        <f aca="false">-P33*$Z$14+P14</f>
        <v>-32965449.9469335</v>
      </c>
      <c r="Q42" s="0" t="n">
        <f aca="false">-Q33*$Z$14+Q14</f>
        <v>32965446.391553</v>
      </c>
      <c r="R42" s="0" t="n">
        <f aca="false">-R33*$Z$14+R14</f>
        <v>-114.463759142369</v>
      </c>
      <c r="S42" s="0" t="n">
        <f aca="false">-S33*$Z$14+S14</f>
        <v>-32965446.391553</v>
      </c>
      <c r="T42" s="0" t="n">
        <f aca="false">-T33*$Z$14+T14</f>
        <v>-16482725.8623119</v>
      </c>
      <c r="U42" s="0" t="n">
        <f aca="false">-U33*$Z$14+U14</f>
        <v>57.2318795711847</v>
      </c>
      <c r="V42" s="0" t="n">
        <f aca="false">-V33*$Z$14+V14</f>
        <v>-16482722.3069314</v>
      </c>
      <c r="W42" s="0" t="n">
        <f aca="false">-W33*$Z$14+W14</f>
        <v>16482725.8623119</v>
      </c>
      <c r="X42" s="0" t="n">
        <f aca="false">-X33*$Z$14+X14</f>
        <v>-57.2318795711847</v>
      </c>
      <c r="Y42" s="0" t="n">
        <f aca="false">-Y33*$Z$14+Y14</f>
        <v>-16482725.8623119</v>
      </c>
      <c r="Z42" s="0" t="n">
        <f aca="false">-Z33*$Z$14+Z14</f>
        <v>0</v>
      </c>
      <c r="AA42" s="0" t="n">
        <f aca="false">-AA33*$Z$14+AA14</f>
        <v>0</v>
      </c>
      <c r="AB42" s="0" t="n">
        <f aca="false">-AB33*$Z$14+AB14</f>
        <v>0</v>
      </c>
      <c r="AC42" s="0" t="n">
        <f aca="false">-AC33*$Z$14+AC14</f>
        <v>0</v>
      </c>
      <c r="AD42" s="0" t="n">
        <f aca="false">-AD33*$Z$14+AD14</f>
        <v>-0.829718283317186</v>
      </c>
      <c r="AE42" s="0" t="n">
        <f aca="false">-AE33*$Z$14+AE14</f>
        <v>0</v>
      </c>
      <c r="AF42" s="0" t="n">
        <f aca="false">-AF33*$Z$14+AF14</f>
        <v>0</v>
      </c>
      <c r="AG42" s="0" t="n">
        <f aca="false">-AG33*$Z$14+AG14</f>
        <v>0</v>
      </c>
      <c r="AH42" s="0" t="n">
        <f aca="false">-AH33*$Z$14+AH14</f>
        <v>0</v>
      </c>
      <c r="AI42" s="0" t="n">
        <f aca="false">-AI33*$Z$14+AI14</f>
        <v>0</v>
      </c>
      <c r="AJ42" s="0" t="n">
        <f aca="false">-AJ33*$Z$14+AJ14</f>
        <v>0</v>
      </c>
      <c r="AK42" s="0" t="n">
        <f aca="false">-AK33*$Z$14+AK14</f>
        <v>0</v>
      </c>
      <c r="AL42" s="0" t="n">
        <f aca="false">-AL33*$Z$14+AL14</f>
        <v>0</v>
      </c>
      <c r="AM42" s="0" t="n">
        <f aca="false">-AM33*$Z$14+AM14</f>
        <v>1</v>
      </c>
      <c r="AN42" s="0" t="n">
        <f aca="false">-AN33*$Z$14+AN14</f>
        <v>0</v>
      </c>
      <c r="AO42" s="0" t="n">
        <f aca="false">-AO33*$Z$14+AO14</f>
        <v>0</v>
      </c>
      <c r="AP42" s="0" t="n">
        <f aca="false">-AP33*$Z$14+AP14</f>
        <v>0</v>
      </c>
      <c r="AQ42" s="0" t="n">
        <f aca="false">-AQ33*$Z$14+AQ14</f>
        <v>0</v>
      </c>
      <c r="AR42" s="0" t="n">
        <f aca="false">-AR33*$Z$14+AR14</f>
        <v>0</v>
      </c>
      <c r="AS42" s="0" t="n">
        <f aca="false">-AS33*$Z$14+AS14</f>
        <v>0</v>
      </c>
      <c r="AT42" s="0" t="n">
        <f aca="false">-AT33*$Z$14+AT14</f>
        <v>0</v>
      </c>
      <c r="AU42" s="0" t="n">
        <f aca="false">-AU33*$Z$14+AU14</f>
        <v>0</v>
      </c>
      <c r="AV42" s="0" t="n">
        <f aca="false">-AV33*$Z$14+AV14</f>
        <v>0</v>
      </c>
      <c r="AW42" s="0" t="n">
        <f aca="false">-AW33*$Z$14+AW14</f>
        <v>0</v>
      </c>
      <c r="AX42" s="0" t="n">
        <f aca="false">-AX33*$Z$14+AX14</f>
        <v>0</v>
      </c>
      <c r="AY42" s="0" t="n">
        <f aca="false">-AY33*$Z$14+AY14</f>
        <v>0</v>
      </c>
      <c r="AZ42" s="0" t="n">
        <f aca="false">-AZ33*$Z$14+AZ14</f>
        <v>0.170281716682814</v>
      </c>
      <c r="BA42" s="0" t="n">
        <f aca="false">AZ42/E42</f>
        <v>2.50676037650725E-009</v>
      </c>
    </row>
    <row r="43" customFormat="false" ht="12.8" hidden="false" customHeight="false" outlineLevel="0" collapsed="false">
      <c r="A43" s="1" t="s">
        <v>38</v>
      </c>
      <c r="B43" s="0" t="n">
        <f aca="false">-B33*$Z$15+B15</f>
        <v>235.867075826876</v>
      </c>
      <c r="C43" s="0" t="n">
        <f aca="false">-C33*$Z$15+C15</f>
        <v>-0.000818985724440071</v>
      </c>
      <c r="D43" s="0" t="n">
        <f aca="false">-D33*$Z$15+D15</f>
        <v>235.867063479156</v>
      </c>
      <c r="E43" s="2" t="n">
        <f aca="false">-E33*$Z$15+E15</f>
        <v>-235.867075826876</v>
      </c>
      <c r="F43" s="0" t="n">
        <f aca="false">-F33*$Z$15+F15</f>
        <v>0.000818985724440071</v>
      </c>
      <c r="G43" s="0" t="n">
        <f aca="false">-G33*$Z$15+G15</f>
        <v>235.867075826876</v>
      </c>
      <c r="H43" s="0" t="n">
        <f aca="false">-H33*$Z$15+H15</f>
        <v>-114.463349638411</v>
      </c>
      <c r="I43" s="0" t="n">
        <f aca="false">-I33*$Z$15+I15</f>
        <v>0.000397443544819778</v>
      </c>
      <c r="J43" s="0" t="n">
        <f aca="false">-J33*$Z$15+J15</f>
        <v>-114.463337290691</v>
      </c>
      <c r="K43" s="0" t="n">
        <f aca="false">-K33*$Z$15+K15</f>
        <v>114.463349638411</v>
      </c>
      <c r="L43" s="0" t="n">
        <f aca="false">-L33*$Z$15+L15</f>
        <v>-0.000397443544819778</v>
      </c>
      <c r="M43" s="0" t="n">
        <f aca="false">-M33*$Z$15+M15</f>
        <v>-114.463349638411</v>
      </c>
      <c r="N43" s="0" t="n">
        <f aca="false">-N33*$Z$15+N15</f>
        <v>114.463337291575</v>
      </c>
      <c r="O43" s="0" t="n">
        <f aca="false">-O33*$Z$15+O15</f>
        <v>-0.000397443544819778</v>
      </c>
      <c r="P43" s="0" t="n">
        <f aca="false">-P33*$Z$15+P15</f>
        <v>114.463349637527</v>
      </c>
      <c r="Q43" s="0" t="n">
        <f aca="false">-Q33*$Z$15+Q15</f>
        <v>-114.463337291575</v>
      </c>
      <c r="R43" s="0" t="n">
        <f aca="false">-R33*$Z$15+R15</f>
        <v>0.000397443544819778</v>
      </c>
      <c r="S43" s="0" t="n">
        <f aca="false">-S33*$Z$15+S15</f>
        <v>114.463337291575</v>
      </c>
      <c r="T43" s="0" t="n">
        <f aca="false">-T33*$Z$15+T15</f>
        <v>57.2316779052517</v>
      </c>
      <c r="U43" s="0" t="n">
        <f aca="false">-U33*$Z$15+U15</f>
        <v>-0.000198721772409889</v>
      </c>
      <c r="V43" s="0" t="n">
        <f aca="false">-V33*$Z$15+V15</f>
        <v>57.2316655592996</v>
      </c>
      <c r="W43" s="0" t="n">
        <f aca="false">-W33*$Z$15+W15</f>
        <v>-57.2316779052517</v>
      </c>
      <c r="X43" s="0" t="n">
        <f aca="false">-X33*$Z$15+X15</f>
        <v>0.000198721772409889</v>
      </c>
      <c r="Y43" s="0" t="n">
        <f aca="false">-Y33*$Z$15+Y15</f>
        <v>57.2316779052517</v>
      </c>
      <c r="Z43" s="0" t="n">
        <f aca="false">-Z33*$Z$15+Z15</f>
        <v>0</v>
      </c>
      <c r="AA43" s="0" t="n">
        <f aca="false">-AA33*$Z$15+AA15</f>
        <v>0</v>
      </c>
      <c r="AB43" s="0" t="n">
        <f aca="false">-AB33*$Z$15+AB15</f>
        <v>0</v>
      </c>
      <c r="AC43" s="0" t="n">
        <f aca="false">-AC33*$Z$15+AC15</f>
        <v>0</v>
      </c>
      <c r="AD43" s="0" t="n">
        <f aca="false">-AD33*$Z$15+AD15</f>
        <v>2.88099064702644E-006</v>
      </c>
      <c r="AE43" s="0" t="n">
        <f aca="false">-AE33*$Z$15+AE15</f>
        <v>0</v>
      </c>
      <c r="AF43" s="0" t="n">
        <f aca="false">-AF33*$Z$15+AF15</f>
        <v>0</v>
      </c>
      <c r="AG43" s="0" t="n">
        <f aca="false">-AG33*$Z$15+AG15</f>
        <v>0</v>
      </c>
      <c r="AH43" s="0" t="n">
        <f aca="false">-AH33*$Z$15+AH15</f>
        <v>0</v>
      </c>
      <c r="AI43" s="0" t="n">
        <f aca="false">-AI33*$Z$15+AI15</f>
        <v>0</v>
      </c>
      <c r="AJ43" s="0" t="n">
        <f aca="false">-AJ33*$Z$15+AJ15</f>
        <v>0</v>
      </c>
      <c r="AK43" s="0" t="n">
        <f aca="false">-AK33*$Z$15+AK15</f>
        <v>0</v>
      </c>
      <c r="AL43" s="0" t="n">
        <f aca="false">-AL33*$Z$15+AL15</f>
        <v>0</v>
      </c>
      <c r="AM43" s="0" t="n">
        <f aca="false">-AM33*$Z$15+AM15</f>
        <v>0</v>
      </c>
      <c r="AN43" s="0" t="n">
        <f aca="false">-AN33*$Z$15+AN15</f>
        <v>1</v>
      </c>
      <c r="AO43" s="0" t="n">
        <f aca="false">-AO33*$Z$15+AO15</f>
        <v>0</v>
      </c>
      <c r="AP43" s="0" t="n">
        <f aca="false">-AP33*$Z$15+AP15</f>
        <v>0</v>
      </c>
      <c r="AQ43" s="0" t="n">
        <f aca="false">-AQ33*$Z$15+AQ15</f>
        <v>0</v>
      </c>
      <c r="AR43" s="0" t="n">
        <f aca="false">-AR33*$Z$15+AR15</f>
        <v>0</v>
      </c>
      <c r="AS43" s="0" t="n">
        <f aca="false">-AS33*$Z$15+AS15</f>
        <v>0</v>
      </c>
      <c r="AT43" s="0" t="n">
        <f aca="false">-AT33*$Z$15+AT15</f>
        <v>0</v>
      </c>
      <c r="AU43" s="0" t="n">
        <f aca="false">-AU33*$Z$15+AU15</f>
        <v>0</v>
      </c>
      <c r="AV43" s="0" t="n">
        <f aca="false">-AV33*$Z$15+AV15</f>
        <v>0</v>
      </c>
      <c r="AW43" s="0" t="n">
        <f aca="false">-AW33*$Z$15+AW15</f>
        <v>0</v>
      </c>
      <c r="AX43" s="0" t="n">
        <f aca="false">-AX33*$Z$15+AX15</f>
        <v>0</v>
      </c>
      <c r="AY43" s="0" t="n">
        <f aca="false">-AY33*$Z$15+AY15</f>
        <v>0</v>
      </c>
      <c r="AZ43" s="0" t="n">
        <f aca="false">-AZ33*$Z$15+AZ15</f>
        <v>1.00000288099065</v>
      </c>
    </row>
    <row r="44" customFormat="false" ht="12.8" hidden="false" customHeight="false" outlineLevel="0" collapsed="false">
      <c r="A44" s="1" t="s">
        <v>39</v>
      </c>
      <c r="B44" s="0" t="n">
        <f aca="false">-B33*$Z$16+B16</f>
        <v>-67929967.5056715</v>
      </c>
      <c r="C44" s="0" t="n">
        <f aca="false">-C33*$Z$16+C16</f>
        <v>235.868755543256</v>
      </c>
      <c r="D44" s="0" t="n">
        <f aca="false">-D33*$Z$16+D16</f>
        <v>-67929963.9497331</v>
      </c>
      <c r="E44" s="2" t="n">
        <f aca="false">-E33*$Z$16+E16</f>
        <v>67929967.5056715</v>
      </c>
      <c r="F44" s="0" t="n">
        <f aca="false">-F33*$Z$16+F16</f>
        <v>-235.868755543256</v>
      </c>
      <c r="G44" s="0" t="n">
        <f aca="false">-G33*$Z$16+G16</f>
        <v>-67929967.5056715</v>
      </c>
      <c r="H44" s="0" t="n">
        <f aca="false">-H33*$Z$16+H16</f>
        <v>32965210.5176206</v>
      </c>
      <c r="I44" s="0" t="n">
        <f aca="false">-I33*$Z$16+I16</f>
        <v>-114.462927786733</v>
      </c>
      <c r="J44" s="0" t="n">
        <f aca="false">-J33*$Z$16+J16</f>
        <v>32965206.9616821</v>
      </c>
      <c r="K44" s="0" t="n">
        <f aca="false">-K33*$Z$16+K16</f>
        <v>-32965210.5176206</v>
      </c>
      <c r="L44" s="0" t="n">
        <f aca="false">-L33*$Z$16+L16</f>
        <v>114.462927786733</v>
      </c>
      <c r="M44" s="0" t="n">
        <f aca="false">-M33*$Z$16+M16</f>
        <v>32965210.5176206</v>
      </c>
      <c r="N44" s="0" t="n">
        <f aca="false">-N33*$Z$16+N16</f>
        <v>-32965206.9617197</v>
      </c>
      <c r="O44" s="0" t="n">
        <f aca="false">-O33*$Z$16+O16</f>
        <v>114.462927786733</v>
      </c>
      <c r="P44" s="0" t="n">
        <f aca="false">-P33*$Z$16+P16</f>
        <v>-32965210.5175829</v>
      </c>
      <c r="Q44" s="0" t="n">
        <f aca="false">-Q33*$Z$16+Q16</f>
        <v>32965206.9617197</v>
      </c>
      <c r="R44" s="0" t="n">
        <f aca="false">-R33*$Z$16+R16</f>
        <v>-114.462927786733</v>
      </c>
      <c r="S44" s="0" t="n">
        <f aca="false">-S33*$Z$16+S16</f>
        <v>-32965206.9617197</v>
      </c>
      <c r="T44" s="0" t="n">
        <f aca="false">-T33*$Z$16+T16</f>
        <v>-16482606.1477573</v>
      </c>
      <c r="U44" s="0" t="n">
        <f aca="false">-U33*$Z$16+U16</f>
        <v>57.2314638933666</v>
      </c>
      <c r="V44" s="0" t="n">
        <f aca="false">-V33*$Z$16+V16</f>
        <v>-16482602.5918941</v>
      </c>
      <c r="W44" s="0" t="n">
        <f aca="false">-W33*$Z$16+W16</f>
        <v>16482606.1477573</v>
      </c>
      <c r="X44" s="0" t="n">
        <f aca="false">-X33*$Z$16+X16</f>
        <v>-57.2314638933666</v>
      </c>
      <c r="Y44" s="0" t="n">
        <f aca="false">-Y33*$Z$16+Y16</f>
        <v>-16482606.1477573</v>
      </c>
      <c r="Z44" s="0" t="n">
        <f aca="false">-Z33*$Z$16+Z16</f>
        <v>0</v>
      </c>
      <c r="AA44" s="0" t="n">
        <f aca="false">-AA33*$Z$16+AA16</f>
        <v>0</v>
      </c>
      <c r="AB44" s="0" t="n">
        <f aca="false">-AB33*$Z$16+AB16</f>
        <v>0</v>
      </c>
      <c r="AC44" s="0" t="n">
        <f aca="false">-AC33*$Z$16+AC16</f>
        <v>0</v>
      </c>
      <c r="AD44" s="0" t="n">
        <f aca="false">-AD33*$Z$16+AD16</f>
        <v>-0.829726567388747</v>
      </c>
      <c r="AE44" s="0" t="n">
        <f aca="false">-AE33*$Z$16+AE16</f>
        <v>0</v>
      </c>
      <c r="AF44" s="0" t="n">
        <f aca="false">-AF33*$Z$16+AF16</f>
        <v>0</v>
      </c>
      <c r="AG44" s="0" t="n">
        <f aca="false">-AG33*$Z$16+AG16</f>
        <v>0</v>
      </c>
      <c r="AH44" s="0" t="n">
        <f aca="false">-AH33*$Z$16+AH16</f>
        <v>0</v>
      </c>
      <c r="AI44" s="0" t="n">
        <f aca="false">-AI33*$Z$16+AI16</f>
        <v>0</v>
      </c>
      <c r="AJ44" s="0" t="n">
        <f aca="false">-AJ33*$Z$16+AJ16</f>
        <v>0</v>
      </c>
      <c r="AK44" s="0" t="n">
        <f aca="false">-AK33*$Z$16+AK16</f>
        <v>0</v>
      </c>
      <c r="AL44" s="0" t="n">
        <f aca="false">-AL33*$Z$16+AL16</f>
        <v>0</v>
      </c>
      <c r="AM44" s="0" t="n">
        <f aca="false">-AM33*$Z$16+AM16</f>
        <v>0</v>
      </c>
      <c r="AN44" s="0" t="n">
        <f aca="false">-AN33*$Z$16+AN16</f>
        <v>0</v>
      </c>
      <c r="AO44" s="0" t="n">
        <f aca="false">-AO33*$Z$16+AO16</f>
        <v>1</v>
      </c>
      <c r="AP44" s="0" t="n">
        <f aca="false">-AP33*$Z$16+AP16</f>
        <v>0</v>
      </c>
      <c r="AQ44" s="0" t="n">
        <f aca="false">-AQ33*$Z$16+AQ16</f>
        <v>0</v>
      </c>
      <c r="AR44" s="0" t="n">
        <f aca="false">-AR33*$Z$16+AR16</f>
        <v>0</v>
      </c>
      <c r="AS44" s="0" t="n">
        <f aca="false">-AS33*$Z$16+AS16</f>
        <v>0</v>
      </c>
      <c r="AT44" s="0" t="n">
        <f aca="false">-AT33*$Z$16+AT16</f>
        <v>0</v>
      </c>
      <c r="AU44" s="0" t="n">
        <f aca="false">-AU33*$Z$16+AU16</f>
        <v>0</v>
      </c>
      <c r="AV44" s="0" t="n">
        <f aca="false">-AV33*$Z$16+AV16</f>
        <v>0</v>
      </c>
      <c r="AW44" s="0" t="n">
        <f aca="false">-AW33*$Z$16+AW16</f>
        <v>0</v>
      </c>
      <c r="AX44" s="0" t="n">
        <f aca="false">-AX33*$Z$16+AX16</f>
        <v>0</v>
      </c>
      <c r="AY44" s="0" t="n">
        <f aca="false">-AY33*$Z$16+AY16</f>
        <v>0</v>
      </c>
      <c r="AZ44" s="0" t="n">
        <f aca="false">-AZ33*$Z$16+AZ16</f>
        <v>0.170273432611253</v>
      </c>
      <c r="BA44" s="0" t="n">
        <f aca="false">AZ44/E44</f>
        <v>2.50660259180953E-009</v>
      </c>
    </row>
    <row r="45" customFormat="false" ht="12.8" hidden="false" customHeight="false" outlineLevel="0" collapsed="false">
      <c r="A45" s="1" t="s">
        <v>40</v>
      </c>
      <c r="B45" s="0" t="n">
        <f aca="false">-B33*$Z$17+B17</f>
        <v>67928996.4364575</v>
      </c>
      <c r="C45" s="0" t="n">
        <f aca="false">-C33*$Z$17+C17</f>
        <v>-235.865383762775</v>
      </c>
      <c r="D45" s="0" t="n">
        <f aca="false">-D33*$Z$17+D17</f>
        <v>67928992.8801337</v>
      </c>
      <c r="E45" s="2" t="n">
        <f aca="false">-E33*$Z$17+E17</f>
        <v>-67928996.4364575</v>
      </c>
      <c r="F45" s="0" t="n">
        <f aca="false">-F33*$Z$17+F17</f>
        <v>235.865383762775</v>
      </c>
      <c r="G45" s="0" t="n">
        <f aca="false">-G33*$Z$17+G17</f>
        <v>67928996.4364575</v>
      </c>
      <c r="H45" s="0" t="n">
        <f aca="false">-H33*$Z$17+H17</f>
        <v>-32965449.9474051</v>
      </c>
      <c r="I45" s="0" t="n">
        <f aca="false">-I33*$Z$17+I17</f>
        <v>114.463759142369</v>
      </c>
      <c r="J45" s="0" t="n">
        <f aca="false">-J33*$Z$17+J17</f>
        <v>-32965446.3910813</v>
      </c>
      <c r="K45" s="0" t="n">
        <f aca="false">-K33*$Z$17+K17</f>
        <v>32965449.9474051</v>
      </c>
      <c r="L45" s="0" t="n">
        <f aca="false">-L33*$Z$17+L17</f>
        <v>-114.463759142369</v>
      </c>
      <c r="M45" s="0" t="n">
        <f aca="false">-M33*$Z$17+M17</f>
        <v>-32965449.9474051</v>
      </c>
      <c r="N45" s="0" t="n">
        <f aca="false">-N33*$Z$17+N17</f>
        <v>32965446.391553</v>
      </c>
      <c r="O45" s="0" t="n">
        <f aca="false">-O33*$Z$17+O17</f>
        <v>-114.463759142369</v>
      </c>
      <c r="P45" s="0" t="n">
        <f aca="false">-P33*$Z$17+P17</f>
        <v>32965449.9469335</v>
      </c>
      <c r="Q45" s="0" t="n">
        <f aca="false">-Q33*$Z$17+Q17</f>
        <v>-32965446.391553</v>
      </c>
      <c r="R45" s="0" t="n">
        <f aca="false">-R33*$Z$17+R17</f>
        <v>114.463759142369</v>
      </c>
      <c r="S45" s="0" t="n">
        <f aca="false">-S33*$Z$17+S17</f>
        <v>32965446.391553</v>
      </c>
      <c r="T45" s="0" t="n">
        <f aca="false">-T33*$Z$17+T17</f>
        <v>16482725.8623119</v>
      </c>
      <c r="U45" s="0" t="n">
        <f aca="false">-U33*$Z$17+U17</f>
        <v>-57.2318795711847</v>
      </c>
      <c r="V45" s="0" t="n">
        <f aca="false">-V33*$Z$17+V17</f>
        <v>16482722.3069314</v>
      </c>
      <c r="W45" s="0" t="n">
        <f aca="false">-W33*$Z$17+W17</f>
        <v>-16482725.8623119</v>
      </c>
      <c r="X45" s="0" t="n">
        <f aca="false">-X33*$Z$17+X17</f>
        <v>57.2318795711847</v>
      </c>
      <c r="Y45" s="0" t="n">
        <f aca="false">-Y33*$Z$17+Y17</f>
        <v>16482725.8623119</v>
      </c>
      <c r="Z45" s="0" t="n">
        <f aca="false">-Z33*$Z$17+Z17</f>
        <v>0</v>
      </c>
      <c r="AA45" s="0" t="n">
        <f aca="false">-AA33*$Z$17+AA17</f>
        <v>0</v>
      </c>
      <c r="AB45" s="0" t="n">
        <f aca="false">-AB33*$Z$17+AB17</f>
        <v>0</v>
      </c>
      <c r="AC45" s="0" t="n">
        <f aca="false">-AC33*$Z$17+AC17</f>
        <v>0</v>
      </c>
      <c r="AD45" s="0" t="n">
        <f aca="false">-AD33*$Z$17+AD17</f>
        <v>0.829718283317186</v>
      </c>
      <c r="AE45" s="0" t="n">
        <f aca="false">-AE33*$Z$17+AE17</f>
        <v>0</v>
      </c>
      <c r="AF45" s="0" t="n">
        <f aca="false">-AF33*$Z$17+AF17</f>
        <v>0</v>
      </c>
      <c r="AG45" s="0" t="n">
        <f aca="false">-AG33*$Z$17+AG17</f>
        <v>0</v>
      </c>
      <c r="AH45" s="0" t="n">
        <f aca="false">-AH33*$Z$17+AH17</f>
        <v>0</v>
      </c>
      <c r="AI45" s="0" t="n">
        <f aca="false">-AI33*$Z$17+AI17</f>
        <v>0</v>
      </c>
      <c r="AJ45" s="0" t="n">
        <f aca="false">-AJ33*$Z$17+AJ17</f>
        <v>0</v>
      </c>
      <c r="AK45" s="0" t="n">
        <f aca="false">-AK33*$Z$17+AK17</f>
        <v>0</v>
      </c>
      <c r="AL45" s="0" t="n">
        <f aca="false">-AL33*$Z$17+AL17</f>
        <v>0</v>
      </c>
      <c r="AM45" s="0" t="n">
        <f aca="false">-AM33*$Z$17+AM17</f>
        <v>0</v>
      </c>
      <c r="AN45" s="0" t="n">
        <f aca="false">-AN33*$Z$17+AN17</f>
        <v>0</v>
      </c>
      <c r="AO45" s="0" t="n">
        <f aca="false">-AO33*$Z$17+AO17</f>
        <v>0</v>
      </c>
      <c r="AP45" s="0" t="n">
        <f aca="false">-AP33*$Z$17+AP17</f>
        <v>1</v>
      </c>
      <c r="AQ45" s="0" t="n">
        <f aca="false">-AQ33*$Z$17+AQ17</f>
        <v>0</v>
      </c>
      <c r="AR45" s="0" t="n">
        <f aca="false">-AR33*$Z$17+AR17</f>
        <v>0</v>
      </c>
      <c r="AS45" s="0" t="n">
        <f aca="false">-AS33*$Z$17+AS17</f>
        <v>0</v>
      </c>
      <c r="AT45" s="0" t="n">
        <f aca="false">-AT33*$Z$17+AT17</f>
        <v>0</v>
      </c>
      <c r="AU45" s="0" t="n">
        <f aca="false">-AU33*$Z$17+AU17</f>
        <v>0</v>
      </c>
      <c r="AV45" s="0" t="n">
        <f aca="false">-AV33*$Z$17+AV17</f>
        <v>0</v>
      </c>
      <c r="AW45" s="0" t="n">
        <f aca="false">-AW33*$Z$17+AW17</f>
        <v>0</v>
      </c>
      <c r="AX45" s="0" t="n">
        <f aca="false">-AX33*$Z$17+AX17</f>
        <v>0</v>
      </c>
      <c r="AY45" s="0" t="n">
        <f aca="false">-AY33*$Z$17+AY17</f>
        <v>0</v>
      </c>
      <c r="AZ45" s="0" t="n">
        <f aca="false">-AZ33*$Z$17+AZ17</f>
        <v>1.82971828331719</v>
      </c>
    </row>
    <row r="46" customFormat="false" ht="12.8" hidden="false" customHeight="false" outlineLevel="0" collapsed="false">
      <c r="A46" s="1" t="s">
        <v>41</v>
      </c>
      <c r="B46" s="0" t="n">
        <f aca="false">-B33*$Z$18+B18</f>
        <v>-235.867075826876</v>
      </c>
      <c r="C46" s="0" t="n">
        <f aca="false">-C33*$Z$18+C18</f>
        <v>0.000818985724440071</v>
      </c>
      <c r="D46" s="0" t="n">
        <f aca="false">-D33*$Z$18+D18</f>
        <v>-235.867063479156</v>
      </c>
      <c r="E46" s="2" t="n">
        <f aca="false">-E33*$Z$18+E18</f>
        <v>235.867075826876</v>
      </c>
      <c r="F46" s="0" t="n">
        <f aca="false">-F33*$Z$18+F18</f>
        <v>-0.000818985724440071</v>
      </c>
      <c r="G46" s="0" t="n">
        <f aca="false">-G33*$Z$18+G18</f>
        <v>-235.867075826876</v>
      </c>
      <c r="H46" s="0" t="n">
        <f aca="false">-H33*$Z$18+H18</f>
        <v>114.463349638411</v>
      </c>
      <c r="I46" s="0" t="n">
        <f aca="false">-I33*$Z$18+I18</f>
        <v>-0.000397443544819778</v>
      </c>
      <c r="J46" s="0" t="n">
        <f aca="false">-J33*$Z$18+J18</f>
        <v>114.463337290691</v>
      </c>
      <c r="K46" s="0" t="n">
        <f aca="false">-K33*$Z$18+K18</f>
        <v>-114.463349638411</v>
      </c>
      <c r="L46" s="0" t="n">
        <f aca="false">-L33*$Z$18+L18</f>
        <v>0.000397443544819778</v>
      </c>
      <c r="M46" s="0" t="n">
        <f aca="false">-M33*$Z$18+M18</f>
        <v>114.463349638411</v>
      </c>
      <c r="N46" s="0" t="n">
        <f aca="false">-N33*$Z$18+N18</f>
        <v>-114.463337291575</v>
      </c>
      <c r="O46" s="0" t="n">
        <f aca="false">-O33*$Z$18+O18</f>
        <v>0.000397443544819778</v>
      </c>
      <c r="P46" s="0" t="n">
        <f aca="false">-P33*$Z$18+P18</f>
        <v>-114.463349637527</v>
      </c>
      <c r="Q46" s="0" t="n">
        <f aca="false">-Q33*$Z$18+Q18</f>
        <v>114.463337291575</v>
      </c>
      <c r="R46" s="0" t="n">
        <f aca="false">-R33*$Z$18+R18</f>
        <v>-0.000397443544819778</v>
      </c>
      <c r="S46" s="0" t="n">
        <f aca="false">-S33*$Z$18+S18</f>
        <v>-114.463337291575</v>
      </c>
      <c r="T46" s="0" t="n">
        <f aca="false">-T33*$Z$18+T18</f>
        <v>-57.2316779052517</v>
      </c>
      <c r="U46" s="0" t="n">
        <f aca="false">-U33*$Z$18+U18</f>
        <v>0.000198721772409889</v>
      </c>
      <c r="V46" s="0" t="n">
        <f aca="false">-V33*$Z$18+V18</f>
        <v>-57.2316655592996</v>
      </c>
      <c r="W46" s="0" t="n">
        <f aca="false">-W33*$Z$18+W18</f>
        <v>57.2316779052517</v>
      </c>
      <c r="X46" s="0" t="n">
        <f aca="false">-X33*$Z$18+X18</f>
        <v>-0.000198721772409889</v>
      </c>
      <c r="Y46" s="0" t="n">
        <f aca="false">-Y33*$Z$18+Y18</f>
        <v>-57.2316779052517</v>
      </c>
      <c r="Z46" s="0" t="n">
        <f aca="false">-Z33*$Z$18+Z18</f>
        <v>0</v>
      </c>
      <c r="AA46" s="0" t="n">
        <f aca="false">-AA33*$Z$18+AA18</f>
        <v>0</v>
      </c>
      <c r="AB46" s="0" t="n">
        <f aca="false">-AB33*$Z$18+AB18</f>
        <v>0</v>
      </c>
      <c r="AC46" s="0" t="n">
        <f aca="false">-AC33*$Z$18+AC18</f>
        <v>0</v>
      </c>
      <c r="AD46" s="0" t="n">
        <f aca="false">-AD33*$Z$18+AD18</f>
        <v>-2.88099064702644E-006</v>
      </c>
      <c r="AE46" s="0" t="n">
        <f aca="false">-AE33*$Z$18+AE18</f>
        <v>0</v>
      </c>
      <c r="AF46" s="0" t="n">
        <f aca="false">-AF33*$Z$18+AF18</f>
        <v>0</v>
      </c>
      <c r="AG46" s="0" t="n">
        <f aca="false">-AG33*$Z$18+AG18</f>
        <v>0</v>
      </c>
      <c r="AH46" s="0" t="n">
        <f aca="false">-AH33*$Z$18+AH18</f>
        <v>0</v>
      </c>
      <c r="AI46" s="0" t="n">
        <f aca="false">-AI33*$Z$18+AI18</f>
        <v>0</v>
      </c>
      <c r="AJ46" s="0" t="n">
        <f aca="false">-AJ33*$Z$18+AJ18</f>
        <v>0</v>
      </c>
      <c r="AK46" s="0" t="n">
        <f aca="false">-AK33*$Z$18+AK18</f>
        <v>0</v>
      </c>
      <c r="AL46" s="0" t="n">
        <f aca="false">-AL33*$Z$18+AL18</f>
        <v>0</v>
      </c>
      <c r="AM46" s="0" t="n">
        <f aca="false">-AM33*$Z$18+AM18</f>
        <v>0</v>
      </c>
      <c r="AN46" s="0" t="n">
        <f aca="false">-AN33*$Z$18+AN18</f>
        <v>0</v>
      </c>
      <c r="AO46" s="0" t="n">
        <f aca="false">-AO33*$Z$18+AO18</f>
        <v>0</v>
      </c>
      <c r="AP46" s="0" t="n">
        <f aca="false">-AP33*$Z$18+AP18</f>
        <v>0</v>
      </c>
      <c r="AQ46" s="0" t="n">
        <f aca="false">-AQ33*$Z$18+AQ18</f>
        <v>1</v>
      </c>
      <c r="AR46" s="0" t="n">
        <f aca="false">-AR33*$Z$18+AR18</f>
        <v>0</v>
      </c>
      <c r="AS46" s="0" t="n">
        <f aca="false">-AS33*$Z$18+AS18</f>
        <v>0</v>
      </c>
      <c r="AT46" s="0" t="n">
        <f aca="false">-AT33*$Z$18+AT18</f>
        <v>0</v>
      </c>
      <c r="AU46" s="0" t="n">
        <f aca="false">-AU33*$Z$18+AU18</f>
        <v>0</v>
      </c>
      <c r="AV46" s="0" t="n">
        <f aca="false">-AV33*$Z$18+AV18</f>
        <v>0</v>
      </c>
      <c r="AW46" s="0" t="n">
        <f aca="false">-AW33*$Z$18+AW18</f>
        <v>0</v>
      </c>
      <c r="AX46" s="0" t="n">
        <f aca="false">-AX33*$Z$18+AX18</f>
        <v>0</v>
      </c>
      <c r="AY46" s="0" t="n">
        <f aca="false">-AY33*$Z$18+AY18</f>
        <v>0</v>
      </c>
      <c r="AZ46" s="0" t="n">
        <f aca="false">-AZ33*$Z$18+AZ18</f>
        <v>0.999997119009353</v>
      </c>
      <c r="BA46" s="0" t="n">
        <f aca="false">AZ46/E46</f>
        <v>0.00423966386789541</v>
      </c>
    </row>
    <row r="47" customFormat="false" ht="12.8" hidden="false" customHeight="false" outlineLevel="0" collapsed="false">
      <c r="A47" s="1" t="s">
        <v>42</v>
      </c>
      <c r="B47" s="0" t="n">
        <f aca="false">-B33*$Z$19+B19</f>
        <v>-67928996.4364575</v>
      </c>
      <c r="C47" s="0" t="n">
        <f aca="false">-C33*$Z$19+C19</f>
        <v>235.865383762775</v>
      </c>
      <c r="D47" s="0" t="n">
        <f aca="false">-D33*$Z$19+D19</f>
        <v>-67928992.8801337</v>
      </c>
      <c r="E47" s="2" t="n">
        <f aca="false">-E33*$Z$19+E19</f>
        <v>67928996.4364575</v>
      </c>
      <c r="F47" s="0" t="n">
        <f aca="false">-F33*$Z$19+F19</f>
        <v>-235.865383762775</v>
      </c>
      <c r="G47" s="0" t="n">
        <f aca="false">-G33*$Z$19+G19</f>
        <v>-67928996.4364575</v>
      </c>
      <c r="H47" s="0" t="n">
        <f aca="false">-H33*$Z$19+H19</f>
        <v>32965449.9474051</v>
      </c>
      <c r="I47" s="0" t="n">
        <f aca="false">-I33*$Z$19+I19</f>
        <v>-114.463759142369</v>
      </c>
      <c r="J47" s="0" t="n">
        <f aca="false">-J33*$Z$19+J19</f>
        <v>32965446.3910813</v>
      </c>
      <c r="K47" s="0" t="n">
        <f aca="false">-K33*$Z$19+K19</f>
        <v>-32965449.9474051</v>
      </c>
      <c r="L47" s="0" t="n">
        <f aca="false">-L33*$Z$19+L19</f>
        <v>114.463759142369</v>
      </c>
      <c r="M47" s="0" t="n">
        <f aca="false">-M33*$Z$19+M19</f>
        <v>32965449.9474051</v>
      </c>
      <c r="N47" s="0" t="n">
        <f aca="false">-N33*$Z$19+N19</f>
        <v>-32965446.391553</v>
      </c>
      <c r="O47" s="0" t="n">
        <f aca="false">-O33*$Z$19+O19</f>
        <v>114.463759142369</v>
      </c>
      <c r="P47" s="0" t="n">
        <f aca="false">-P33*$Z$19+P19</f>
        <v>-32965449.9469335</v>
      </c>
      <c r="Q47" s="0" t="n">
        <f aca="false">-Q33*$Z$19+Q19</f>
        <v>32965446.391553</v>
      </c>
      <c r="R47" s="0" t="n">
        <f aca="false">-R33*$Z$19+R19</f>
        <v>-114.463759142369</v>
      </c>
      <c r="S47" s="0" t="n">
        <f aca="false">-S33*$Z$19+S19</f>
        <v>-32965446.391553</v>
      </c>
      <c r="T47" s="0" t="n">
        <f aca="false">-T33*$Z$19+T19</f>
        <v>-16482725.8623119</v>
      </c>
      <c r="U47" s="0" t="n">
        <f aca="false">-U33*$Z$19+U19</f>
        <v>57.2318795711847</v>
      </c>
      <c r="V47" s="0" t="n">
        <f aca="false">-V33*$Z$19+V19</f>
        <v>-16482722.3069314</v>
      </c>
      <c r="W47" s="0" t="n">
        <f aca="false">-W33*$Z$19+W19</f>
        <v>16482725.8623119</v>
      </c>
      <c r="X47" s="0" t="n">
        <f aca="false">-X33*$Z$19+X19</f>
        <v>-57.2318795711847</v>
      </c>
      <c r="Y47" s="0" t="n">
        <f aca="false">-Y33*$Z$19+Y19</f>
        <v>-16482725.8623119</v>
      </c>
      <c r="Z47" s="0" t="n">
        <f aca="false">-Z33*$Z$19+Z19</f>
        <v>0</v>
      </c>
      <c r="AA47" s="0" t="n">
        <f aca="false">-AA33*$Z$19+AA19</f>
        <v>0</v>
      </c>
      <c r="AB47" s="0" t="n">
        <f aca="false">-AB33*$Z$19+AB19</f>
        <v>0</v>
      </c>
      <c r="AC47" s="0" t="n">
        <f aca="false">-AC33*$Z$19+AC19</f>
        <v>0</v>
      </c>
      <c r="AD47" s="0" t="n">
        <f aca="false">-AD33*$Z$19+AD19</f>
        <v>-0.829718283317186</v>
      </c>
      <c r="AE47" s="0" t="n">
        <f aca="false">-AE33*$Z$19+AE19</f>
        <v>0</v>
      </c>
      <c r="AF47" s="0" t="n">
        <f aca="false">-AF33*$Z$19+AF19</f>
        <v>0</v>
      </c>
      <c r="AG47" s="0" t="n">
        <f aca="false">-AG33*$Z$19+AG19</f>
        <v>0</v>
      </c>
      <c r="AH47" s="0" t="n">
        <f aca="false">-AH33*$Z$19+AH19</f>
        <v>0</v>
      </c>
      <c r="AI47" s="0" t="n">
        <f aca="false">-AI33*$Z$19+AI19</f>
        <v>0</v>
      </c>
      <c r="AJ47" s="0" t="n">
        <f aca="false">-AJ33*$Z$19+AJ19</f>
        <v>0</v>
      </c>
      <c r="AK47" s="0" t="n">
        <f aca="false">-AK33*$Z$19+AK19</f>
        <v>0</v>
      </c>
      <c r="AL47" s="0" t="n">
        <f aca="false">-AL33*$Z$19+AL19</f>
        <v>0</v>
      </c>
      <c r="AM47" s="0" t="n">
        <f aca="false">-AM33*$Z$19+AM19</f>
        <v>0</v>
      </c>
      <c r="AN47" s="0" t="n">
        <f aca="false">-AN33*$Z$19+AN19</f>
        <v>0</v>
      </c>
      <c r="AO47" s="0" t="n">
        <f aca="false">-AO33*$Z$19+AO19</f>
        <v>0</v>
      </c>
      <c r="AP47" s="0" t="n">
        <f aca="false">-AP33*$Z$19+AP19</f>
        <v>0</v>
      </c>
      <c r="AQ47" s="0" t="n">
        <f aca="false">-AQ33*$Z$19+AQ19</f>
        <v>0</v>
      </c>
      <c r="AR47" s="0" t="n">
        <f aca="false">-AR33*$Z$19+AR19</f>
        <v>1</v>
      </c>
      <c r="AS47" s="0" t="n">
        <f aca="false">-AS33*$Z$19+AS19</f>
        <v>0</v>
      </c>
      <c r="AT47" s="0" t="n">
        <f aca="false">-AT33*$Z$19+AT19</f>
        <v>0</v>
      </c>
      <c r="AU47" s="0" t="n">
        <f aca="false">-AU33*$Z$19+AU19</f>
        <v>0</v>
      </c>
      <c r="AV47" s="0" t="n">
        <f aca="false">-AV33*$Z$19+AV19</f>
        <v>0</v>
      </c>
      <c r="AW47" s="0" t="n">
        <f aca="false">-AW33*$Z$19+AW19</f>
        <v>0</v>
      </c>
      <c r="AX47" s="0" t="n">
        <f aca="false">-AX33*$Z$19+AX19</f>
        <v>0</v>
      </c>
      <c r="AY47" s="0" t="n">
        <f aca="false">-AY33*$Z$19+AY19</f>
        <v>0</v>
      </c>
      <c r="AZ47" s="0" t="n">
        <f aca="false">-AZ33*$Z$19+AZ19</f>
        <v>0.170281716682814</v>
      </c>
      <c r="BA47" s="0" t="n">
        <f aca="false">AZ47/E47</f>
        <v>2.50676037650725E-009</v>
      </c>
    </row>
    <row r="48" customFormat="false" ht="12.8" hidden="false" customHeight="false" outlineLevel="0" collapsed="false">
      <c r="A48" s="1" t="s">
        <v>43</v>
      </c>
      <c r="B48" s="0" t="n">
        <f aca="false">-B33*$Z$20+B20</f>
        <v>-67964189.013883</v>
      </c>
      <c r="C48" s="0" t="n">
        <f aca="false">-C33*$Z$20+C20</f>
        <v>235.987576271889</v>
      </c>
      <c r="D48" s="0" t="n">
        <f aca="false">-D33*$Z$20+D20</f>
        <v>-67964182.9435725</v>
      </c>
      <c r="E48" s="2" t="n">
        <f aca="false">-E33*$Z$20+E20</f>
        <v>67964189.013883</v>
      </c>
      <c r="F48" s="0" t="n">
        <f aca="false">-F33*$Z$20+F20</f>
        <v>-235.987576271889</v>
      </c>
      <c r="G48" s="0" t="n">
        <f aca="false">-G33*$Z$20+G20</f>
        <v>-67964189.013883</v>
      </c>
      <c r="H48" s="0" t="n">
        <f aca="false">-H33*$Z$20+H20</f>
        <v>8275434.94854889</v>
      </c>
      <c r="I48" s="0" t="n">
        <f aca="false">-I33*$Z$20+I20</f>
        <v>-28.7342383598333</v>
      </c>
      <c r="J48" s="0" t="n">
        <f aca="false">-J33*$Z$20+J20</f>
        <v>8275428.87823837</v>
      </c>
      <c r="K48" s="0" t="n">
        <f aca="false">-K33*$Z$20+K20</f>
        <v>-8275434.94854889</v>
      </c>
      <c r="L48" s="0" t="n">
        <f aca="false">-L33*$Z$20+L20</f>
        <v>28.7342383598333</v>
      </c>
      <c r="M48" s="0" t="n">
        <f aca="false">-M33*$Z$20+M20</f>
        <v>8275434.94854889</v>
      </c>
      <c r="N48" s="0" t="n">
        <f aca="false">-N33*$Z$20+N20</f>
        <v>-8275428.87823907</v>
      </c>
      <c r="O48" s="0" t="n">
        <f aca="false">-O33*$Z$20+O20</f>
        <v>28.7342383598333</v>
      </c>
      <c r="P48" s="0" t="n">
        <f aca="false">-P33*$Z$20+P20</f>
        <v>-8275434.94854822</v>
      </c>
      <c r="Q48" s="0" t="n">
        <f aca="false">-Q33*$Z$20+Q20</f>
        <v>8275428.87823907</v>
      </c>
      <c r="R48" s="0" t="n">
        <f aca="false">-R33*$Z$20+R20</f>
        <v>-28.7342383598333</v>
      </c>
      <c r="S48" s="0" t="n">
        <f aca="false">-S33*$Z$20+S20</f>
        <v>-8275428.87823907</v>
      </c>
      <c r="T48" s="0" t="n">
        <f aca="false">-T33*$Z$20+T20</f>
        <v>-76137219.8927132</v>
      </c>
      <c r="U48" s="0" t="n">
        <f aca="false">-U33*$Z$20+U20</f>
        <v>264.36625424935</v>
      </c>
      <c r="V48" s="0" t="n">
        <f aca="false">-V33*$Z$20+V20</f>
        <v>-76137213.8224041</v>
      </c>
      <c r="W48" s="0" t="n">
        <f aca="false">-W33*$Z$20+W20</f>
        <v>76137219.8927132</v>
      </c>
      <c r="X48" s="0" t="n">
        <f aca="false">-X33*$Z$20+X20</f>
        <v>-264.36625424935</v>
      </c>
      <c r="Y48" s="0" t="n">
        <f aca="false">-Y33*$Z$20+Y20</f>
        <v>-76137219.8927132</v>
      </c>
      <c r="Z48" s="0" t="n">
        <f aca="false">-Z33*$Z$20+Z20</f>
        <v>0</v>
      </c>
      <c r="AA48" s="0" t="n">
        <f aca="false">-AA33*$Z$20+AA20</f>
        <v>0</v>
      </c>
      <c r="AB48" s="0" t="n">
        <f aca="false">-AB33*$Z$20+AB20</f>
        <v>0</v>
      </c>
      <c r="AC48" s="0" t="n">
        <f aca="false">-AC33*$Z$20+AC20</f>
        <v>0</v>
      </c>
      <c r="AD48" s="0" t="n">
        <f aca="false">-AD33*$Z$20+AD20</f>
        <v>-0.709326440537707</v>
      </c>
      <c r="AE48" s="0" t="n">
        <f aca="false">-AE33*$Z$20+AE20</f>
        <v>0</v>
      </c>
      <c r="AF48" s="0" t="n">
        <f aca="false">-AF33*$Z$20+AF20</f>
        <v>0</v>
      </c>
      <c r="AG48" s="0" t="n">
        <f aca="false">-AG33*$Z$20+AG20</f>
        <v>0</v>
      </c>
      <c r="AH48" s="0" t="n">
        <f aca="false">-AH33*$Z$20+AH20</f>
        <v>0</v>
      </c>
      <c r="AI48" s="0" t="n">
        <f aca="false">-AI33*$Z$20+AI20</f>
        <v>0</v>
      </c>
      <c r="AJ48" s="0" t="n">
        <f aca="false">-AJ33*$Z$20+AJ20</f>
        <v>0</v>
      </c>
      <c r="AK48" s="0" t="n">
        <f aca="false">-AK33*$Z$20+AK20</f>
        <v>0</v>
      </c>
      <c r="AL48" s="0" t="n">
        <f aca="false">-AL33*$Z$20+AL20</f>
        <v>0</v>
      </c>
      <c r="AM48" s="0" t="n">
        <f aca="false">-AM33*$Z$20+AM20</f>
        <v>0</v>
      </c>
      <c r="AN48" s="0" t="n">
        <f aca="false">-AN33*$Z$20+AN20</f>
        <v>0</v>
      </c>
      <c r="AO48" s="0" t="n">
        <f aca="false">-AO33*$Z$20+AO20</f>
        <v>0</v>
      </c>
      <c r="AP48" s="0" t="n">
        <f aca="false">-AP33*$Z$20+AP20</f>
        <v>0</v>
      </c>
      <c r="AQ48" s="0" t="n">
        <f aca="false">-AQ33*$Z$20+AQ20</f>
        <v>0</v>
      </c>
      <c r="AR48" s="0" t="n">
        <f aca="false">-AR33*$Z$20+AR20</f>
        <v>0</v>
      </c>
      <c r="AS48" s="0" t="n">
        <f aca="false">-AS33*$Z$20+AS20</f>
        <v>1</v>
      </c>
      <c r="AT48" s="0" t="n">
        <f aca="false">-AT33*$Z$20+AT20</f>
        <v>0</v>
      </c>
      <c r="AU48" s="0" t="n">
        <f aca="false">-AU33*$Z$20+AU20</f>
        <v>0</v>
      </c>
      <c r="AV48" s="0" t="n">
        <f aca="false">-AV33*$Z$20+AV20</f>
        <v>0</v>
      </c>
      <c r="AW48" s="0" t="n">
        <f aca="false">-AW33*$Z$20+AW20</f>
        <v>0</v>
      </c>
      <c r="AX48" s="0" t="n">
        <f aca="false">-AX33*$Z$20+AX20</f>
        <v>0</v>
      </c>
      <c r="AY48" s="0" t="n">
        <f aca="false">-AY33*$Z$20+AY20</f>
        <v>0</v>
      </c>
      <c r="AZ48" s="0" t="n">
        <f aca="false">-AZ33*$Z$20+AZ20</f>
        <v>0.290673559462293</v>
      </c>
      <c r="BA48" s="0" t="n">
        <f aca="false">AZ48/E48</f>
        <v>4.27686350237943E-009</v>
      </c>
    </row>
    <row r="49" customFormat="false" ht="12.8" hidden="false" customHeight="false" outlineLevel="0" collapsed="false">
      <c r="A49" s="1" t="s">
        <v>44</v>
      </c>
      <c r="B49" s="0" t="n">
        <f aca="false">-B33*$Z$21+B21</f>
        <v>235.985900920753</v>
      </c>
      <c r="C49" s="0" t="n">
        <f aca="false">-C33*$Z$21+C21</f>
        <v>-0.000819398297847035</v>
      </c>
      <c r="D49" s="0" t="n">
        <f aca="false">-D33*$Z$21+D21</f>
        <v>235.985879842544</v>
      </c>
      <c r="E49" s="2" t="n">
        <f aca="false">-E33*$Z$21+E21</f>
        <v>-235.985900920753</v>
      </c>
      <c r="F49" s="0" t="n">
        <f aca="false">-F33*$Z$21+F21</f>
        <v>0.000819398297847035</v>
      </c>
      <c r="G49" s="0" t="n">
        <f aca="false">-G33*$Z$21+G21</f>
        <v>235.985900920753</v>
      </c>
      <c r="H49" s="0" t="n">
        <f aca="false">-H33*$Z$21+H21</f>
        <v>-28.7346645767561</v>
      </c>
      <c r="I49" s="0" t="n">
        <f aca="false">-I33*$Z$21+I21</f>
        <v>9.97734507329936E-005</v>
      </c>
      <c r="J49" s="0" t="n">
        <f aca="false">-J33*$Z$21+J21</f>
        <v>-28.7346434985468</v>
      </c>
      <c r="K49" s="0" t="n">
        <f aca="false">-K33*$Z$21+K21</f>
        <v>28.7346645767561</v>
      </c>
      <c r="L49" s="0" t="n">
        <f aca="false">-L33*$Z$21+L21</f>
        <v>-9.97734507329936E-005</v>
      </c>
      <c r="M49" s="0" t="n">
        <f aca="false">-M33*$Z$21+M21</f>
        <v>-28.7346645767561</v>
      </c>
      <c r="N49" s="0" t="n">
        <f aca="false">-N33*$Z$21+N21</f>
        <v>28.7346434993027</v>
      </c>
      <c r="O49" s="0" t="n">
        <f aca="false">-O33*$Z$21+O21</f>
        <v>-9.97734507329939E-005</v>
      </c>
      <c r="P49" s="0" t="n">
        <f aca="false">-P33*$Z$21+P21</f>
        <v>28.7346645760003</v>
      </c>
      <c r="Q49" s="0" t="n">
        <f aca="false">-Q33*$Z$21+Q21</f>
        <v>-28.7346434993027</v>
      </c>
      <c r="R49" s="0" t="n">
        <f aca="false">-R33*$Z$21+R21</f>
        <v>9.97734507329939E-005</v>
      </c>
      <c r="S49" s="0" t="n">
        <f aca="false">-S33*$Z$21+S21</f>
        <v>28.7346434993027</v>
      </c>
      <c r="T49" s="0" t="n">
        <f aca="false">-T33*$Z$21+T21</f>
        <v>264.366472626608</v>
      </c>
      <c r="U49" s="0" t="n">
        <f aca="false">-U33*$Z$21+U21</f>
        <v>-0.000917942291772747</v>
      </c>
      <c r="V49" s="0" t="n">
        <f aca="false">-V33*$Z$21+V21</f>
        <v>264.366451549911</v>
      </c>
      <c r="W49" s="0" t="n">
        <f aca="false">-W33*$Z$21+W21</f>
        <v>-264.366472626608</v>
      </c>
      <c r="X49" s="0" t="n">
        <f aca="false">-X33*$Z$21+X21</f>
        <v>0.000917942291772747</v>
      </c>
      <c r="Y49" s="0" t="n">
        <f aca="false">-Y33*$Z$21+Y21</f>
        <v>264.366472626608</v>
      </c>
      <c r="Z49" s="0" t="n">
        <f aca="false">-Z33*$Z$21+Z21</f>
        <v>0</v>
      </c>
      <c r="AA49" s="0" t="n">
        <f aca="false">-AA33*$Z$21+AA21</f>
        <v>0</v>
      </c>
      <c r="AB49" s="0" t="n">
        <f aca="false">-AB33*$Z$21+AB21</f>
        <v>0</v>
      </c>
      <c r="AC49" s="0" t="n">
        <f aca="false">-AC33*$Z$21+AC21</f>
        <v>0</v>
      </c>
      <c r="AD49" s="0" t="n">
        <f aca="false">-AD33*$Z$21+AD21</f>
        <v>2.46293319942752E-006</v>
      </c>
      <c r="AE49" s="0" t="n">
        <f aca="false">-AE33*$Z$21+AE21</f>
        <v>0</v>
      </c>
      <c r="AF49" s="0" t="n">
        <f aca="false">-AF33*$Z$21+AF21</f>
        <v>0</v>
      </c>
      <c r="AG49" s="0" t="n">
        <f aca="false">-AG33*$Z$21+AG21</f>
        <v>0</v>
      </c>
      <c r="AH49" s="0" t="n">
        <f aca="false">-AH33*$Z$21+AH21</f>
        <v>0</v>
      </c>
      <c r="AI49" s="0" t="n">
        <f aca="false">-AI33*$Z$21+AI21</f>
        <v>0</v>
      </c>
      <c r="AJ49" s="0" t="n">
        <f aca="false">-AJ33*$Z$21+AJ21</f>
        <v>0</v>
      </c>
      <c r="AK49" s="0" t="n">
        <f aca="false">-AK33*$Z$21+AK21</f>
        <v>0</v>
      </c>
      <c r="AL49" s="0" t="n">
        <f aca="false">-AL33*$Z$21+AL21</f>
        <v>0</v>
      </c>
      <c r="AM49" s="0" t="n">
        <f aca="false">-AM33*$Z$21+AM21</f>
        <v>0</v>
      </c>
      <c r="AN49" s="0" t="n">
        <f aca="false">-AN33*$Z$21+AN21</f>
        <v>0</v>
      </c>
      <c r="AO49" s="0" t="n">
        <f aca="false">-AO33*$Z$21+AO21</f>
        <v>0</v>
      </c>
      <c r="AP49" s="0" t="n">
        <f aca="false">-AP33*$Z$21+AP21</f>
        <v>0</v>
      </c>
      <c r="AQ49" s="0" t="n">
        <f aca="false">-AQ33*$Z$21+AQ21</f>
        <v>0</v>
      </c>
      <c r="AR49" s="0" t="n">
        <f aca="false">-AR33*$Z$21+AR21</f>
        <v>0</v>
      </c>
      <c r="AS49" s="0" t="n">
        <f aca="false">-AS33*$Z$21+AS21</f>
        <v>0</v>
      </c>
      <c r="AT49" s="0" t="n">
        <f aca="false">-AT33*$Z$21+AT21</f>
        <v>1</v>
      </c>
      <c r="AU49" s="0" t="n">
        <f aca="false">-AU33*$Z$21+AU21</f>
        <v>0</v>
      </c>
      <c r="AV49" s="0" t="n">
        <f aca="false">-AV33*$Z$21+AV21</f>
        <v>0</v>
      </c>
      <c r="AW49" s="0" t="n">
        <f aca="false">-AW33*$Z$21+AW21</f>
        <v>0</v>
      </c>
      <c r="AX49" s="0" t="n">
        <f aca="false">-AX33*$Z$21+AX21</f>
        <v>0</v>
      </c>
      <c r="AY49" s="0" t="n">
        <f aca="false">-AY33*$Z$21+AY21</f>
        <v>0</v>
      </c>
      <c r="AZ49" s="0" t="n">
        <f aca="false">-AZ33*$Z$21+AZ21</f>
        <v>1.0000024629332</v>
      </c>
    </row>
    <row r="50" customFormat="false" ht="12.8" hidden="false" customHeight="false" outlineLevel="0" collapsed="false">
      <c r="A50" s="1" t="s">
        <v>45</v>
      </c>
      <c r="B50" s="0" t="n">
        <f aca="false">-B33*$Z$22+B22</f>
        <v>-67963217.9446689</v>
      </c>
      <c r="C50" s="0" t="n">
        <f aca="false">-C33*$Z$22+C22</f>
        <v>235.984204491408</v>
      </c>
      <c r="D50" s="0" t="n">
        <f aca="false">-D33*$Z$22+D22</f>
        <v>-67963211.8739731</v>
      </c>
      <c r="E50" s="2" t="n">
        <f aca="false">-E33*$Z$22+E22</f>
        <v>67963217.9446689</v>
      </c>
      <c r="F50" s="0" t="n">
        <f aca="false">-F33*$Z$22+F22</f>
        <v>-235.984204491408</v>
      </c>
      <c r="G50" s="0" t="n">
        <f aca="false">-G33*$Z$22+G22</f>
        <v>-67963217.9446689</v>
      </c>
      <c r="H50" s="0" t="n">
        <f aca="false">-H33*$Z$22+H22</f>
        <v>8275674.37833348</v>
      </c>
      <c r="I50" s="0" t="n">
        <f aca="false">-I33*$Z$22+I22</f>
        <v>-28.7350697154696</v>
      </c>
      <c r="J50" s="0" t="n">
        <f aca="false">-J33*$Z$22+J22</f>
        <v>8275668.30763757</v>
      </c>
      <c r="K50" s="0" t="n">
        <f aca="false">-K33*$Z$22+K22</f>
        <v>-8275674.37833348</v>
      </c>
      <c r="L50" s="0" t="n">
        <f aca="false">-L33*$Z$22+L22</f>
        <v>28.7350697154696</v>
      </c>
      <c r="M50" s="0" t="n">
        <f aca="false">-M33*$Z$22+M22</f>
        <v>8275674.37833348</v>
      </c>
      <c r="N50" s="0" t="n">
        <f aca="false">-N33*$Z$22+N22</f>
        <v>-8275668.30807229</v>
      </c>
      <c r="O50" s="0" t="n">
        <f aca="false">-O33*$Z$22+O22</f>
        <v>28.7350697154696</v>
      </c>
      <c r="P50" s="0" t="n">
        <f aca="false">-P33*$Z$22+P22</f>
        <v>-8275674.37789878</v>
      </c>
      <c r="Q50" s="0" t="n">
        <f aca="false">-Q33*$Z$22+Q22</f>
        <v>8275668.30807229</v>
      </c>
      <c r="R50" s="0" t="n">
        <f aca="false">-R33*$Z$22+R22</f>
        <v>-28.7350697154696</v>
      </c>
      <c r="S50" s="0" t="n">
        <f aca="false">-S33*$Z$22+S22</f>
        <v>-8275668.30807229</v>
      </c>
      <c r="T50" s="0" t="n">
        <f aca="false">-T33*$Z$22+T22</f>
        <v>-76137339.6072678</v>
      </c>
      <c r="U50" s="0" t="n">
        <f aca="false">-U33*$Z$22+U22</f>
        <v>264.366669927168</v>
      </c>
      <c r="V50" s="0" t="n">
        <f aca="false">-V33*$Z$22+V22</f>
        <v>-76137333.5374414</v>
      </c>
      <c r="W50" s="0" t="n">
        <f aca="false">-W33*$Z$22+W22</f>
        <v>76137339.6072678</v>
      </c>
      <c r="X50" s="0" t="n">
        <f aca="false">-X33*$Z$22+X22</f>
        <v>-264.366669927168</v>
      </c>
      <c r="Y50" s="0" t="n">
        <f aca="false">-Y33*$Z$22+Y22</f>
        <v>-76137339.6072678</v>
      </c>
      <c r="Z50" s="0" t="n">
        <f aca="false">-Z33*$Z$22+Z22</f>
        <v>0</v>
      </c>
      <c r="AA50" s="0" t="n">
        <f aca="false">-AA33*$Z$22+AA22</f>
        <v>0</v>
      </c>
      <c r="AB50" s="0" t="n">
        <f aca="false">-AB33*$Z$22+AB22</f>
        <v>0</v>
      </c>
      <c r="AC50" s="0" t="n">
        <f aca="false">-AC33*$Z$22+AC22</f>
        <v>0</v>
      </c>
      <c r="AD50" s="0" t="n">
        <f aca="false">-AD33*$Z$22+AD22</f>
        <v>-0.709318156466146</v>
      </c>
      <c r="AE50" s="0" t="n">
        <f aca="false">-AE33*$Z$22+AE22</f>
        <v>0</v>
      </c>
      <c r="AF50" s="0" t="n">
        <f aca="false">-AF33*$Z$22+AF22</f>
        <v>0</v>
      </c>
      <c r="AG50" s="0" t="n">
        <f aca="false">-AG33*$Z$22+AG22</f>
        <v>0</v>
      </c>
      <c r="AH50" s="0" t="n">
        <f aca="false">-AH33*$Z$22+AH22</f>
        <v>0</v>
      </c>
      <c r="AI50" s="0" t="n">
        <f aca="false">-AI33*$Z$22+AI22</f>
        <v>0</v>
      </c>
      <c r="AJ50" s="0" t="n">
        <f aca="false">-AJ33*$Z$22+AJ22</f>
        <v>0</v>
      </c>
      <c r="AK50" s="0" t="n">
        <f aca="false">-AK33*$Z$22+AK22</f>
        <v>0</v>
      </c>
      <c r="AL50" s="0" t="n">
        <f aca="false">-AL33*$Z$22+AL22</f>
        <v>0</v>
      </c>
      <c r="AM50" s="0" t="n">
        <f aca="false">-AM33*$Z$22+AM22</f>
        <v>0</v>
      </c>
      <c r="AN50" s="0" t="n">
        <f aca="false">-AN33*$Z$22+AN22</f>
        <v>0</v>
      </c>
      <c r="AO50" s="0" t="n">
        <f aca="false">-AO33*$Z$22+AO22</f>
        <v>0</v>
      </c>
      <c r="AP50" s="0" t="n">
        <f aca="false">-AP33*$Z$22+AP22</f>
        <v>0</v>
      </c>
      <c r="AQ50" s="0" t="n">
        <f aca="false">-AQ33*$Z$22+AQ22</f>
        <v>0</v>
      </c>
      <c r="AR50" s="0" t="n">
        <f aca="false">-AR33*$Z$22+AR22</f>
        <v>0</v>
      </c>
      <c r="AS50" s="0" t="n">
        <f aca="false">-AS33*$Z$22+AS22</f>
        <v>0</v>
      </c>
      <c r="AT50" s="0" t="n">
        <f aca="false">-AT33*$Z$22+AT22</f>
        <v>0</v>
      </c>
      <c r="AU50" s="0" t="n">
        <f aca="false">-AU33*$Z$22+AU22</f>
        <v>1</v>
      </c>
      <c r="AV50" s="0" t="n">
        <f aca="false">-AV33*$Z$22+AV22</f>
        <v>0</v>
      </c>
      <c r="AW50" s="0" t="n">
        <f aca="false">-AW33*$Z$22+AW22</f>
        <v>0</v>
      </c>
      <c r="AX50" s="0" t="n">
        <f aca="false">-AX33*$Z$22+AX22</f>
        <v>0</v>
      </c>
      <c r="AY50" s="0" t="n">
        <f aca="false">-AY33*$Z$22+AY22</f>
        <v>0</v>
      </c>
      <c r="AZ50" s="0" t="n">
        <f aca="false">-AZ33*$Z$22+AZ22</f>
        <v>0.290681843533854</v>
      </c>
      <c r="BA50" s="0" t="n">
        <f aca="false">AZ50/E50</f>
        <v>4.27704650139591E-009</v>
      </c>
    </row>
    <row r="51" customFormat="false" ht="12.8" hidden="false" customHeight="false" outlineLevel="0" collapsed="false">
      <c r="A51" s="1" t="s">
        <v>46</v>
      </c>
      <c r="B51" s="0" t="n">
        <f aca="false">-B33*$Z$23+B23</f>
        <v>67964189.013883</v>
      </c>
      <c r="C51" s="0" t="n">
        <f aca="false">-C33*$Z$23+C23</f>
        <v>-235.987576271889</v>
      </c>
      <c r="D51" s="0" t="n">
        <f aca="false">-D33*$Z$23+D23</f>
        <v>67964182.9435725</v>
      </c>
      <c r="E51" s="2" t="n">
        <f aca="false">-E33*$Z$23+E23</f>
        <v>-67964189.013883</v>
      </c>
      <c r="F51" s="0" t="n">
        <f aca="false">-F33*$Z$23+F23</f>
        <v>235.987576271889</v>
      </c>
      <c r="G51" s="0" t="n">
        <f aca="false">-G33*$Z$23+G23</f>
        <v>67964189.013883</v>
      </c>
      <c r="H51" s="0" t="n">
        <f aca="false">-H33*$Z$23+H23</f>
        <v>-8275434.94854889</v>
      </c>
      <c r="I51" s="0" t="n">
        <f aca="false">-I33*$Z$23+I23</f>
        <v>28.7342383598333</v>
      </c>
      <c r="J51" s="0" t="n">
        <f aca="false">-J33*$Z$23+J23</f>
        <v>-8275428.87823837</v>
      </c>
      <c r="K51" s="0" t="n">
        <f aca="false">-K33*$Z$23+K23</f>
        <v>8275434.94854889</v>
      </c>
      <c r="L51" s="0" t="n">
        <f aca="false">-L33*$Z$23+L23</f>
        <v>-28.7342383598333</v>
      </c>
      <c r="M51" s="0" t="n">
        <f aca="false">-M33*$Z$23+M23</f>
        <v>-8275434.94854889</v>
      </c>
      <c r="N51" s="0" t="n">
        <f aca="false">-N33*$Z$23+N23</f>
        <v>8275428.87823907</v>
      </c>
      <c r="O51" s="0" t="n">
        <f aca="false">-O33*$Z$23+O23</f>
        <v>-28.7342383598333</v>
      </c>
      <c r="P51" s="0" t="n">
        <f aca="false">-P33*$Z$23+P23</f>
        <v>8275434.94854822</v>
      </c>
      <c r="Q51" s="0" t="n">
        <f aca="false">-Q33*$Z$23+Q23</f>
        <v>-8275428.87823907</v>
      </c>
      <c r="R51" s="0" t="n">
        <f aca="false">-R33*$Z$23+R23</f>
        <v>28.7342383598333</v>
      </c>
      <c r="S51" s="0" t="n">
        <f aca="false">-S33*$Z$23+S23</f>
        <v>8275428.87823907</v>
      </c>
      <c r="T51" s="0" t="n">
        <f aca="false">-T33*$Z$23+T23</f>
        <v>76137219.8927132</v>
      </c>
      <c r="U51" s="0" t="n">
        <f aca="false">-U33*$Z$23+U23</f>
        <v>-264.36625424935</v>
      </c>
      <c r="V51" s="0" t="n">
        <f aca="false">-V33*$Z$23+V23</f>
        <v>76137213.8224041</v>
      </c>
      <c r="W51" s="0" t="n">
        <f aca="false">-W33*$Z$23+W23</f>
        <v>-76137219.8927132</v>
      </c>
      <c r="X51" s="0" t="n">
        <f aca="false">-X33*$Z$23+X23</f>
        <v>264.36625424935</v>
      </c>
      <c r="Y51" s="0" t="n">
        <f aca="false">-Y33*$Z$23+Y23</f>
        <v>76137219.8927132</v>
      </c>
      <c r="Z51" s="0" t="n">
        <f aca="false">-Z33*$Z$23+Z23</f>
        <v>0</v>
      </c>
      <c r="AA51" s="0" t="n">
        <f aca="false">-AA33*$Z$23+AA23</f>
        <v>0</v>
      </c>
      <c r="AB51" s="0" t="n">
        <f aca="false">-AB33*$Z$23+AB23</f>
        <v>0</v>
      </c>
      <c r="AC51" s="0" t="n">
        <f aca="false">-AC33*$Z$23+AC23</f>
        <v>0</v>
      </c>
      <c r="AD51" s="0" t="n">
        <f aca="false">-AD33*$Z$23+AD23</f>
        <v>0.709326440537707</v>
      </c>
      <c r="AE51" s="0" t="n">
        <f aca="false">-AE33*$Z$23+AE23</f>
        <v>0</v>
      </c>
      <c r="AF51" s="0" t="n">
        <f aca="false">-AF33*$Z$23+AF23</f>
        <v>0</v>
      </c>
      <c r="AG51" s="0" t="n">
        <f aca="false">-AG33*$Z$23+AG23</f>
        <v>0</v>
      </c>
      <c r="AH51" s="0" t="n">
        <f aca="false">-AH33*$Z$23+AH23</f>
        <v>0</v>
      </c>
      <c r="AI51" s="0" t="n">
        <f aca="false">-AI33*$Z$23+AI23</f>
        <v>0</v>
      </c>
      <c r="AJ51" s="0" t="n">
        <f aca="false">-AJ33*$Z$23+AJ23</f>
        <v>0</v>
      </c>
      <c r="AK51" s="0" t="n">
        <f aca="false">-AK33*$Z$23+AK23</f>
        <v>0</v>
      </c>
      <c r="AL51" s="0" t="n">
        <f aca="false">-AL33*$Z$23+AL23</f>
        <v>0</v>
      </c>
      <c r="AM51" s="0" t="n">
        <f aca="false">-AM33*$Z$23+AM23</f>
        <v>0</v>
      </c>
      <c r="AN51" s="0" t="n">
        <f aca="false">-AN33*$Z$23+AN23</f>
        <v>0</v>
      </c>
      <c r="AO51" s="0" t="n">
        <f aca="false">-AO33*$Z$23+AO23</f>
        <v>0</v>
      </c>
      <c r="AP51" s="0" t="n">
        <f aca="false">-AP33*$Z$23+AP23</f>
        <v>0</v>
      </c>
      <c r="AQ51" s="0" t="n">
        <f aca="false">-AQ33*$Z$23+AQ23</f>
        <v>0</v>
      </c>
      <c r="AR51" s="0" t="n">
        <f aca="false">-AR33*$Z$23+AR23</f>
        <v>0</v>
      </c>
      <c r="AS51" s="0" t="n">
        <f aca="false">-AS33*$Z$23+AS23</f>
        <v>0</v>
      </c>
      <c r="AT51" s="0" t="n">
        <f aca="false">-AT33*$Z$23+AT23</f>
        <v>0</v>
      </c>
      <c r="AU51" s="0" t="n">
        <f aca="false">-AU33*$Z$23+AU23</f>
        <v>0</v>
      </c>
      <c r="AV51" s="0" t="n">
        <f aca="false">-AV33*$Z$23+AV23</f>
        <v>1</v>
      </c>
      <c r="AW51" s="0" t="n">
        <f aca="false">-AW33*$Z$23+AW23</f>
        <v>0</v>
      </c>
      <c r="AX51" s="0" t="n">
        <f aca="false">-AX33*$Z$23+AX23</f>
        <v>0</v>
      </c>
      <c r="AY51" s="0" t="n">
        <f aca="false">-AY33*$Z$23+AY23</f>
        <v>0</v>
      </c>
      <c r="AZ51" s="0" t="n">
        <f aca="false">-AZ33*$Z$23+AZ23</f>
        <v>1.70932644053771</v>
      </c>
    </row>
    <row r="52" customFormat="false" ht="12.8" hidden="false" customHeight="false" outlineLevel="0" collapsed="false">
      <c r="A52" s="1" t="s">
        <v>47</v>
      </c>
      <c r="B52" s="0" t="n">
        <f aca="false">-B33*$Z$24+B24</f>
        <v>-235.985900920753</v>
      </c>
      <c r="C52" s="0" t="n">
        <f aca="false">-C33*$Z$24+C24</f>
        <v>0.000819398297847035</v>
      </c>
      <c r="D52" s="0" t="n">
        <f aca="false">-D33*$Z$24+D24</f>
        <v>-235.985879842544</v>
      </c>
      <c r="E52" s="2" t="n">
        <f aca="false">-E33*$Z$24+E24</f>
        <v>235.985900920753</v>
      </c>
      <c r="F52" s="0" t="n">
        <f aca="false">-F33*$Z$24+F24</f>
        <v>-0.000819398297847035</v>
      </c>
      <c r="G52" s="0" t="n">
        <f aca="false">-G33*$Z$24+G24</f>
        <v>-235.985900920753</v>
      </c>
      <c r="H52" s="0" t="n">
        <f aca="false">-H33*$Z$24+H24</f>
        <v>28.7346645767561</v>
      </c>
      <c r="I52" s="0" t="n">
        <f aca="false">-I33*$Z$24+I24</f>
        <v>-9.97734507329936E-005</v>
      </c>
      <c r="J52" s="0" t="n">
        <f aca="false">-J33*$Z$24+J24</f>
        <v>28.7346434985468</v>
      </c>
      <c r="K52" s="0" t="n">
        <f aca="false">-K33*$Z$24+K24</f>
        <v>-28.7346645767561</v>
      </c>
      <c r="L52" s="0" t="n">
        <f aca="false">-L33*$Z$24+L24</f>
        <v>9.97734507329936E-005</v>
      </c>
      <c r="M52" s="0" t="n">
        <f aca="false">-M33*$Z$24+M24</f>
        <v>28.7346645767561</v>
      </c>
      <c r="N52" s="0" t="n">
        <f aca="false">-N33*$Z$24+N24</f>
        <v>-28.7346434993027</v>
      </c>
      <c r="O52" s="0" t="n">
        <f aca="false">-O33*$Z$24+O24</f>
        <v>9.97734507329939E-005</v>
      </c>
      <c r="P52" s="0" t="n">
        <f aca="false">-P33*$Z$24+P24</f>
        <v>-28.7346645760003</v>
      </c>
      <c r="Q52" s="0" t="n">
        <f aca="false">-Q33*$Z$24+Q24</f>
        <v>28.7346434993027</v>
      </c>
      <c r="R52" s="0" t="n">
        <f aca="false">-R33*$Z$24+R24</f>
        <v>-9.97734507329939E-005</v>
      </c>
      <c r="S52" s="0" t="n">
        <f aca="false">-S33*$Z$24+S24</f>
        <v>-28.7346434993027</v>
      </c>
      <c r="T52" s="0" t="n">
        <f aca="false">-T33*$Z$24+T24</f>
        <v>-264.366472626608</v>
      </c>
      <c r="U52" s="0" t="n">
        <f aca="false">-U33*$Z$24+U24</f>
        <v>0.000917942291772747</v>
      </c>
      <c r="V52" s="0" t="n">
        <f aca="false">-V33*$Z$24+V24</f>
        <v>-264.366451549911</v>
      </c>
      <c r="W52" s="0" t="n">
        <f aca="false">-W33*$Z$24+W24</f>
        <v>264.366472626608</v>
      </c>
      <c r="X52" s="0" t="n">
        <f aca="false">-X33*$Z$24+X24</f>
        <v>-0.000917942291772747</v>
      </c>
      <c r="Y52" s="0" t="n">
        <f aca="false">-Y33*$Z$24+Y24</f>
        <v>-264.366472626608</v>
      </c>
      <c r="Z52" s="0" t="n">
        <f aca="false">-Z33*$Z$24+Z24</f>
        <v>0</v>
      </c>
      <c r="AA52" s="0" t="n">
        <f aca="false">-AA33*$Z$24+AA24</f>
        <v>0</v>
      </c>
      <c r="AB52" s="0" t="n">
        <f aca="false">-AB33*$Z$24+AB24</f>
        <v>0</v>
      </c>
      <c r="AC52" s="0" t="n">
        <f aca="false">-AC33*$Z$24+AC24</f>
        <v>0</v>
      </c>
      <c r="AD52" s="0" t="n">
        <f aca="false">-AD33*$Z$24+AD24</f>
        <v>-2.46293319942752E-006</v>
      </c>
      <c r="AE52" s="0" t="n">
        <f aca="false">-AE33*$Z$24+AE24</f>
        <v>0</v>
      </c>
      <c r="AF52" s="0" t="n">
        <f aca="false">-AF33*$Z$24+AF24</f>
        <v>0</v>
      </c>
      <c r="AG52" s="0" t="n">
        <f aca="false">-AG33*$Z$24+AG24</f>
        <v>0</v>
      </c>
      <c r="AH52" s="0" t="n">
        <f aca="false">-AH33*$Z$24+AH24</f>
        <v>0</v>
      </c>
      <c r="AI52" s="0" t="n">
        <f aca="false">-AI33*$Z$24+AI24</f>
        <v>0</v>
      </c>
      <c r="AJ52" s="0" t="n">
        <f aca="false">-AJ33*$Z$24+AJ24</f>
        <v>0</v>
      </c>
      <c r="AK52" s="0" t="n">
        <f aca="false">-AK33*$Z$24+AK24</f>
        <v>0</v>
      </c>
      <c r="AL52" s="0" t="n">
        <f aca="false">-AL33*$Z$24+AL24</f>
        <v>0</v>
      </c>
      <c r="AM52" s="0" t="n">
        <f aca="false">-AM33*$Z$24+AM24</f>
        <v>0</v>
      </c>
      <c r="AN52" s="0" t="n">
        <f aca="false">-AN33*$Z$24+AN24</f>
        <v>0</v>
      </c>
      <c r="AO52" s="0" t="n">
        <f aca="false">-AO33*$Z$24+AO24</f>
        <v>0</v>
      </c>
      <c r="AP52" s="0" t="n">
        <f aca="false">-AP33*$Z$24+AP24</f>
        <v>0</v>
      </c>
      <c r="AQ52" s="0" t="n">
        <f aca="false">-AQ33*$Z$24+AQ24</f>
        <v>0</v>
      </c>
      <c r="AR52" s="0" t="n">
        <f aca="false">-AR33*$Z$24+AR24</f>
        <v>0</v>
      </c>
      <c r="AS52" s="0" t="n">
        <f aca="false">-AS33*$Z$24+AS24</f>
        <v>0</v>
      </c>
      <c r="AT52" s="0" t="n">
        <f aca="false">-AT33*$Z$24+AT24</f>
        <v>0</v>
      </c>
      <c r="AU52" s="0" t="n">
        <f aca="false">-AU33*$Z$24+AU24</f>
        <v>0</v>
      </c>
      <c r="AV52" s="0" t="n">
        <f aca="false">-AV33*$Z$24+AV24</f>
        <v>0</v>
      </c>
      <c r="AW52" s="0" t="n">
        <f aca="false">-AW33*$Z$24+AW24</f>
        <v>1</v>
      </c>
      <c r="AX52" s="0" t="n">
        <f aca="false">-AX33*$Z$24+AX24</f>
        <v>0</v>
      </c>
      <c r="AY52" s="0" t="n">
        <f aca="false">-AY33*$Z$24+AY24</f>
        <v>0</v>
      </c>
      <c r="AZ52" s="0" t="n">
        <f aca="false">-AZ33*$Z$24+AZ24</f>
        <v>0.999997537066801</v>
      </c>
      <c r="BA52" s="0" t="n">
        <f aca="false">AZ52/E52</f>
        <v>0.00423753085741598</v>
      </c>
    </row>
    <row r="53" customFormat="false" ht="12.8" hidden="false" customHeight="false" outlineLevel="0" collapsed="false">
      <c r="A53" s="1" t="s">
        <v>48</v>
      </c>
      <c r="B53" s="0" t="n">
        <f aca="false">-B33*$Z$25+B25</f>
        <v>-67964189.013883</v>
      </c>
      <c r="C53" s="0" t="n">
        <f aca="false">-C33*$Z$25+C25</f>
        <v>235.987576271889</v>
      </c>
      <c r="D53" s="0" t="n">
        <f aca="false">-D33*$Z$25+D25</f>
        <v>-67964182.9435725</v>
      </c>
      <c r="E53" s="2" t="n">
        <f aca="false">-E33*$Z$25+E25</f>
        <v>67964189.013883</v>
      </c>
      <c r="F53" s="0" t="n">
        <f aca="false">-F33*$Z$25+F25</f>
        <v>-235.987576271889</v>
      </c>
      <c r="G53" s="0" t="n">
        <f aca="false">-G33*$Z$25+G25</f>
        <v>-67964189.013883</v>
      </c>
      <c r="H53" s="0" t="n">
        <f aca="false">-H33*$Z$25+H25</f>
        <v>8275434.94854889</v>
      </c>
      <c r="I53" s="0" t="n">
        <f aca="false">-I33*$Z$25+I25</f>
        <v>-28.7342383598333</v>
      </c>
      <c r="J53" s="0" t="n">
        <f aca="false">-J33*$Z$25+J25</f>
        <v>8275428.87823837</v>
      </c>
      <c r="K53" s="0" t="n">
        <f aca="false">-K33*$Z$25+K25</f>
        <v>-8275434.94854889</v>
      </c>
      <c r="L53" s="0" t="n">
        <f aca="false">-L33*$Z$25+L25</f>
        <v>28.7342383598333</v>
      </c>
      <c r="M53" s="0" t="n">
        <f aca="false">-M33*$Z$25+M25</f>
        <v>8275434.94854889</v>
      </c>
      <c r="N53" s="0" t="n">
        <f aca="false">-N33*$Z$25+N25</f>
        <v>-8275428.87823907</v>
      </c>
      <c r="O53" s="0" t="n">
        <f aca="false">-O33*$Z$25+O25</f>
        <v>28.7342383598333</v>
      </c>
      <c r="P53" s="0" t="n">
        <f aca="false">-P33*$Z$25+P25</f>
        <v>-8275434.94854822</v>
      </c>
      <c r="Q53" s="0" t="n">
        <f aca="false">-Q33*$Z$25+Q25</f>
        <v>8275428.87823907</v>
      </c>
      <c r="R53" s="0" t="n">
        <f aca="false">-R33*$Z$25+R25</f>
        <v>-28.7342383598333</v>
      </c>
      <c r="S53" s="0" t="n">
        <f aca="false">-S33*$Z$25+S25</f>
        <v>-8275428.87823907</v>
      </c>
      <c r="T53" s="0" t="n">
        <f aca="false">-T33*$Z$25+T25</f>
        <v>-76137219.8927132</v>
      </c>
      <c r="U53" s="0" t="n">
        <f aca="false">-U33*$Z$25+U25</f>
        <v>264.36625424935</v>
      </c>
      <c r="V53" s="0" t="n">
        <f aca="false">-V33*$Z$25+V25</f>
        <v>-76137213.8224041</v>
      </c>
      <c r="W53" s="0" t="n">
        <f aca="false">-W33*$Z$25+W25</f>
        <v>76137219.8927132</v>
      </c>
      <c r="X53" s="0" t="n">
        <f aca="false">-X33*$Z$25+X25</f>
        <v>-264.36625424935</v>
      </c>
      <c r="Y53" s="0" t="n">
        <f aca="false">-Y33*$Z$25+Y25</f>
        <v>-76137219.8927132</v>
      </c>
      <c r="Z53" s="0" t="n">
        <f aca="false">-Z33*$Z$25+Z25</f>
        <v>0</v>
      </c>
      <c r="AA53" s="0" t="n">
        <f aca="false">-AA33*$Z$25+AA25</f>
        <v>0</v>
      </c>
      <c r="AB53" s="0" t="n">
        <f aca="false">-AB33*$Z$25+AB25</f>
        <v>0</v>
      </c>
      <c r="AC53" s="0" t="n">
        <f aca="false">-AC33*$Z$25+AC25</f>
        <v>0</v>
      </c>
      <c r="AD53" s="0" t="n">
        <f aca="false">-AD33*$Z$25+AD25</f>
        <v>-0.709326440537707</v>
      </c>
      <c r="AE53" s="0" t="n">
        <f aca="false">-AE33*$Z$25+AE25</f>
        <v>0</v>
      </c>
      <c r="AF53" s="0" t="n">
        <f aca="false">-AF33*$Z$25+AF25</f>
        <v>0</v>
      </c>
      <c r="AG53" s="0" t="n">
        <f aca="false">-AG33*$Z$25+AG25</f>
        <v>0</v>
      </c>
      <c r="AH53" s="0" t="n">
        <f aca="false">-AH33*$Z$25+AH25</f>
        <v>0</v>
      </c>
      <c r="AI53" s="0" t="n">
        <f aca="false">-AI33*$Z$25+AI25</f>
        <v>0</v>
      </c>
      <c r="AJ53" s="0" t="n">
        <f aca="false">-AJ33*$Z$25+AJ25</f>
        <v>0</v>
      </c>
      <c r="AK53" s="0" t="n">
        <f aca="false">-AK33*$Z$25+AK25</f>
        <v>0</v>
      </c>
      <c r="AL53" s="0" t="n">
        <f aca="false">-AL33*$Z$25+AL25</f>
        <v>0</v>
      </c>
      <c r="AM53" s="0" t="n">
        <f aca="false">-AM33*$Z$25+AM25</f>
        <v>0</v>
      </c>
      <c r="AN53" s="0" t="n">
        <f aca="false">-AN33*$Z$25+AN25</f>
        <v>0</v>
      </c>
      <c r="AO53" s="0" t="n">
        <f aca="false">-AO33*$Z$25+AO25</f>
        <v>0</v>
      </c>
      <c r="AP53" s="0" t="n">
        <f aca="false">-AP33*$Z$25+AP25</f>
        <v>0</v>
      </c>
      <c r="AQ53" s="0" t="n">
        <f aca="false">-AQ33*$Z$25+AQ25</f>
        <v>0</v>
      </c>
      <c r="AR53" s="0" t="n">
        <f aca="false">-AR33*$Z$25+AR25</f>
        <v>0</v>
      </c>
      <c r="AS53" s="0" t="n">
        <f aca="false">-AS33*$Z$25+AS25</f>
        <v>0</v>
      </c>
      <c r="AT53" s="0" t="n">
        <f aca="false">-AT33*$Z$25+AT25</f>
        <v>0</v>
      </c>
      <c r="AU53" s="0" t="n">
        <f aca="false">-AU33*$Z$25+AU25</f>
        <v>0</v>
      </c>
      <c r="AV53" s="0" t="n">
        <f aca="false">-AV33*$Z$25+AV25</f>
        <v>0</v>
      </c>
      <c r="AW53" s="0" t="n">
        <f aca="false">-AW33*$Z$25+AW25</f>
        <v>0</v>
      </c>
      <c r="AX53" s="0" t="n">
        <f aca="false">-AX33*$Z$25+AX25</f>
        <v>1</v>
      </c>
      <c r="AY53" s="0" t="n">
        <f aca="false">-AY33*$Z$25+AY25</f>
        <v>0</v>
      </c>
      <c r="AZ53" s="0" t="n">
        <f aca="false">-AZ33*$Z$25+AZ25</f>
        <v>0.290673559462293</v>
      </c>
      <c r="BA53" s="0" t="n">
        <f aca="false">AZ53/E53</f>
        <v>4.27686350237943E-009</v>
      </c>
    </row>
    <row r="54" customFormat="false" ht="12.8" hidden="false" customHeight="false" outlineLevel="0" collapsed="false">
      <c r="A54" s="0" t="s">
        <v>49</v>
      </c>
      <c r="B54" s="0" t="n">
        <f aca="false">-B33*$Z$26+B26</f>
        <v>-977518395.99615</v>
      </c>
      <c r="C54" s="0" t="n">
        <f aca="false">-C33*$Z$26+C26</f>
        <v>3394.17351999862</v>
      </c>
      <c r="D54" s="0" t="n">
        <f aca="false">-D33*$Z$26+D26</f>
        <v>-977518763.176013</v>
      </c>
      <c r="E54" s="2" t="n">
        <f aca="false">-E33*$Z$26+E26</f>
        <v>977518395.99615</v>
      </c>
      <c r="F54" s="0" t="n">
        <f aca="false">-F33*$Z$26+F26</f>
        <v>-3394.17351999862</v>
      </c>
      <c r="G54" s="0" t="n">
        <f aca="false">-G33*$Z$26+G26</f>
        <v>-977518395.99615</v>
      </c>
      <c r="H54" s="0" t="n">
        <f aca="false">-H33*$Z$26+H26</f>
        <v>-211990551.867986</v>
      </c>
      <c r="I54" s="0" t="n">
        <f aca="false">-I33*$Z$26+I26</f>
        <v>736.080223466243</v>
      </c>
      <c r="J54" s="0" t="n">
        <f aca="false">-J33*$Z$26+J26</f>
        <v>-211990184.688123</v>
      </c>
      <c r="K54" s="0" t="n">
        <f aca="false">-K33*$Z$26+K26</f>
        <v>211990551.867986</v>
      </c>
      <c r="L54" s="0" t="n">
        <f aca="false">-L33*$Z$26+L26</f>
        <v>-736.080223466243</v>
      </c>
      <c r="M54" s="0" t="n">
        <f aca="false">-M33*$Z$26+M26</f>
        <v>-211990551.867986</v>
      </c>
      <c r="N54" s="0" t="n">
        <f aca="false">-N33*$Z$26+N26</f>
        <v>211990601.352083</v>
      </c>
      <c r="O54" s="0" t="n">
        <f aca="false">-O33*$Z$26+O26</f>
        <v>-736.080223466243</v>
      </c>
      <c r="P54" s="0" t="n">
        <f aca="false">-P33*$Z$26+P26</f>
        <v>211990135.204026</v>
      </c>
      <c r="Q54" s="0" t="n">
        <f aca="false">-Q33*$Z$26+Q26</f>
        <v>-211990601.352083</v>
      </c>
      <c r="R54" s="0" t="n">
        <f aca="false">-R33*$Z$26+R26</f>
        <v>736.080223466243</v>
      </c>
      <c r="S54" s="0" t="n">
        <f aca="false">-S33*$Z$26+S26</f>
        <v>211990601.352083</v>
      </c>
      <c r="T54" s="0" t="n">
        <f aca="false">-T33*$Z$26+T26</f>
        <v>93994992.5816655</v>
      </c>
      <c r="U54" s="0" t="n">
        <f aca="false">-U33*$Z$26+U26</f>
        <v>-326.373444545621</v>
      </c>
      <c r="V54" s="0" t="n">
        <f aca="false">-V33*$Z$26+V26</f>
        <v>93995458.7297232</v>
      </c>
      <c r="W54" s="0" t="n">
        <f aca="false">-W33*$Z$26+W26</f>
        <v>-93994992.5816655</v>
      </c>
      <c r="X54" s="0" t="n">
        <f aca="false">-X33*$Z$26+X26</f>
        <v>326.373444545621</v>
      </c>
      <c r="Y54" s="0" t="n">
        <f aca="false">-Y33*$Z$26+Y26</f>
        <v>93994992.5816655</v>
      </c>
      <c r="Z54" s="0" t="n">
        <f aca="false">-Z33*$Z$26+Z26</f>
        <v>0</v>
      </c>
      <c r="AA54" s="0" t="n">
        <f aca="false">-AA33*$Z$26+AA26</f>
        <v>0</v>
      </c>
      <c r="AB54" s="0" t="n">
        <f aca="false">-AB33*$Z$26+AB26</f>
        <v>0</v>
      </c>
      <c r="AC54" s="0" t="n">
        <f aca="false">-AC33*$Z$26+AC26</f>
        <v>0</v>
      </c>
      <c r="AD54" s="0" t="n">
        <f aca="false">-AD33*$Z$26+AD26</f>
        <v>-8.81912460822532</v>
      </c>
      <c r="AE54" s="0" t="n">
        <f aca="false">-AE33*$Z$26+AE26</f>
        <v>0</v>
      </c>
      <c r="AF54" s="0" t="n">
        <f aca="false">-AF33*$Z$26+AF26</f>
        <v>0</v>
      </c>
      <c r="AG54" s="0" t="n">
        <f aca="false">-AG33*$Z$26+AG26</f>
        <v>0</v>
      </c>
      <c r="AH54" s="0" t="n">
        <f aca="false">-AH33*$Z$26+AH26</f>
        <v>0</v>
      </c>
      <c r="AI54" s="0" t="n">
        <f aca="false">-AI33*$Z$26+AI26</f>
        <v>0</v>
      </c>
      <c r="AJ54" s="0" t="n">
        <f aca="false">-AJ33*$Z$26+AJ26</f>
        <v>0</v>
      </c>
      <c r="AK54" s="0" t="n">
        <f aca="false">-AK33*$Z$26+AK26</f>
        <v>0</v>
      </c>
      <c r="AL54" s="0" t="n">
        <f aca="false">-AL33*$Z$26+AL26</f>
        <v>0</v>
      </c>
      <c r="AM54" s="0" t="n">
        <f aca="false">-AM33*$Z$26+AM26</f>
        <v>0</v>
      </c>
      <c r="AN54" s="0" t="n">
        <f aca="false">-AN33*$Z$26+AN26</f>
        <v>0</v>
      </c>
      <c r="AO54" s="0" t="n">
        <f aca="false">-AO33*$Z$26+AO26</f>
        <v>0</v>
      </c>
      <c r="AP54" s="0" t="n">
        <f aca="false">-AP33*$Z$26+AP26</f>
        <v>0</v>
      </c>
      <c r="AQ54" s="0" t="n">
        <f aca="false">-AQ33*$Z$26+AQ26</f>
        <v>0</v>
      </c>
      <c r="AR54" s="0" t="n">
        <f aca="false">-AR33*$Z$26+AR26</f>
        <v>0</v>
      </c>
      <c r="AS54" s="0" t="n">
        <f aca="false">-AS33*$Z$26+AS26</f>
        <v>0</v>
      </c>
      <c r="AT54" s="0" t="n">
        <f aca="false">-AT33*$Z$26+AT26</f>
        <v>0</v>
      </c>
      <c r="AU54" s="0" t="n">
        <f aca="false">-AU33*$Z$26+AU26</f>
        <v>0</v>
      </c>
      <c r="AV54" s="0" t="n">
        <f aca="false">-AV33*$Z$26+AV26</f>
        <v>0</v>
      </c>
      <c r="AW54" s="0" t="n">
        <f aca="false">-AW33*$Z$26+AW26</f>
        <v>0</v>
      </c>
      <c r="AX54" s="0" t="n">
        <f aca="false">-AX33*$Z$26+AX26</f>
        <v>0</v>
      </c>
      <c r="AY54" s="0" t="n">
        <f aca="false">-AY33*$Z$26+AY26</f>
        <v>1</v>
      </c>
      <c r="AZ54" s="0" t="n">
        <f aca="false">-AZ33*$Z$26+AZ26</f>
        <v>1.18087539177468</v>
      </c>
      <c r="BA54" s="0" t="n">
        <f aca="false">AZ54/E54</f>
        <v>1.20803393226303E-009</v>
      </c>
    </row>
    <row r="55" customFormat="false" ht="12.8" hidden="false" customHeight="false" outlineLevel="0" collapsed="false">
      <c r="A55" s="0" t="s">
        <v>52</v>
      </c>
      <c r="B55" s="0" t="n">
        <f aca="false">-B33*$Z$27+B27</f>
        <v>-1</v>
      </c>
      <c r="C55" s="0" t="n">
        <f aca="false">-C33*$Z$27+C27</f>
        <v>-1</v>
      </c>
      <c r="D55" s="0" t="n">
        <f aca="false">-D33*$Z$27+D27</f>
        <v>-1</v>
      </c>
      <c r="E55" s="2" t="n">
        <f aca="false">-E33*$Z$27+E27</f>
        <v>-1</v>
      </c>
      <c r="F55" s="0" t="n">
        <f aca="false">-F33*$Z$27+F27</f>
        <v>-1</v>
      </c>
      <c r="G55" s="0" t="n">
        <f aca="false">-G33*$Z$27+G27</f>
        <v>-1</v>
      </c>
      <c r="H55" s="0" t="n">
        <f aca="false">-H33*$Z$27+H27</f>
        <v>-1</v>
      </c>
      <c r="I55" s="0" t="n">
        <f aca="false">-I33*$Z$27+I27</f>
        <v>-1</v>
      </c>
      <c r="J55" s="0" t="n">
        <f aca="false">-J33*$Z$27+J27</f>
        <v>-1</v>
      </c>
      <c r="K55" s="0" t="n">
        <f aca="false">-K33*$Z$27+K27</f>
        <v>-1</v>
      </c>
      <c r="L55" s="0" t="n">
        <f aca="false">-L33*$Z$27+L27</f>
        <v>-1</v>
      </c>
      <c r="M55" s="0" t="n">
        <f aca="false">-M33*$Z$27+M27</f>
        <v>-1</v>
      </c>
      <c r="N55" s="0" t="n">
        <f aca="false">-N33*$Z$27+N27</f>
        <v>-1</v>
      </c>
      <c r="O55" s="0" t="n">
        <f aca="false">-O33*$Z$27+O27</f>
        <v>-1</v>
      </c>
      <c r="P55" s="0" t="n">
        <f aca="false">-P33*$Z$27+P27</f>
        <v>-1</v>
      </c>
      <c r="Q55" s="0" t="n">
        <f aca="false">-Q33*$Z$27+Q27</f>
        <v>-1</v>
      </c>
      <c r="R55" s="0" t="n">
        <f aca="false">-R33*$Z$27+R27</f>
        <v>-1</v>
      </c>
      <c r="S55" s="0" t="n">
        <f aca="false">-S33*$Z$27+S27</f>
        <v>-1</v>
      </c>
      <c r="T55" s="0" t="n">
        <f aca="false">-T33*$Z$27+T27</f>
        <v>-1</v>
      </c>
      <c r="U55" s="0" t="n">
        <f aca="false">-U33*$Z$27+U27</f>
        <v>-1</v>
      </c>
      <c r="V55" s="0" t="n">
        <f aca="false">-V33*$Z$27+V27</f>
        <v>-1</v>
      </c>
      <c r="W55" s="0" t="n">
        <f aca="false">-W33*$Z$27+W27</f>
        <v>-1</v>
      </c>
      <c r="X55" s="0" t="n">
        <f aca="false">-X33*$Z$27+X27</f>
        <v>-1</v>
      </c>
      <c r="Y55" s="0" t="n">
        <f aca="false">-Y33*$Z$27+Y27</f>
        <v>-1</v>
      </c>
      <c r="Z55" s="0" t="n">
        <f aca="false">-Z33*$Z$27+Z27</f>
        <v>0</v>
      </c>
      <c r="AA55" s="0" t="n">
        <f aca="false">-AA33*$Z$27+AA27</f>
        <v>0</v>
      </c>
      <c r="AB55" s="0" t="n">
        <f aca="false">-AB33*$Z$27+AB27</f>
        <v>0</v>
      </c>
      <c r="AC55" s="0" t="n">
        <f aca="false">-AC33*$Z$27+AC27</f>
        <v>0</v>
      </c>
      <c r="AD55" s="0" t="n">
        <f aca="false">-AD33*$Z$27+AD27</f>
        <v>0</v>
      </c>
      <c r="AE55" s="0" t="n">
        <f aca="false">-AE33*$Z$27+AE27</f>
        <v>0</v>
      </c>
      <c r="AF55" s="0" t="n">
        <f aca="false">-AF33*$Z$27+AF27</f>
        <v>0</v>
      </c>
      <c r="AG55" s="0" t="n">
        <f aca="false">-AG33*$Z$27+AG27</f>
        <v>0</v>
      </c>
      <c r="AH55" s="0" t="n">
        <f aca="false">-AH33*$Z$27+AH27</f>
        <v>0</v>
      </c>
      <c r="AI55" s="0" t="n">
        <f aca="false">-AI33*$Z$27+AI27</f>
        <v>0</v>
      </c>
      <c r="AJ55" s="0" t="n">
        <f aca="false">-AJ33*$Z$27+AJ27</f>
        <v>0</v>
      </c>
      <c r="AK55" s="0" t="n">
        <f aca="false">-AK33*$Z$27+AK27</f>
        <v>0</v>
      </c>
      <c r="AL55" s="0" t="n">
        <f aca="false">-AL33*$Z$27+AL27</f>
        <v>0</v>
      </c>
      <c r="AM55" s="0" t="n">
        <f aca="false">-AM33*$Z$27+AM27</f>
        <v>0</v>
      </c>
      <c r="AN55" s="0" t="n">
        <f aca="false">-AN33*$Z$27+AN27</f>
        <v>0</v>
      </c>
      <c r="AO55" s="0" t="n">
        <f aca="false">-AO33*$Z$27+AO27</f>
        <v>0</v>
      </c>
      <c r="AP55" s="0" t="n">
        <f aca="false">-AP33*$Z$27+AP27</f>
        <v>0</v>
      </c>
      <c r="AQ55" s="0" t="n">
        <f aca="false">-AQ33*$Z$27+AQ27</f>
        <v>0</v>
      </c>
      <c r="AR55" s="0" t="n">
        <f aca="false">-AR33*$Z$27+AR27</f>
        <v>0</v>
      </c>
      <c r="AS55" s="0" t="n">
        <f aca="false">-AS33*$Z$27+AS27</f>
        <v>0</v>
      </c>
      <c r="AT55" s="0" t="n">
        <f aca="false">-AT33*$Z$27+AT27</f>
        <v>0</v>
      </c>
      <c r="AU55" s="0" t="n">
        <f aca="false">-AU33*$Z$27+AU27</f>
        <v>0</v>
      </c>
      <c r="AV55" s="0" t="n">
        <f aca="false">-AV33*$Z$27+AV27</f>
        <v>0</v>
      </c>
      <c r="AW55" s="0" t="n">
        <f aca="false">-AW33*$Z$27+AW27</f>
        <v>0</v>
      </c>
      <c r="AX55" s="0" t="n">
        <f aca="false">-AX33*$Z$27+AX27</f>
        <v>0</v>
      </c>
      <c r="AY55" s="0" t="n">
        <f aca="false">-AY33*$Z$27+AY27</f>
        <v>0</v>
      </c>
      <c r="AZ55" s="0" t="n">
        <f aca="false">-AZ33*$Z$27+AZ27</f>
        <v>0</v>
      </c>
    </row>
    <row r="56" customFormat="false" ht="12.8" hidden="false" customHeight="false" outlineLevel="0" collapsed="false">
      <c r="BA56" s="0" t="n">
        <f aca="false">MIN(BA30:BA54)</f>
        <v>1.20803393226303E-009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2022-03-01T08:37:42Z</dcterms:created>
  <dc:creator>openpyxl</dc:creator>
  <dc:description/>
  <dc:language>en-US</dc:language>
  <cp:lastModifiedBy/>
  <dcterms:modified xsi:type="dcterms:W3CDTF">2022-03-01T10:46:39Z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