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ations\Education\Ph.d of Structural Engineering\Seminar 6m - 02.04.19\"/>
    </mc:Choice>
  </mc:AlternateContent>
  <bookViews>
    <workbookView xWindow="0" yWindow="0" windowWidth="20490" windowHeight="7755" firstSheet="1" activeTab="3"/>
  </bookViews>
  <sheets>
    <sheet name="plate-elastic-9element" sheetId="3" r:id="rId1"/>
    <sheet name="plate-semiconfined-inelastic" sheetId="6" r:id="rId2"/>
    <sheet name="plate-confined-inelastic" sheetId="5" r:id="rId3"/>
    <sheet name="plate-4element-inelastic" sheetId="4" r:id="rId4"/>
    <sheet name="Load Limit = 850e3 (2)" sheetId="2" r:id="rId5"/>
    <sheet name="Load Limit = 900e3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2" i="4"/>
  <c r="E5" i="3"/>
  <c r="E6" i="3"/>
  <c r="E4" i="3"/>
</calcChain>
</file>

<file path=xl/sharedStrings.xml><?xml version="1.0" encoding="utf-8"?>
<sst xmlns="http://schemas.openxmlformats.org/spreadsheetml/2006/main" count="33" uniqueCount="17">
  <si>
    <t>time</t>
  </si>
  <si>
    <t>disp-20-y-abaqus</t>
  </si>
  <si>
    <t>load-20-y-abaqus</t>
  </si>
  <si>
    <t>disp-20-y-code</t>
  </si>
  <si>
    <t>load-20-y-code</t>
  </si>
  <si>
    <t>abaqus:</t>
  </si>
  <si>
    <t>uz-max</t>
  </si>
  <si>
    <t>rx-max</t>
  </si>
  <si>
    <t>ry-max</t>
  </si>
  <si>
    <t>disp-max</t>
  </si>
  <si>
    <t>code:</t>
  </si>
  <si>
    <t>difference:</t>
  </si>
  <si>
    <t xml:space="preserve">9element plate elastic response comparison </t>
  </si>
  <si>
    <t>disp-max-z-abaqus</t>
  </si>
  <si>
    <t>load-abaqus</t>
  </si>
  <si>
    <t>disp-max-z-code</t>
  </si>
  <si>
    <t>load-code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</si>
</sst>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'plate-semiconfined-inelastic'!$B$1</c:f>
              <c:strCache>
                <c:ptCount val="1"/>
                <c:pt idx="0">
                  <c:v>disp-max-z-abaqus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'plate-semiconfined-inelastic'!$B$2:$B$102</c:f>
              <c:numCache>
                <c:formatCode>General</c:formatCode>
                <c:ptCount val="101"/>
                <c:pt idx="0">
                  <c:v>0</c:v>
                </c:pt>
                <c:pt idx="1">
                  <c:v>-9.8397710826247931E-4</c:v>
                </c:pt>
                <c:pt idx="2">
                  <c:v>-1.9679542165249586E-3</c:v>
                </c:pt>
                <c:pt idx="3">
                  <c:v>-2.9519312083721161E-3</c:v>
                </c:pt>
                <c:pt idx="4">
                  <c:v>-3.9359084330499172E-3</c:v>
                </c:pt>
                <c:pt idx="5">
                  <c:v>-4.919885192066431E-3</c:v>
                </c:pt>
                <c:pt idx="6">
                  <c:v>-5.9038624167442322E-3</c:v>
                </c:pt>
                <c:pt idx="7">
                  <c:v>-6.887839175760746E-3</c:v>
                </c:pt>
                <c:pt idx="8">
                  <c:v>-7.8718168660998344E-3</c:v>
                </c:pt>
                <c:pt idx="9">
                  <c:v>-8.8557936251163483E-3</c:v>
                </c:pt>
                <c:pt idx="10">
                  <c:v>-9.8397703841328621E-3</c:v>
                </c:pt>
                <c:pt idx="11">
                  <c:v>-1.0823747143149376E-2</c:v>
                </c:pt>
                <c:pt idx="12">
                  <c:v>-1.1807724833488464E-2</c:v>
                </c:pt>
                <c:pt idx="13">
                  <c:v>-1.2791701592504978E-2</c:v>
                </c:pt>
                <c:pt idx="14">
                  <c:v>-1.3775678351521492E-2</c:v>
                </c:pt>
                <c:pt idx="15">
                  <c:v>-1.475965604186058E-2</c:v>
                </c:pt>
                <c:pt idx="16">
                  <c:v>-1.5743633732199669E-2</c:v>
                </c:pt>
                <c:pt idx="17">
                  <c:v>-1.6727609559893608E-2</c:v>
                </c:pt>
                <c:pt idx="18">
                  <c:v>-1.7711587250232697E-2</c:v>
                </c:pt>
                <c:pt idx="19">
                  <c:v>-1.8695564940571785E-2</c:v>
                </c:pt>
                <c:pt idx="20">
                  <c:v>-1.9679540768265724E-2</c:v>
                </c:pt>
                <c:pt idx="21">
                  <c:v>-2.0663518458604813E-2</c:v>
                </c:pt>
                <c:pt idx="22">
                  <c:v>-2.1647494286298752E-2</c:v>
                </c:pt>
                <c:pt idx="23">
                  <c:v>-2.263147197663784E-2</c:v>
                </c:pt>
                <c:pt idx="24">
                  <c:v>-2.3615449666976929E-2</c:v>
                </c:pt>
                <c:pt idx="25">
                  <c:v>-2.4599425494670868E-2</c:v>
                </c:pt>
                <c:pt idx="26">
                  <c:v>-2.5583403185009956E-2</c:v>
                </c:pt>
                <c:pt idx="27">
                  <c:v>-2.6571892201900482E-2</c:v>
                </c:pt>
                <c:pt idx="28">
                  <c:v>-2.7572469785809517E-2</c:v>
                </c:pt>
                <c:pt idx="29">
                  <c:v>-2.8603129088878632E-2</c:v>
                </c:pt>
                <c:pt idx="30">
                  <c:v>-2.9641782864928246E-2</c:v>
                </c:pt>
                <c:pt idx="31">
                  <c:v>-3.0686141923069954E-2</c:v>
                </c:pt>
                <c:pt idx="32">
                  <c:v>-3.1793676316738129E-2</c:v>
                </c:pt>
                <c:pt idx="33">
                  <c:v>-3.2925523817539215E-2</c:v>
                </c:pt>
                <c:pt idx="34">
                  <c:v>-3.4075144678354263E-2</c:v>
                </c:pt>
                <c:pt idx="35">
                  <c:v>-3.5225145518779755E-2</c:v>
                </c:pt>
                <c:pt idx="36">
                  <c:v>-3.6452464759349823E-2</c:v>
                </c:pt>
                <c:pt idx="37">
                  <c:v>-3.7739712744951248E-2</c:v>
                </c:pt>
                <c:pt idx="38">
                  <c:v>-3.9018057286739349E-2</c:v>
                </c:pt>
                <c:pt idx="39">
                  <c:v>-4.0305402129888535E-2</c:v>
                </c:pt>
                <c:pt idx="40">
                  <c:v>-4.1605893522500992E-2</c:v>
                </c:pt>
                <c:pt idx="41">
                  <c:v>-4.3007697910070419E-2</c:v>
                </c:pt>
                <c:pt idx="42">
                  <c:v>-4.4442955404520035E-2</c:v>
                </c:pt>
                <c:pt idx="43">
                  <c:v>-4.5959200710058212E-2</c:v>
                </c:pt>
                <c:pt idx="44">
                  <c:v>-4.7601379454135895E-2</c:v>
                </c:pt>
                <c:pt idx="45">
                  <c:v>-4.9263499677181244E-2</c:v>
                </c:pt>
                <c:pt idx="46">
                  <c:v>-5.0973955541849136E-2</c:v>
                </c:pt>
                <c:pt idx="47">
                  <c:v>-5.2782993763685226E-2</c:v>
                </c:pt>
                <c:pt idx="48">
                  <c:v>-5.4762344807386398E-2</c:v>
                </c:pt>
                <c:pt idx="49">
                  <c:v>-5.6858517229557037E-2</c:v>
                </c:pt>
                <c:pt idx="50">
                  <c:v>-5.9014059603214264E-2</c:v>
                </c:pt>
                <c:pt idx="51">
                  <c:v>-6.1385013163089752E-2</c:v>
                </c:pt>
                <c:pt idx="52">
                  <c:v>-6.3840582966804504E-2</c:v>
                </c:pt>
                <c:pt idx="53">
                  <c:v>-6.6347315907478333E-2</c:v>
                </c:pt>
                <c:pt idx="54">
                  <c:v>-6.9006316363811493E-2</c:v>
                </c:pt>
                <c:pt idx="55">
                  <c:v>-7.1846134960651398E-2</c:v>
                </c:pt>
                <c:pt idx="56">
                  <c:v>-7.4855588376522064E-2</c:v>
                </c:pt>
                <c:pt idx="57">
                  <c:v>-7.8262127935886383E-2</c:v>
                </c:pt>
                <c:pt idx="58">
                  <c:v>-8.1773333251476288E-2</c:v>
                </c:pt>
                <c:pt idx="59">
                  <c:v>-8.5457727313041687E-2</c:v>
                </c:pt>
                <c:pt idx="60">
                  <c:v>-8.9294612407684326E-2</c:v>
                </c:pt>
                <c:pt idx="61">
                  <c:v>-9.3204818665981293E-2</c:v>
                </c:pt>
                <c:pt idx="62">
                  <c:v>-9.7295120358467102E-2</c:v>
                </c:pt>
                <c:pt idx="63">
                  <c:v>-0.10167618840932846</c:v>
                </c:pt>
                <c:pt idx="64">
                  <c:v>-0.10612078011035919</c:v>
                </c:pt>
                <c:pt idx="65">
                  <c:v>-0.11088975518941879</c:v>
                </c:pt>
                <c:pt idx="66">
                  <c:v>-0.11574097722768784</c:v>
                </c:pt>
                <c:pt idx="67">
                  <c:v>-0.12078100442886353</c:v>
                </c:pt>
                <c:pt idx="68">
                  <c:v>-0.12613716721534729</c:v>
                </c:pt>
                <c:pt idx="69">
                  <c:v>-0.13157747685909271</c:v>
                </c:pt>
                <c:pt idx="70">
                  <c:v>-0.1372283548116684</c:v>
                </c:pt>
                <c:pt idx="71">
                  <c:v>-0.14314694702625275</c:v>
                </c:pt>
                <c:pt idx="72">
                  <c:v>-0.14917340874671936</c:v>
                </c:pt>
                <c:pt idx="73">
                  <c:v>-0.1553896963596344</c:v>
                </c:pt>
                <c:pt idx="74">
                  <c:v>-0.1618499755859375</c:v>
                </c:pt>
                <c:pt idx="75">
                  <c:v>-0.16855669021606445</c:v>
                </c:pt>
                <c:pt idx="76">
                  <c:v>-0.17561459541320801</c:v>
                </c:pt>
                <c:pt idx="77">
                  <c:v>-0.18290513753890991</c:v>
                </c:pt>
                <c:pt idx="78">
                  <c:v>-0.19048655033111572</c:v>
                </c:pt>
                <c:pt idx="79">
                  <c:v>-0.19831806421279907</c:v>
                </c:pt>
                <c:pt idx="80">
                  <c:v>-0.2064637690782547</c:v>
                </c:pt>
                <c:pt idx="81">
                  <c:v>-0.21505285799503326</c:v>
                </c:pt>
                <c:pt idx="82">
                  <c:v>-0.22421522438526154</c:v>
                </c:pt>
                <c:pt idx="83">
                  <c:v>-0.23367834091186523</c:v>
                </c:pt>
                <c:pt idx="84">
                  <c:v>-0.24338865280151367</c:v>
                </c:pt>
                <c:pt idx="85">
                  <c:v>-0.25341483950614929</c:v>
                </c:pt>
                <c:pt idx="86">
                  <c:v>-0.26377865672111511</c:v>
                </c:pt>
                <c:pt idx="87">
                  <c:v>-0.27473783493041992</c:v>
                </c:pt>
                <c:pt idx="88">
                  <c:v>-0.28620249032974243</c:v>
                </c:pt>
                <c:pt idx="89">
                  <c:v>-0.2981322705745697</c:v>
                </c:pt>
                <c:pt idx="90">
                  <c:v>-0.31048184633255005</c:v>
                </c:pt>
                <c:pt idx="91">
                  <c:v>-0.32360744476318359</c:v>
                </c:pt>
                <c:pt idx="92">
                  <c:v>-0.33730965852737427</c:v>
                </c:pt>
                <c:pt idx="93">
                  <c:v>-0.35160988569259644</c:v>
                </c:pt>
                <c:pt idx="94">
                  <c:v>-0.36673957109451294</c:v>
                </c:pt>
                <c:pt idx="95">
                  <c:v>-0.38278070092201233</c:v>
                </c:pt>
                <c:pt idx="96">
                  <c:v>-0.399973064661026</c:v>
                </c:pt>
                <c:pt idx="97">
                  <c:v>-0.41845202445983887</c:v>
                </c:pt>
                <c:pt idx="98">
                  <c:v>-0.43852978944778442</c:v>
                </c:pt>
                <c:pt idx="99">
                  <c:v>-0.46047797799110413</c:v>
                </c:pt>
                <c:pt idx="100">
                  <c:v>-0.48482352495193481</c:v>
                </c:pt>
              </c:numCache>
            </c:numRef>
          </c:xVal>
          <c:yVal>
            <c:numRef>
              <c:f>'plate-semiconfined-inelastic'!$C$2:$C$102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21000</c:v>
                </c:pt>
                <c:pt idx="2">
                  <c:v>42000</c:v>
                </c:pt>
                <c:pt idx="3">
                  <c:v>63000</c:v>
                </c:pt>
                <c:pt idx="4">
                  <c:v>84000</c:v>
                </c:pt>
                <c:pt idx="5">
                  <c:v>105000</c:v>
                </c:pt>
                <c:pt idx="6">
                  <c:v>126000</c:v>
                </c:pt>
                <c:pt idx="7">
                  <c:v>147000</c:v>
                </c:pt>
                <c:pt idx="8">
                  <c:v>168000</c:v>
                </c:pt>
                <c:pt idx="9">
                  <c:v>189000</c:v>
                </c:pt>
                <c:pt idx="10">
                  <c:v>210000</c:v>
                </c:pt>
                <c:pt idx="11">
                  <c:v>231000</c:v>
                </c:pt>
                <c:pt idx="12">
                  <c:v>252000</c:v>
                </c:pt>
                <c:pt idx="13">
                  <c:v>273000</c:v>
                </c:pt>
                <c:pt idx="14">
                  <c:v>294000</c:v>
                </c:pt>
                <c:pt idx="15">
                  <c:v>315000</c:v>
                </c:pt>
                <c:pt idx="16">
                  <c:v>336000</c:v>
                </c:pt>
                <c:pt idx="17">
                  <c:v>357000</c:v>
                </c:pt>
                <c:pt idx="18">
                  <c:v>378000</c:v>
                </c:pt>
                <c:pt idx="19">
                  <c:v>399000</c:v>
                </c:pt>
                <c:pt idx="20">
                  <c:v>420000</c:v>
                </c:pt>
                <c:pt idx="21">
                  <c:v>441000</c:v>
                </c:pt>
                <c:pt idx="22">
                  <c:v>462000</c:v>
                </c:pt>
                <c:pt idx="23">
                  <c:v>483000</c:v>
                </c:pt>
                <c:pt idx="24">
                  <c:v>504000</c:v>
                </c:pt>
                <c:pt idx="25">
                  <c:v>525000</c:v>
                </c:pt>
                <c:pt idx="26">
                  <c:v>546000</c:v>
                </c:pt>
                <c:pt idx="27">
                  <c:v>567000</c:v>
                </c:pt>
                <c:pt idx="28">
                  <c:v>588000</c:v>
                </c:pt>
                <c:pt idx="29">
                  <c:v>609000</c:v>
                </c:pt>
                <c:pt idx="30">
                  <c:v>630000</c:v>
                </c:pt>
                <c:pt idx="31">
                  <c:v>651000</c:v>
                </c:pt>
                <c:pt idx="32">
                  <c:v>672000</c:v>
                </c:pt>
                <c:pt idx="33">
                  <c:v>693000</c:v>
                </c:pt>
                <c:pt idx="34">
                  <c:v>714000</c:v>
                </c:pt>
                <c:pt idx="35">
                  <c:v>735000</c:v>
                </c:pt>
                <c:pt idx="36">
                  <c:v>756000</c:v>
                </c:pt>
                <c:pt idx="37">
                  <c:v>777000</c:v>
                </c:pt>
                <c:pt idx="38">
                  <c:v>798000</c:v>
                </c:pt>
                <c:pt idx="39">
                  <c:v>819000</c:v>
                </c:pt>
                <c:pt idx="40">
                  <c:v>840000</c:v>
                </c:pt>
                <c:pt idx="41">
                  <c:v>861000</c:v>
                </c:pt>
                <c:pt idx="42">
                  <c:v>882000</c:v>
                </c:pt>
                <c:pt idx="43">
                  <c:v>903000</c:v>
                </c:pt>
                <c:pt idx="44">
                  <c:v>924000</c:v>
                </c:pt>
                <c:pt idx="45">
                  <c:v>945000</c:v>
                </c:pt>
                <c:pt idx="46">
                  <c:v>966000</c:v>
                </c:pt>
                <c:pt idx="47">
                  <c:v>987000</c:v>
                </c:pt>
                <c:pt idx="48">
                  <c:v>1008000</c:v>
                </c:pt>
                <c:pt idx="49">
                  <c:v>1029000</c:v>
                </c:pt>
                <c:pt idx="50">
                  <c:v>1050000</c:v>
                </c:pt>
                <c:pt idx="51">
                  <c:v>1071000</c:v>
                </c:pt>
                <c:pt idx="52">
                  <c:v>1092000</c:v>
                </c:pt>
                <c:pt idx="53">
                  <c:v>1113000</c:v>
                </c:pt>
                <c:pt idx="54">
                  <c:v>1134000</c:v>
                </c:pt>
                <c:pt idx="55">
                  <c:v>1155000</c:v>
                </c:pt>
                <c:pt idx="56">
                  <c:v>1176000</c:v>
                </c:pt>
                <c:pt idx="57">
                  <c:v>1197000</c:v>
                </c:pt>
                <c:pt idx="58">
                  <c:v>1218000</c:v>
                </c:pt>
                <c:pt idx="59">
                  <c:v>1239000</c:v>
                </c:pt>
                <c:pt idx="60">
                  <c:v>1260000</c:v>
                </c:pt>
                <c:pt idx="61">
                  <c:v>1281000</c:v>
                </c:pt>
                <c:pt idx="62">
                  <c:v>1302000</c:v>
                </c:pt>
                <c:pt idx="63">
                  <c:v>1323000</c:v>
                </c:pt>
                <c:pt idx="64">
                  <c:v>1344000</c:v>
                </c:pt>
                <c:pt idx="65">
                  <c:v>1365000</c:v>
                </c:pt>
                <c:pt idx="66">
                  <c:v>1386000</c:v>
                </c:pt>
                <c:pt idx="67">
                  <c:v>1407000</c:v>
                </c:pt>
                <c:pt idx="68">
                  <c:v>1428000</c:v>
                </c:pt>
                <c:pt idx="69">
                  <c:v>1449000</c:v>
                </c:pt>
                <c:pt idx="70">
                  <c:v>1470000</c:v>
                </c:pt>
                <c:pt idx="71">
                  <c:v>1491000</c:v>
                </c:pt>
                <c:pt idx="72">
                  <c:v>1512000</c:v>
                </c:pt>
                <c:pt idx="73">
                  <c:v>1533000</c:v>
                </c:pt>
                <c:pt idx="74">
                  <c:v>1554000</c:v>
                </c:pt>
                <c:pt idx="75">
                  <c:v>1575000</c:v>
                </c:pt>
                <c:pt idx="76">
                  <c:v>1596000</c:v>
                </c:pt>
                <c:pt idx="77">
                  <c:v>1617000</c:v>
                </c:pt>
                <c:pt idx="78">
                  <c:v>1638000</c:v>
                </c:pt>
                <c:pt idx="79">
                  <c:v>1659000</c:v>
                </c:pt>
                <c:pt idx="80">
                  <c:v>1680000</c:v>
                </c:pt>
                <c:pt idx="81">
                  <c:v>1701000</c:v>
                </c:pt>
                <c:pt idx="82">
                  <c:v>1722000</c:v>
                </c:pt>
                <c:pt idx="83">
                  <c:v>1743000</c:v>
                </c:pt>
                <c:pt idx="84">
                  <c:v>1764000</c:v>
                </c:pt>
                <c:pt idx="85">
                  <c:v>1785000</c:v>
                </c:pt>
                <c:pt idx="86">
                  <c:v>1806000</c:v>
                </c:pt>
                <c:pt idx="87">
                  <c:v>1827000</c:v>
                </c:pt>
                <c:pt idx="88">
                  <c:v>1848000</c:v>
                </c:pt>
                <c:pt idx="89">
                  <c:v>1869000</c:v>
                </c:pt>
                <c:pt idx="90">
                  <c:v>1890000</c:v>
                </c:pt>
                <c:pt idx="91">
                  <c:v>1911000</c:v>
                </c:pt>
                <c:pt idx="92">
                  <c:v>1932000</c:v>
                </c:pt>
                <c:pt idx="93">
                  <c:v>1953000</c:v>
                </c:pt>
                <c:pt idx="94">
                  <c:v>1974000</c:v>
                </c:pt>
                <c:pt idx="95">
                  <c:v>1995000</c:v>
                </c:pt>
                <c:pt idx="96">
                  <c:v>2016000</c:v>
                </c:pt>
                <c:pt idx="97">
                  <c:v>2037000</c:v>
                </c:pt>
                <c:pt idx="98">
                  <c:v>2058000</c:v>
                </c:pt>
                <c:pt idx="99">
                  <c:v>2079000</c:v>
                </c:pt>
                <c:pt idx="100">
                  <c:v>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4-4809-AD2F-8D6124B4E8C4}"/>
            </c:ext>
          </c:extLst>
        </c:ser>
        <c:ser>
          <c:idx val="1"/>
          <c:order val="1"/>
          <c:tx>
            <c:strRef>
              <c:f>'plate-semiconfined-inelastic'!$D$1</c:f>
              <c:strCache>
                <c:ptCount val="1"/>
                <c:pt idx="0">
                  <c:v>disp-max-z-code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'plate-semiconfined-inelastic'!$D$2:$D$98</c:f>
              <c:numCache>
                <c:formatCode>0.00E+00</c:formatCode>
                <c:ptCount val="97"/>
                <c:pt idx="0">
                  <c:v>0</c:v>
                </c:pt>
                <c:pt idx="1">
                  <c:v>-3.8976850664744697E-2</c:v>
                </c:pt>
                <c:pt idx="2">
                  <c:v>-4.5363600263992498E-2</c:v>
                </c:pt>
                <c:pt idx="3">
                  <c:v>-5.0476010101368499E-2</c:v>
                </c:pt>
                <c:pt idx="4">
                  <c:v>-5.0476010101368499E-2</c:v>
                </c:pt>
                <c:pt idx="5">
                  <c:v>-5.95466859745531E-2</c:v>
                </c:pt>
                <c:pt idx="6">
                  <c:v>-6.2930910503734297E-2</c:v>
                </c:pt>
                <c:pt idx="7">
                  <c:v>-6.3893775627393304E-2</c:v>
                </c:pt>
                <c:pt idx="8">
                  <c:v>-6.5516070269750801E-2</c:v>
                </c:pt>
                <c:pt idx="9">
                  <c:v>-7.4562492375210607E-2</c:v>
                </c:pt>
                <c:pt idx="10">
                  <c:v>-7.7603922528611993E-2</c:v>
                </c:pt>
                <c:pt idx="11">
                  <c:v>-7.7603922528611993E-2</c:v>
                </c:pt>
                <c:pt idx="12">
                  <c:v>-7.8283498267723101E-2</c:v>
                </c:pt>
                <c:pt idx="13">
                  <c:v>-8.0240867115834003E-2</c:v>
                </c:pt>
                <c:pt idx="14">
                  <c:v>-8.0240867115834003E-2</c:v>
                </c:pt>
                <c:pt idx="15">
                  <c:v>-8.05871108382894E-2</c:v>
                </c:pt>
                <c:pt idx="16">
                  <c:v>-8.2621855118249196E-2</c:v>
                </c:pt>
                <c:pt idx="17">
                  <c:v>-9.4993301108321201E-2</c:v>
                </c:pt>
                <c:pt idx="18">
                  <c:v>-0.10400931005489999</c:v>
                </c:pt>
                <c:pt idx="19">
                  <c:v>-0.13173596604066301</c:v>
                </c:pt>
                <c:pt idx="20">
                  <c:v>-0.14902275418886399</c:v>
                </c:pt>
                <c:pt idx="21">
                  <c:v>-0.154119677074297</c:v>
                </c:pt>
                <c:pt idx="22">
                  <c:v>-0.154119677074297</c:v>
                </c:pt>
                <c:pt idx="23">
                  <c:v>-0.15411967707440999</c:v>
                </c:pt>
                <c:pt idx="24">
                  <c:v>-0.15748166181626599</c:v>
                </c:pt>
                <c:pt idx="25">
                  <c:v>-0.15748166181626599</c:v>
                </c:pt>
                <c:pt idx="26">
                  <c:v>-0.15748166181626599</c:v>
                </c:pt>
                <c:pt idx="27">
                  <c:v>-0.162318137139395</c:v>
                </c:pt>
                <c:pt idx="28">
                  <c:v>-0.162318137139395</c:v>
                </c:pt>
                <c:pt idx="29">
                  <c:v>-0.162318137139395</c:v>
                </c:pt>
                <c:pt idx="30">
                  <c:v>-0.16231813713945301</c:v>
                </c:pt>
                <c:pt idx="31">
                  <c:v>-0.169350177642241</c:v>
                </c:pt>
                <c:pt idx="32">
                  <c:v>-0.18199726234583199</c:v>
                </c:pt>
                <c:pt idx="33">
                  <c:v>-0.19183294723802899</c:v>
                </c:pt>
                <c:pt idx="34">
                  <c:v>-0.204380878187333</c:v>
                </c:pt>
                <c:pt idx="35">
                  <c:v>-0.204380878187333</c:v>
                </c:pt>
                <c:pt idx="36">
                  <c:v>-0.20438087818733799</c:v>
                </c:pt>
                <c:pt idx="37">
                  <c:v>-0.20438087818733799</c:v>
                </c:pt>
                <c:pt idx="38">
                  <c:v>-0.215679692901284</c:v>
                </c:pt>
                <c:pt idx="39">
                  <c:v>-0.215679692901283</c:v>
                </c:pt>
                <c:pt idx="40">
                  <c:v>-0.22104821151109599</c:v>
                </c:pt>
                <c:pt idx="41">
                  <c:v>-0.224955767080909</c:v>
                </c:pt>
                <c:pt idx="42">
                  <c:v>-0.224955767080909</c:v>
                </c:pt>
                <c:pt idx="43">
                  <c:v>-0.22495576708114501</c:v>
                </c:pt>
                <c:pt idx="44">
                  <c:v>-0.22495576708114501</c:v>
                </c:pt>
                <c:pt idx="45">
                  <c:v>-0.22556952019531301</c:v>
                </c:pt>
                <c:pt idx="46">
                  <c:v>-0.22556952019531301</c:v>
                </c:pt>
                <c:pt idx="47">
                  <c:v>-0.23706426699917299</c:v>
                </c:pt>
                <c:pt idx="48">
                  <c:v>-0.23863063879334401</c:v>
                </c:pt>
                <c:pt idx="49">
                  <c:v>-0.23873396647109801</c:v>
                </c:pt>
                <c:pt idx="50">
                  <c:v>-0.25847427416187002</c:v>
                </c:pt>
                <c:pt idx="51">
                  <c:v>-0.26136558686163802</c:v>
                </c:pt>
                <c:pt idx="52">
                  <c:v>-0.26136558686163802</c:v>
                </c:pt>
                <c:pt idx="53">
                  <c:v>-0.26136558686163802</c:v>
                </c:pt>
                <c:pt idx="54">
                  <c:v>-0.26136558686172701</c:v>
                </c:pt>
                <c:pt idx="55">
                  <c:v>-0.26136558686172701</c:v>
                </c:pt>
                <c:pt idx="56">
                  <c:v>-0.26475659204572699</c:v>
                </c:pt>
                <c:pt idx="57">
                  <c:v>-0.272675619538786</c:v>
                </c:pt>
                <c:pt idx="58">
                  <c:v>-0.272675619538786</c:v>
                </c:pt>
                <c:pt idx="59">
                  <c:v>-0.272675619538786</c:v>
                </c:pt>
                <c:pt idx="60">
                  <c:v>-0.27267561953892899</c:v>
                </c:pt>
                <c:pt idx="61">
                  <c:v>-0.27267561953892899</c:v>
                </c:pt>
                <c:pt idx="62">
                  <c:v>-0.29239998965557901</c:v>
                </c:pt>
                <c:pt idx="63">
                  <c:v>-0.34226619130372399</c:v>
                </c:pt>
                <c:pt idx="64">
                  <c:v>-0.34226619130372399</c:v>
                </c:pt>
                <c:pt idx="65">
                  <c:v>-0.350064341414345</c:v>
                </c:pt>
                <c:pt idx="66">
                  <c:v>-0.36405276246228402</c:v>
                </c:pt>
                <c:pt idx="67">
                  <c:v>-0.36793520084773401</c:v>
                </c:pt>
                <c:pt idx="68">
                  <c:v>-0.36793520084773401</c:v>
                </c:pt>
                <c:pt idx="69">
                  <c:v>-0.36793520084773401</c:v>
                </c:pt>
                <c:pt idx="70">
                  <c:v>-0.37251931506945002</c:v>
                </c:pt>
                <c:pt idx="71">
                  <c:v>-0.37412098048122699</c:v>
                </c:pt>
                <c:pt idx="72">
                  <c:v>-0.374120980481226</c:v>
                </c:pt>
                <c:pt idx="73">
                  <c:v>-0.37412098048166498</c:v>
                </c:pt>
                <c:pt idx="74">
                  <c:v>-0.39049910511684699</c:v>
                </c:pt>
                <c:pt idx="75">
                  <c:v>-0.39049910511684699</c:v>
                </c:pt>
                <c:pt idx="76">
                  <c:v>-0.39049910511830599</c:v>
                </c:pt>
                <c:pt idx="77">
                  <c:v>-0.41210180512146699</c:v>
                </c:pt>
                <c:pt idx="78">
                  <c:v>-0.41210180512146699</c:v>
                </c:pt>
                <c:pt idx="79">
                  <c:v>-0.41210180512146699</c:v>
                </c:pt>
                <c:pt idx="80">
                  <c:v>-0.412101805121452</c:v>
                </c:pt>
                <c:pt idx="81">
                  <c:v>-0.435445018793509</c:v>
                </c:pt>
                <c:pt idx="82">
                  <c:v>-0.435445018793509</c:v>
                </c:pt>
                <c:pt idx="83">
                  <c:v>-0.435445018795935</c:v>
                </c:pt>
                <c:pt idx="84">
                  <c:v>-0.438912021226672</c:v>
                </c:pt>
                <c:pt idx="85">
                  <c:v>-0.438912021226672</c:v>
                </c:pt>
                <c:pt idx="86">
                  <c:v>-0.43891202122850698</c:v>
                </c:pt>
                <c:pt idx="87">
                  <c:v>-0.43891202122850698</c:v>
                </c:pt>
                <c:pt idx="88">
                  <c:v>-0.43941984031752401</c:v>
                </c:pt>
                <c:pt idx="89">
                  <c:v>-0.43941984031751902</c:v>
                </c:pt>
                <c:pt idx="90">
                  <c:v>-0.43941984031803399</c:v>
                </c:pt>
                <c:pt idx="91">
                  <c:v>-0.43941984031803599</c:v>
                </c:pt>
                <c:pt idx="92">
                  <c:v>-0.43941984031803699</c:v>
                </c:pt>
                <c:pt idx="93">
                  <c:v>-0.43941984033822301</c:v>
                </c:pt>
                <c:pt idx="94">
                  <c:v>-0.44205621773036802</c:v>
                </c:pt>
                <c:pt idx="95">
                  <c:v>-0.44592533754117097</c:v>
                </c:pt>
                <c:pt idx="96">
                  <c:v>-0.44895218537891002</c:v>
                </c:pt>
              </c:numCache>
            </c:numRef>
          </c:xVal>
          <c:yVal>
            <c:numRef>
              <c:f>'plate-semiconfined-inelastic'!$E$2:$E$98</c:f>
              <c:numCache>
                <c:formatCode>0.00E+00</c:formatCode>
                <c:ptCount val="97"/>
                <c:pt idx="0" formatCode="General">
                  <c:v>0</c:v>
                </c:pt>
                <c:pt idx="1">
                  <c:v>832182.61163815495</c:v>
                </c:pt>
                <c:pt idx="2">
                  <c:v>941831.00979877403</c:v>
                </c:pt>
                <c:pt idx="3">
                  <c:v>1011176.07232215</c:v>
                </c:pt>
                <c:pt idx="4">
                  <c:v>1011176.07232215</c:v>
                </c:pt>
                <c:pt idx="5">
                  <c:v>1133092.5375925</c:v>
                </c:pt>
                <c:pt idx="6">
                  <c:v>1170751.39127654</c:v>
                </c:pt>
                <c:pt idx="7">
                  <c:v>1181127.5484835899</c:v>
                </c:pt>
                <c:pt idx="8">
                  <c:v>1196146.4344548001</c:v>
                </c:pt>
                <c:pt idx="9">
                  <c:v>1263486.02021301</c:v>
                </c:pt>
                <c:pt idx="10">
                  <c:v>1282108.37511004</c:v>
                </c:pt>
                <c:pt idx="11">
                  <c:v>1282108.37511004</c:v>
                </c:pt>
                <c:pt idx="12">
                  <c:v>1286125.8535402601</c:v>
                </c:pt>
                <c:pt idx="13">
                  <c:v>1295495.75344822</c:v>
                </c:pt>
                <c:pt idx="14">
                  <c:v>1295495.75344822</c:v>
                </c:pt>
                <c:pt idx="15">
                  <c:v>1297118.50939332</c:v>
                </c:pt>
                <c:pt idx="16">
                  <c:v>1306239.3750453701</c:v>
                </c:pt>
                <c:pt idx="17">
                  <c:v>1361669.7964441699</c:v>
                </c:pt>
                <c:pt idx="18">
                  <c:v>1402076.2888573301</c:v>
                </c:pt>
                <c:pt idx="19">
                  <c:v>1502765.54966538</c:v>
                </c:pt>
                <c:pt idx="20">
                  <c:v>1564188.4217695501</c:v>
                </c:pt>
                <c:pt idx="21">
                  <c:v>1581972.60493582</c:v>
                </c:pt>
                <c:pt idx="22">
                  <c:v>1581972.60493582</c:v>
                </c:pt>
                <c:pt idx="23">
                  <c:v>1581972.60493621</c:v>
                </c:pt>
                <c:pt idx="24">
                  <c:v>1593449.24973418</c:v>
                </c:pt>
                <c:pt idx="25">
                  <c:v>1593449.24973418</c:v>
                </c:pt>
                <c:pt idx="26">
                  <c:v>1593449.24973418</c:v>
                </c:pt>
                <c:pt idx="27">
                  <c:v>1609244.9103613901</c:v>
                </c:pt>
                <c:pt idx="28">
                  <c:v>1609244.9103613901</c:v>
                </c:pt>
                <c:pt idx="29">
                  <c:v>1609244.9103613901</c:v>
                </c:pt>
                <c:pt idx="30">
                  <c:v>1609244.9103615601</c:v>
                </c:pt>
                <c:pt idx="31">
                  <c:v>1629679.4419344901</c:v>
                </c:pt>
                <c:pt idx="32">
                  <c:v>1665528.00915334</c:v>
                </c:pt>
                <c:pt idx="33">
                  <c:v>1692068.0006981101</c:v>
                </c:pt>
                <c:pt idx="34">
                  <c:v>1725720.35779688</c:v>
                </c:pt>
                <c:pt idx="35">
                  <c:v>1725720.35779688</c:v>
                </c:pt>
                <c:pt idx="36">
                  <c:v>1725720.35779689</c:v>
                </c:pt>
                <c:pt idx="37">
                  <c:v>1725720.35779689</c:v>
                </c:pt>
                <c:pt idx="38">
                  <c:v>1754341.71863314</c:v>
                </c:pt>
                <c:pt idx="39">
                  <c:v>1754341.71863313</c:v>
                </c:pt>
                <c:pt idx="40">
                  <c:v>1767580.84677419</c:v>
                </c:pt>
                <c:pt idx="41">
                  <c:v>1776758.28024376</c:v>
                </c:pt>
                <c:pt idx="42">
                  <c:v>1776758.28024376</c:v>
                </c:pt>
                <c:pt idx="43">
                  <c:v>1776758.2802443199</c:v>
                </c:pt>
                <c:pt idx="44">
                  <c:v>1776758.2802443199</c:v>
                </c:pt>
                <c:pt idx="45">
                  <c:v>1778184.34828634</c:v>
                </c:pt>
                <c:pt idx="46">
                  <c:v>1778184.34828634</c:v>
                </c:pt>
                <c:pt idx="47">
                  <c:v>1804817.5907173799</c:v>
                </c:pt>
                <c:pt idx="48">
                  <c:v>1808294.2087568501</c:v>
                </c:pt>
                <c:pt idx="49">
                  <c:v>1808507.9091290301</c:v>
                </c:pt>
                <c:pt idx="50">
                  <c:v>1847781.33603384</c:v>
                </c:pt>
                <c:pt idx="51">
                  <c:v>1853526.90280314</c:v>
                </c:pt>
                <c:pt idx="52">
                  <c:v>1853526.90280314</c:v>
                </c:pt>
                <c:pt idx="53">
                  <c:v>1853526.90280314</c:v>
                </c:pt>
                <c:pt idx="54">
                  <c:v>1853526.9028032899</c:v>
                </c:pt>
                <c:pt idx="55">
                  <c:v>1853526.9028032899</c:v>
                </c:pt>
                <c:pt idx="56">
                  <c:v>1859074.7511726399</c:v>
                </c:pt>
                <c:pt idx="57">
                  <c:v>1871994.66175658</c:v>
                </c:pt>
                <c:pt idx="58">
                  <c:v>1871994.66175658</c:v>
                </c:pt>
                <c:pt idx="59">
                  <c:v>1871994.66175658</c:v>
                </c:pt>
                <c:pt idx="60">
                  <c:v>1871994.66175679</c:v>
                </c:pt>
                <c:pt idx="61">
                  <c:v>1871994.66175679</c:v>
                </c:pt>
                <c:pt idx="62">
                  <c:v>1900944.00329521</c:v>
                </c:pt>
                <c:pt idx="63">
                  <c:v>1973720.316844</c:v>
                </c:pt>
                <c:pt idx="64">
                  <c:v>1973720.31684399</c:v>
                </c:pt>
                <c:pt idx="65">
                  <c:v>1985071.2198187299</c:v>
                </c:pt>
                <c:pt idx="66">
                  <c:v>2004433.4330392899</c:v>
                </c:pt>
                <c:pt idx="67">
                  <c:v>2009804.6431541201</c:v>
                </c:pt>
                <c:pt idx="68">
                  <c:v>2009804.6431541201</c:v>
                </c:pt>
                <c:pt idx="69">
                  <c:v>2009804.6431541201</c:v>
                </c:pt>
                <c:pt idx="70">
                  <c:v>2015699.3377766199</c:v>
                </c:pt>
                <c:pt idx="71">
                  <c:v>2017743.2632958</c:v>
                </c:pt>
                <c:pt idx="72">
                  <c:v>2017743.2632958</c:v>
                </c:pt>
                <c:pt idx="73">
                  <c:v>2017743.2632963399</c:v>
                </c:pt>
                <c:pt idx="74">
                  <c:v>2037759.25346391</c:v>
                </c:pt>
                <c:pt idx="75">
                  <c:v>2037759.25346391</c:v>
                </c:pt>
                <c:pt idx="76">
                  <c:v>2037759.2534656799</c:v>
                </c:pt>
                <c:pt idx="77">
                  <c:v>2063950.55035329</c:v>
                </c:pt>
                <c:pt idx="78">
                  <c:v>2063950.55035329</c:v>
                </c:pt>
                <c:pt idx="79">
                  <c:v>2063950.55035329</c:v>
                </c:pt>
                <c:pt idx="80">
                  <c:v>2063950.55035328</c:v>
                </c:pt>
                <c:pt idx="81">
                  <c:v>2087593.9490018799</c:v>
                </c:pt>
                <c:pt idx="82">
                  <c:v>2087593.9490018799</c:v>
                </c:pt>
                <c:pt idx="83">
                  <c:v>2087593.9490042899</c:v>
                </c:pt>
                <c:pt idx="84">
                  <c:v>2091024.90265928</c:v>
                </c:pt>
                <c:pt idx="85">
                  <c:v>2091024.90265928</c:v>
                </c:pt>
                <c:pt idx="86">
                  <c:v>2091024.90266105</c:v>
                </c:pt>
                <c:pt idx="87">
                  <c:v>2091024.90266105</c:v>
                </c:pt>
                <c:pt idx="88">
                  <c:v>2091514.46652116</c:v>
                </c:pt>
                <c:pt idx="89">
                  <c:v>2091514.46652115</c:v>
                </c:pt>
                <c:pt idx="90">
                  <c:v>2091514.4665216401</c:v>
                </c:pt>
                <c:pt idx="91">
                  <c:v>2091514.4665216401</c:v>
                </c:pt>
                <c:pt idx="92">
                  <c:v>2091514.4665216401</c:v>
                </c:pt>
                <c:pt idx="93">
                  <c:v>2091514.46653965</c:v>
                </c:pt>
                <c:pt idx="94">
                  <c:v>2093866.29936157</c:v>
                </c:pt>
                <c:pt idx="95">
                  <c:v>2097310.5393075701</c:v>
                </c:pt>
                <c:pt idx="96">
                  <c:v>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4-4809-AD2F-8D6124B4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84607"/>
        <c:axId val="1033285855"/>
      </c:scatterChart>
      <c:valAx>
        <c:axId val="103328460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5855"/>
        <c:crosses val="autoZero"/>
        <c:crossBetween val="midCat"/>
      </c:valAx>
      <c:valAx>
        <c:axId val="1033285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'plate-confined-inelastic'!$B$1</c:f>
              <c:strCache>
                <c:ptCount val="1"/>
                <c:pt idx="0">
                  <c:v>disp-max-z-abaqus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'plate-confined-inelastic'!$B$2:$B$102</c:f>
              <c:numCache>
                <c:formatCode>General</c:formatCode>
                <c:ptCount val="101"/>
                <c:pt idx="0">
                  <c:v>0</c:v>
                </c:pt>
                <c:pt idx="1">
                  <c:v>-2.5221492978744209E-4</c:v>
                </c:pt>
                <c:pt idx="2">
                  <c:v>-5.0442985957488418E-4</c:v>
                </c:pt>
                <c:pt idx="3">
                  <c:v>-7.5664476025849581E-4</c:v>
                </c:pt>
                <c:pt idx="4">
                  <c:v>-1.0088597191497684E-3</c:v>
                </c:pt>
                <c:pt idx="5">
                  <c:v>-1.2610745616257191E-3</c:v>
                </c:pt>
                <c:pt idx="6">
                  <c:v>-1.5132895205169916E-3</c:v>
                </c:pt>
                <c:pt idx="7">
                  <c:v>-1.7655044794082642E-3</c:v>
                </c:pt>
                <c:pt idx="8">
                  <c:v>-2.0177194382995367E-3</c:v>
                </c:pt>
                <c:pt idx="9">
                  <c:v>-2.2699343971908092E-3</c:v>
                </c:pt>
                <c:pt idx="10">
                  <c:v>-2.5221491232514381E-3</c:v>
                </c:pt>
                <c:pt idx="11">
                  <c:v>-2.7743640821427107E-3</c:v>
                </c:pt>
                <c:pt idx="12">
                  <c:v>-3.0265790410339832E-3</c:v>
                </c:pt>
                <c:pt idx="13">
                  <c:v>-3.2787939999252558E-3</c:v>
                </c:pt>
                <c:pt idx="14">
                  <c:v>-3.5310089588165283E-3</c:v>
                </c:pt>
                <c:pt idx="15">
                  <c:v>-3.7832239177078009E-3</c:v>
                </c:pt>
                <c:pt idx="16">
                  <c:v>-4.0354388765990734E-3</c:v>
                </c:pt>
                <c:pt idx="17">
                  <c:v>-4.2876536026597023E-3</c:v>
                </c:pt>
                <c:pt idx="18">
                  <c:v>-4.5398687943816185E-3</c:v>
                </c:pt>
                <c:pt idx="19">
                  <c:v>-4.7920835204422474E-3</c:v>
                </c:pt>
                <c:pt idx="20">
                  <c:v>-5.0442982465028763E-3</c:v>
                </c:pt>
                <c:pt idx="21">
                  <c:v>-5.2965134382247925E-3</c:v>
                </c:pt>
                <c:pt idx="22">
                  <c:v>-5.5487281642854214E-3</c:v>
                </c:pt>
                <c:pt idx="23">
                  <c:v>-5.8009433560073376E-3</c:v>
                </c:pt>
                <c:pt idx="24">
                  <c:v>-6.0531580820679665E-3</c:v>
                </c:pt>
                <c:pt idx="25">
                  <c:v>-6.3053732737898827E-3</c:v>
                </c:pt>
                <c:pt idx="26">
                  <c:v>-6.5575879998505116E-3</c:v>
                </c:pt>
                <c:pt idx="27">
                  <c:v>-6.8098027259111404E-3</c:v>
                </c:pt>
                <c:pt idx="28">
                  <c:v>-7.0620179176330566E-3</c:v>
                </c:pt>
                <c:pt idx="29">
                  <c:v>-7.3142326436936855E-3</c:v>
                </c:pt>
                <c:pt idx="30">
                  <c:v>-7.5664478354156017E-3</c:v>
                </c:pt>
                <c:pt idx="31">
                  <c:v>-7.8186625614762306E-3</c:v>
                </c:pt>
                <c:pt idx="32">
                  <c:v>-8.0708777531981468E-3</c:v>
                </c:pt>
                <c:pt idx="33">
                  <c:v>-8.3230920135974884E-3</c:v>
                </c:pt>
                <c:pt idx="34">
                  <c:v>-8.5753072053194046E-3</c:v>
                </c:pt>
                <c:pt idx="35">
                  <c:v>-8.8275223970413208E-3</c:v>
                </c:pt>
                <c:pt idx="36">
                  <c:v>-9.079737588763237E-3</c:v>
                </c:pt>
                <c:pt idx="37">
                  <c:v>-9.3319518491625786E-3</c:v>
                </c:pt>
                <c:pt idx="38">
                  <c:v>-9.5841670408844948E-3</c:v>
                </c:pt>
                <c:pt idx="39">
                  <c:v>-9.836382232606411E-3</c:v>
                </c:pt>
                <c:pt idx="40">
                  <c:v>-1.0088596493005753E-2</c:v>
                </c:pt>
                <c:pt idx="41">
                  <c:v>-1.0340811684727669E-2</c:v>
                </c:pt>
                <c:pt idx="42">
                  <c:v>-1.0593026876449585E-2</c:v>
                </c:pt>
                <c:pt idx="43">
                  <c:v>-1.0845242068171501E-2</c:v>
                </c:pt>
                <c:pt idx="44">
                  <c:v>-1.1097456328570843E-2</c:v>
                </c:pt>
                <c:pt idx="45">
                  <c:v>-1.1349671520292759E-2</c:v>
                </c:pt>
                <c:pt idx="46">
                  <c:v>-1.1601886712014675E-2</c:v>
                </c:pt>
                <c:pt idx="47">
                  <c:v>-1.1854100972414017E-2</c:v>
                </c:pt>
                <c:pt idx="48">
                  <c:v>-1.2106316164135933E-2</c:v>
                </c:pt>
                <c:pt idx="49">
                  <c:v>-1.2358531355857849E-2</c:v>
                </c:pt>
                <c:pt idx="50">
                  <c:v>-1.2610746547579765E-2</c:v>
                </c:pt>
                <c:pt idx="51">
                  <c:v>-1.2862960807979107E-2</c:v>
                </c:pt>
                <c:pt idx="52">
                  <c:v>-1.3115175999701023E-2</c:v>
                </c:pt>
                <c:pt idx="53">
                  <c:v>-1.3367391191422939E-2</c:v>
                </c:pt>
                <c:pt idx="54">
                  <c:v>-1.3619605451822281E-2</c:v>
                </c:pt>
                <c:pt idx="55">
                  <c:v>-1.3871820643544197E-2</c:v>
                </c:pt>
                <c:pt idx="56">
                  <c:v>-1.4124035835266113E-2</c:v>
                </c:pt>
                <c:pt idx="57">
                  <c:v>-1.4376251026988029E-2</c:v>
                </c:pt>
                <c:pt idx="58">
                  <c:v>-1.4628465287387371E-2</c:v>
                </c:pt>
                <c:pt idx="59">
                  <c:v>-1.4880680479109287E-2</c:v>
                </c:pt>
                <c:pt idx="60">
                  <c:v>-1.5132895670831203E-2</c:v>
                </c:pt>
                <c:pt idx="61">
                  <c:v>-1.5385109931230545E-2</c:v>
                </c:pt>
                <c:pt idx="62">
                  <c:v>-1.5637325122952461E-2</c:v>
                </c:pt>
                <c:pt idx="63">
                  <c:v>-1.5898123383522034E-2</c:v>
                </c:pt>
                <c:pt idx="64">
                  <c:v>-1.6162335872650146E-2</c:v>
                </c:pt>
                <c:pt idx="65">
                  <c:v>-1.6426166519522667E-2</c:v>
                </c:pt>
                <c:pt idx="66">
                  <c:v>-1.6705403104424477E-2</c:v>
                </c:pt>
                <c:pt idx="67">
                  <c:v>-1.6996905207633972E-2</c:v>
                </c:pt>
                <c:pt idx="68">
                  <c:v>-1.728847436606884E-2</c:v>
                </c:pt>
                <c:pt idx="69">
                  <c:v>-1.7584027722477913E-2</c:v>
                </c:pt>
                <c:pt idx="70">
                  <c:v>-1.7885837703943253E-2</c:v>
                </c:pt>
                <c:pt idx="71">
                  <c:v>-1.8187589943408966E-2</c:v>
                </c:pt>
                <c:pt idx="72">
                  <c:v>-1.8533116206526756E-2</c:v>
                </c:pt>
                <c:pt idx="73">
                  <c:v>-1.8913595005869865E-2</c:v>
                </c:pt>
                <c:pt idx="74">
                  <c:v>-1.9294388592243195E-2</c:v>
                </c:pt>
                <c:pt idx="75">
                  <c:v>-1.9675474613904953E-2</c:v>
                </c:pt>
                <c:pt idx="76">
                  <c:v>-2.0056847482919693E-2</c:v>
                </c:pt>
                <c:pt idx="77">
                  <c:v>-2.045048214495182E-2</c:v>
                </c:pt>
                <c:pt idx="78">
                  <c:v>-2.0882057026028633E-2</c:v>
                </c:pt>
                <c:pt idx="79">
                  <c:v>-2.1312521770596504E-2</c:v>
                </c:pt>
                <c:pt idx="80">
                  <c:v>-2.1823341026902199E-2</c:v>
                </c:pt>
                <c:pt idx="81">
                  <c:v>-2.2352870553731918E-2</c:v>
                </c:pt>
                <c:pt idx="82">
                  <c:v>-2.2883350029587746E-2</c:v>
                </c:pt>
                <c:pt idx="83">
                  <c:v>-2.3414717987179756E-2</c:v>
                </c:pt>
                <c:pt idx="84">
                  <c:v>-2.3974588140845299E-2</c:v>
                </c:pt>
                <c:pt idx="85">
                  <c:v>-2.4601045995950699E-2</c:v>
                </c:pt>
                <c:pt idx="86">
                  <c:v>-2.5228980928659439E-2</c:v>
                </c:pt>
                <c:pt idx="87">
                  <c:v>-2.585827000439167E-2</c:v>
                </c:pt>
                <c:pt idx="88">
                  <c:v>-2.6488849893212318E-2</c:v>
                </c:pt>
                <c:pt idx="89">
                  <c:v>-2.7122054249048233E-2</c:v>
                </c:pt>
                <c:pt idx="90">
                  <c:v>-2.7915585786104202E-2</c:v>
                </c:pt>
                <c:pt idx="91">
                  <c:v>-2.8711153194308281E-2</c:v>
                </c:pt>
                <c:pt idx="92">
                  <c:v>-2.9509004205465317E-2</c:v>
                </c:pt>
                <c:pt idx="93">
                  <c:v>-3.0341574922204018E-2</c:v>
                </c:pt>
                <c:pt idx="94">
                  <c:v>-3.1335309147834778E-2</c:v>
                </c:pt>
                <c:pt idx="95">
                  <c:v>-3.2358452677726746E-2</c:v>
                </c:pt>
                <c:pt idx="96">
                  <c:v>-3.3433806151151657E-2</c:v>
                </c:pt>
                <c:pt idx="97">
                  <c:v>-3.4513454884290695E-2</c:v>
                </c:pt>
                <c:pt idx="98">
                  <c:v>-3.5619832575321198E-2</c:v>
                </c:pt>
                <c:pt idx="99">
                  <c:v>-3.6819972097873688E-2</c:v>
                </c:pt>
                <c:pt idx="100">
                  <c:v>-3.802170604467392E-2</c:v>
                </c:pt>
              </c:numCache>
            </c:numRef>
          </c:xVal>
          <c:yVal>
            <c:numRef>
              <c:f>'plate-confined-inelastic'!$C$2:$C$102</c:f>
              <c:numCache>
                <c:formatCode>General</c:formatCode>
                <c:ptCount val="101"/>
                <c:pt idx="0">
                  <c:v>0</c:v>
                </c:pt>
                <c:pt idx="1">
                  <c:v>6500</c:v>
                </c:pt>
                <c:pt idx="2">
                  <c:v>13000</c:v>
                </c:pt>
                <c:pt idx="3">
                  <c:v>19500</c:v>
                </c:pt>
                <c:pt idx="4">
                  <c:v>26000</c:v>
                </c:pt>
                <c:pt idx="5">
                  <c:v>32500</c:v>
                </c:pt>
                <c:pt idx="6">
                  <c:v>39000</c:v>
                </c:pt>
                <c:pt idx="7">
                  <c:v>45500.000000000007</c:v>
                </c:pt>
                <c:pt idx="8">
                  <c:v>52000</c:v>
                </c:pt>
                <c:pt idx="9">
                  <c:v>58500</c:v>
                </c:pt>
                <c:pt idx="10">
                  <c:v>65000</c:v>
                </c:pt>
                <c:pt idx="11">
                  <c:v>71500</c:v>
                </c:pt>
                <c:pt idx="12">
                  <c:v>78000</c:v>
                </c:pt>
                <c:pt idx="13">
                  <c:v>84500</c:v>
                </c:pt>
                <c:pt idx="14">
                  <c:v>91000.000000000015</c:v>
                </c:pt>
                <c:pt idx="15">
                  <c:v>97500</c:v>
                </c:pt>
                <c:pt idx="16">
                  <c:v>104000</c:v>
                </c:pt>
                <c:pt idx="17">
                  <c:v>110500.00000000001</c:v>
                </c:pt>
                <c:pt idx="18">
                  <c:v>117000</c:v>
                </c:pt>
                <c:pt idx="19">
                  <c:v>123500</c:v>
                </c:pt>
                <c:pt idx="20">
                  <c:v>130000</c:v>
                </c:pt>
                <c:pt idx="21">
                  <c:v>136500</c:v>
                </c:pt>
                <c:pt idx="22">
                  <c:v>143000</c:v>
                </c:pt>
                <c:pt idx="23">
                  <c:v>149500</c:v>
                </c:pt>
                <c:pt idx="24">
                  <c:v>156000</c:v>
                </c:pt>
                <c:pt idx="25">
                  <c:v>162500</c:v>
                </c:pt>
                <c:pt idx="26">
                  <c:v>169000</c:v>
                </c:pt>
                <c:pt idx="27">
                  <c:v>175500</c:v>
                </c:pt>
                <c:pt idx="28">
                  <c:v>182000.00000000003</c:v>
                </c:pt>
                <c:pt idx="29">
                  <c:v>188500</c:v>
                </c:pt>
                <c:pt idx="30">
                  <c:v>195000</c:v>
                </c:pt>
                <c:pt idx="31">
                  <c:v>201500</c:v>
                </c:pt>
                <c:pt idx="32">
                  <c:v>208000</c:v>
                </c:pt>
                <c:pt idx="33">
                  <c:v>214500</c:v>
                </c:pt>
                <c:pt idx="34">
                  <c:v>221000.00000000003</c:v>
                </c:pt>
                <c:pt idx="35">
                  <c:v>227500</c:v>
                </c:pt>
                <c:pt idx="36">
                  <c:v>234000</c:v>
                </c:pt>
                <c:pt idx="37">
                  <c:v>240500</c:v>
                </c:pt>
                <c:pt idx="38">
                  <c:v>247000</c:v>
                </c:pt>
                <c:pt idx="39">
                  <c:v>253500</c:v>
                </c:pt>
                <c:pt idx="40">
                  <c:v>260000</c:v>
                </c:pt>
                <c:pt idx="41">
                  <c:v>266500</c:v>
                </c:pt>
                <c:pt idx="42">
                  <c:v>273000</c:v>
                </c:pt>
                <c:pt idx="43">
                  <c:v>279500</c:v>
                </c:pt>
                <c:pt idx="44">
                  <c:v>286000</c:v>
                </c:pt>
                <c:pt idx="45">
                  <c:v>292500</c:v>
                </c:pt>
                <c:pt idx="46">
                  <c:v>299000</c:v>
                </c:pt>
                <c:pt idx="47">
                  <c:v>305500</c:v>
                </c:pt>
                <c:pt idx="48">
                  <c:v>312000</c:v>
                </c:pt>
                <c:pt idx="49">
                  <c:v>318500</c:v>
                </c:pt>
                <c:pt idx="50">
                  <c:v>325000</c:v>
                </c:pt>
                <c:pt idx="51">
                  <c:v>331500</c:v>
                </c:pt>
                <c:pt idx="52">
                  <c:v>338000</c:v>
                </c:pt>
                <c:pt idx="53">
                  <c:v>344500</c:v>
                </c:pt>
                <c:pt idx="54">
                  <c:v>351000</c:v>
                </c:pt>
                <c:pt idx="55">
                  <c:v>357500</c:v>
                </c:pt>
                <c:pt idx="56">
                  <c:v>364000.00000000006</c:v>
                </c:pt>
                <c:pt idx="57">
                  <c:v>370499.99999999994</c:v>
                </c:pt>
                <c:pt idx="58">
                  <c:v>377000</c:v>
                </c:pt>
                <c:pt idx="59">
                  <c:v>383500</c:v>
                </c:pt>
                <c:pt idx="60">
                  <c:v>390000</c:v>
                </c:pt>
                <c:pt idx="61">
                  <c:v>396500</c:v>
                </c:pt>
                <c:pt idx="62">
                  <c:v>403000</c:v>
                </c:pt>
                <c:pt idx="63">
                  <c:v>409500</c:v>
                </c:pt>
                <c:pt idx="64">
                  <c:v>416000</c:v>
                </c:pt>
                <c:pt idx="65">
                  <c:v>422500</c:v>
                </c:pt>
                <c:pt idx="66">
                  <c:v>429000</c:v>
                </c:pt>
                <c:pt idx="67">
                  <c:v>435500</c:v>
                </c:pt>
                <c:pt idx="68">
                  <c:v>442000.00000000006</c:v>
                </c:pt>
                <c:pt idx="69">
                  <c:v>448499.99999999994</c:v>
                </c:pt>
                <c:pt idx="70">
                  <c:v>455000</c:v>
                </c:pt>
                <c:pt idx="71">
                  <c:v>461500</c:v>
                </c:pt>
                <c:pt idx="72">
                  <c:v>468000</c:v>
                </c:pt>
                <c:pt idx="73">
                  <c:v>474500</c:v>
                </c:pt>
                <c:pt idx="74">
                  <c:v>481000</c:v>
                </c:pt>
                <c:pt idx="75">
                  <c:v>487500</c:v>
                </c:pt>
                <c:pt idx="76">
                  <c:v>494000</c:v>
                </c:pt>
                <c:pt idx="77">
                  <c:v>500500</c:v>
                </c:pt>
                <c:pt idx="78">
                  <c:v>507000</c:v>
                </c:pt>
                <c:pt idx="79">
                  <c:v>513500</c:v>
                </c:pt>
                <c:pt idx="80">
                  <c:v>520000</c:v>
                </c:pt>
                <c:pt idx="81">
                  <c:v>526500</c:v>
                </c:pt>
                <c:pt idx="82">
                  <c:v>533000</c:v>
                </c:pt>
                <c:pt idx="83">
                  <c:v>539500</c:v>
                </c:pt>
                <c:pt idx="84">
                  <c:v>546000</c:v>
                </c:pt>
                <c:pt idx="85">
                  <c:v>552500</c:v>
                </c:pt>
                <c:pt idx="86">
                  <c:v>559000</c:v>
                </c:pt>
                <c:pt idx="87">
                  <c:v>565500</c:v>
                </c:pt>
                <c:pt idx="88">
                  <c:v>572000</c:v>
                </c:pt>
                <c:pt idx="89">
                  <c:v>578500</c:v>
                </c:pt>
                <c:pt idx="90">
                  <c:v>585000</c:v>
                </c:pt>
                <c:pt idx="91">
                  <c:v>591500</c:v>
                </c:pt>
                <c:pt idx="92">
                  <c:v>598000</c:v>
                </c:pt>
                <c:pt idx="93">
                  <c:v>604500</c:v>
                </c:pt>
                <c:pt idx="94">
                  <c:v>611000</c:v>
                </c:pt>
                <c:pt idx="95">
                  <c:v>617500</c:v>
                </c:pt>
                <c:pt idx="96">
                  <c:v>624000</c:v>
                </c:pt>
                <c:pt idx="97">
                  <c:v>630500</c:v>
                </c:pt>
                <c:pt idx="98">
                  <c:v>637000</c:v>
                </c:pt>
                <c:pt idx="99">
                  <c:v>643500</c:v>
                </c:pt>
                <c:pt idx="100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7-459E-96A6-160CDC9EBD59}"/>
            </c:ext>
          </c:extLst>
        </c:ser>
        <c:ser>
          <c:idx val="1"/>
          <c:order val="1"/>
          <c:tx>
            <c:strRef>
              <c:f>'plate-confined-inelastic'!$D$1</c:f>
              <c:strCache>
                <c:ptCount val="1"/>
                <c:pt idx="0">
                  <c:v>disp-max-z-code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'plate-confined-inelastic'!$D$2:$D$36</c:f>
              <c:numCache>
                <c:formatCode>0.00E+00</c:formatCode>
                <c:ptCount val="35"/>
                <c:pt idx="0">
                  <c:v>0</c:v>
                </c:pt>
                <c:pt idx="1">
                  <c:v>-2.3414941198156399E-2</c:v>
                </c:pt>
                <c:pt idx="2">
                  <c:v>-2.3414941198156399E-2</c:v>
                </c:pt>
                <c:pt idx="3">
                  <c:v>-2.34149411981565E-2</c:v>
                </c:pt>
                <c:pt idx="4">
                  <c:v>-2.34149411981565E-2</c:v>
                </c:pt>
                <c:pt idx="5">
                  <c:v>-2.3899681637655299E-2</c:v>
                </c:pt>
                <c:pt idx="6">
                  <c:v>-2.3899681637655299E-2</c:v>
                </c:pt>
                <c:pt idx="7">
                  <c:v>-2.3899681637655299E-2</c:v>
                </c:pt>
                <c:pt idx="8">
                  <c:v>-2.3899681637655299E-2</c:v>
                </c:pt>
                <c:pt idx="9">
                  <c:v>-2.3899681637655299E-2</c:v>
                </c:pt>
                <c:pt idx="10">
                  <c:v>-2.3899681637655299E-2</c:v>
                </c:pt>
                <c:pt idx="11">
                  <c:v>-2.3899681637655299E-2</c:v>
                </c:pt>
                <c:pt idx="12">
                  <c:v>-2.3899681637655299E-2</c:v>
                </c:pt>
                <c:pt idx="13">
                  <c:v>-2.5872638742160399E-2</c:v>
                </c:pt>
                <c:pt idx="14">
                  <c:v>-2.5872638742160399E-2</c:v>
                </c:pt>
                <c:pt idx="15">
                  <c:v>-2.5872638742160399E-2</c:v>
                </c:pt>
                <c:pt idx="16">
                  <c:v>-2.5872638742160399E-2</c:v>
                </c:pt>
                <c:pt idx="17">
                  <c:v>-2.9087518328044602E-2</c:v>
                </c:pt>
              </c:numCache>
            </c:numRef>
          </c:xVal>
          <c:yVal>
            <c:numRef>
              <c:f>'plate-confined-inelastic'!$E$2:$E$36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603462.19345287001</c:v>
                </c:pt>
                <c:pt idx="2">
                  <c:v>603462.19345287001</c:v>
                </c:pt>
                <c:pt idx="3">
                  <c:v>603462.19345287106</c:v>
                </c:pt>
                <c:pt idx="4">
                  <c:v>603462.19345287106</c:v>
                </c:pt>
                <c:pt idx="5">
                  <c:v>610222.05903732299</c:v>
                </c:pt>
                <c:pt idx="6">
                  <c:v>610222.05903732299</c:v>
                </c:pt>
                <c:pt idx="7">
                  <c:v>610222.05903732404</c:v>
                </c:pt>
                <c:pt idx="8">
                  <c:v>610222.05903732404</c:v>
                </c:pt>
                <c:pt idx="9">
                  <c:v>610222.05903732497</c:v>
                </c:pt>
                <c:pt idx="10">
                  <c:v>610222.05903732497</c:v>
                </c:pt>
                <c:pt idx="11">
                  <c:v>610222.05903732602</c:v>
                </c:pt>
                <c:pt idx="12">
                  <c:v>610222.05903732602</c:v>
                </c:pt>
                <c:pt idx="13">
                  <c:v>635378.56987994304</c:v>
                </c:pt>
                <c:pt idx="14">
                  <c:v>635378.56987994304</c:v>
                </c:pt>
                <c:pt idx="15">
                  <c:v>635378.56987994304</c:v>
                </c:pt>
                <c:pt idx="16">
                  <c:v>635378.56987994304</c:v>
                </c:pt>
                <c:pt idx="17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7-459E-96A6-160CDC9E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84607"/>
        <c:axId val="1033285855"/>
      </c:scatterChart>
      <c:valAx>
        <c:axId val="103328460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5855"/>
        <c:crosses val="autoZero"/>
        <c:crossBetween val="midCat"/>
      </c:valAx>
      <c:valAx>
        <c:axId val="1033285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'plate-4element-inelastic'!$B$1</c:f>
              <c:strCache>
                <c:ptCount val="1"/>
                <c:pt idx="0">
                  <c:v>disp-max-z-abaqus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'plate-4element-inelastic'!$B$2:$B$102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-1.6039548441767693E-2</c:v>
                </c:pt>
                <c:pt idx="2">
                  <c:v>-3.2079096883535385E-2</c:v>
                </c:pt>
                <c:pt idx="3">
                  <c:v>-4.8118647187948227E-2</c:v>
                </c:pt>
                <c:pt idx="4">
                  <c:v>-6.415819376707077E-2</c:v>
                </c:pt>
                <c:pt idx="5">
                  <c:v>-8.0197744071483612E-2</c:v>
                </c:pt>
                <c:pt idx="6">
                  <c:v>-9.6237294375896454E-2</c:v>
                </c:pt>
                <c:pt idx="7">
                  <c:v>-0.1122768446803093</c:v>
                </c:pt>
                <c:pt idx="8">
                  <c:v>-0.12831638753414154</c:v>
                </c:pt>
                <c:pt idx="9">
                  <c:v>-0.14435593783855438</c:v>
                </c:pt>
                <c:pt idx="10">
                  <c:v>-0.16039548814296722</c:v>
                </c:pt>
                <c:pt idx="11">
                  <c:v>-0.17643503844738007</c:v>
                </c:pt>
                <c:pt idx="12">
                  <c:v>-0.19247458875179291</c:v>
                </c:pt>
                <c:pt idx="13">
                  <c:v>-0.20851413905620575</c:v>
                </c:pt>
                <c:pt idx="14">
                  <c:v>-0.22455368936061859</c:v>
                </c:pt>
                <c:pt idx="15">
                  <c:v>-0.24059323966503143</c:v>
                </c:pt>
                <c:pt idx="16">
                  <c:v>-0.25663277506828308</c:v>
                </c:pt>
                <c:pt idx="17">
                  <c:v>-0.27267232537269592</c:v>
                </c:pt>
                <c:pt idx="18">
                  <c:v>-0.28871187567710876</c:v>
                </c:pt>
                <c:pt idx="19">
                  <c:v>-0.30475142598152161</c:v>
                </c:pt>
                <c:pt idx="20">
                  <c:v>-0.32079097628593445</c:v>
                </c:pt>
                <c:pt idx="21">
                  <c:v>-0.33683052659034729</c:v>
                </c:pt>
                <c:pt idx="22">
                  <c:v>-0.35287007689476013</c:v>
                </c:pt>
                <c:pt idx="23">
                  <c:v>-0.36890962719917297</c:v>
                </c:pt>
                <c:pt idx="24">
                  <c:v>-0.38494917750358582</c:v>
                </c:pt>
                <c:pt idx="25">
                  <c:v>-0.40098872780799866</c:v>
                </c:pt>
                <c:pt idx="26">
                  <c:v>-0.4170282781124115</c:v>
                </c:pt>
                <c:pt idx="27">
                  <c:v>-0.43306782841682434</c:v>
                </c:pt>
                <c:pt idx="28">
                  <c:v>-0.44910737872123718</c:v>
                </c:pt>
                <c:pt idx="29">
                  <c:v>-0.46514692902565002</c:v>
                </c:pt>
                <c:pt idx="30">
                  <c:v>-0.48118647933006287</c:v>
                </c:pt>
                <c:pt idx="31">
                  <c:v>-0.49722602963447571</c:v>
                </c:pt>
                <c:pt idx="32">
                  <c:v>-0.51326555013656616</c:v>
                </c:pt>
                <c:pt idx="33">
                  <c:v>-0.529305100440979</c:v>
                </c:pt>
                <c:pt idx="34">
                  <c:v>-0.54534465074539185</c:v>
                </c:pt>
                <c:pt idx="35">
                  <c:v>-0.56138420104980469</c:v>
                </c:pt>
                <c:pt idx="36">
                  <c:v>-0.57742375135421753</c:v>
                </c:pt>
                <c:pt idx="37">
                  <c:v>-0.59346330165863037</c:v>
                </c:pt>
                <c:pt idx="38">
                  <c:v>-0.60950285196304321</c:v>
                </c:pt>
                <c:pt idx="39">
                  <c:v>-0.62554240226745605</c:v>
                </c:pt>
                <c:pt idx="40">
                  <c:v>-0.6415819525718689</c:v>
                </c:pt>
                <c:pt idx="41">
                  <c:v>-0.65762150287628174</c:v>
                </c:pt>
                <c:pt idx="42">
                  <c:v>-0.67366105318069458</c:v>
                </c:pt>
                <c:pt idx="43">
                  <c:v>-0.68981742858886719</c:v>
                </c:pt>
                <c:pt idx="44">
                  <c:v>-0.70598214864730835</c:v>
                </c:pt>
                <c:pt idx="45">
                  <c:v>-0.72233527898788452</c:v>
                </c:pt>
                <c:pt idx="46">
                  <c:v>-0.73877471685409546</c:v>
                </c:pt>
                <c:pt idx="47">
                  <c:v>-0.75534641742706299</c:v>
                </c:pt>
                <c:pt idx="48">
                  <c:v>-0.77199095487594604</c:v>
                </c:pt>
                <c:pt idx="49">
                  <c:v>-0.78905254602432251</c:v>
                </c:pt>
                <c:pt idx="50">
                  <c:v>-0.80669271945953369</c:v>
                </c:pt>
                <c:pt idx="51">
                  <c:v>-0.82473772764205933</c:v>
                </c:pt>
                <c:pt idx="52">
                  <c:v>-0.84310895204544067</c:v>
                </c:pt>
                <c:pt idx="53">
                  <c:v>-0.86177718639373779</c:v>
                </c:pt>
                <c:pt idx="54">
                  <c:v>-0.88104170560836792</c:v>
                </c:pt>
                <c:pt idx="55">
                  <c:v>-0.90089201927185059</c:v>
                </c:pt>
                <c:pt idx="56">
                  <c:v>-0.9213067889213562</c:v>
                </c:pt>
                <c:pt idx="57">
                  <c:v>-0.94250905513763428</c:v>
                </c:pt>
                <c:pt idx="58">
                  <c:v>-0.96383744478225708</c:v>
                </c:pt>
                <c:pt idx="59">
                  <c:v>-0.98548233509063721</c:v>
                </c:pt>
                <c:pt idx="60">
                  <c:v>-1.0080177783966064</c:v>
                </c:pt>
                <c:pt idx="61">
                  <c:v>-1.0308011770248413</c:v>
                </c:pt>
                <c:pt idx="62">
                  <c:v>-1.0544233322143555</c:v>
                </c:pt>
                <c:pt idx="63">
                  <c:v>-1.0788158178329468</c:v>
                </c:pt>
                <c:pt idx="64">
                  <c:v>-1.1034022569656372</c:v>
                </c:pt>
                <c:pt idx="65">
                  <c:v>-1.1283142566680908</c:v>
                </c:pt>
                <c:pt idx="66">
                  <c:v>-1.1534998416900635</c:v>
                </c:pt>
                <c:pt idx="67">
                  <c:v>-1.1789917945861816</c:v>
                </c:pt>
                <c:pt idx="68">
                  <c:v>-1.2050895690917969</c:v>
                </c:pt>
                <c:pt idx="69">
                  <c:v>-1.2322351932525635</c:v>
                </c:pt>
                <c:pt idx="70">
                  <c:v>-1.2597540616989136</c:v>
                </c:pt>
                <c:pt idx="71">
                  <c:v>-1.2883857488632202</c:v>
                </c:pt>
                <c:pt idx="72">
                  <c:v>-1.3178493976593018</c:v>
                </c:pt>
                <c:pt idx="73">
                  <c:v>-1.3481111526489258</c:v>
                </c:pt>
                <c:pt idx="74">
                  <c:v>-1.3789224624633789</c:v>
                </c:pt>
                <c:pt idx="75">
                  <c:v>-1.4105576276779175</c:v>
                </c:pt>
                <c:pt idx="76">
                  <c:v>-1.442791223526001</c:v>
                </c:pt>
                <c:pt idx="77">
                  <c:v>-1.475447416305542</c:v>
                </c:pt>
                <c:pt idx="78">
                  <c:v>-1.5086404085159302</c:v>
                </c:pt>
                <c:pt idx="79">
                  <c:v>-1.5420984029769897</c:v>
                </c:pt>
                <c:pt idx="80">
                  <c:v>-1.5757917165756226</c:v>
                </c:pt>
                <c:pt idx="81">
                  <c:v>-1.6103181838989258</c:v>
                </c:pt>
                <c:pt idx="82">
                  <c:v>-1.6470218896865845</c:v>
                </c:pt>
                <c:pt idx="83">
                  <c:v>-1.6844204664230347</c:v>
                </c:pt>
                <c:pt idx="84">
                  <c:v>-1.7223570346832275</c:v>
                </c:pt>
                <c:pt idx="85">
                  <c:v>-1.761995792388916</c:v>
                </c:pt>
                <c:pt idx="86">
                  <c:v>-1.8035820722579956</c:v>
                </c:pt>
                <c:pt idx="87">
                  <c:v>-1.8463386297225952</c:v>
                </c:pt>
                <c:pt idx="88">
                  <c:v>-1.8901106119155884</c:v>
                </c:pt>
                <c:pt idx="89">
                  <c:v>-1.9348469972610474</c:v>
                </c:pt>
                <c:pt idx="90">
                  <c:v>-1.9817357063293457</c:v>
                </c:pt>
                <c:pt idx="91">
                  <c:v>-2.0301923751831055</c:v>
                </c:pt>
                <c:pt idx="92">
                  <c:v>-2.0799801349639893</c:v>
                </c:pt>
                <c:pt idx="93">
                  <c:v>-2.1303548812866211</c:v>
                </c:pt>
                <c:pt idx="94">
                  <c:v>-2.1815426349639893</c:v>
                </c:pt>
                <c:pt idx="95">
                  <c:v>-2.2332584857940674</c:v>
                </c:pt>
                <c:pt idx="96">
                  <c:v>-2.2857646942138672</c:v>
                </c:pt>
                <c:pt idx="97">
                  <c:v>-2.3399307727813721</c:v>
                </c:pt>
                <c:pt idx="98">
                  <c:v>-2.3952162265777588</c:v>
                </c:pt>
                <c:pt idx="99">
                  <c:v>-2.4518237113952637</c:v>
                </c:pt>
                <c:pt idx="100">
                  <c:v>-2.5099568367004395</c:v>
                </c:pt>
              </c:numCache>
            </c:numRef>
          </c:xVal>
          <c:yVal>
            <c:numRef>
              <c:f>'plate-4element-inelastic'!$C$2:$C$102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>
                  <c:v>102500</c:v>
                </c:pt>
                <c:pt idx="42">
                  <c:v>105000</c:v>
                </c:pt>
                <c:pt idx="43">
                  <c:v>107500</c:v>
                </c:pt>
                <c:pt idx="44">
                  <c:v>110000</c:v>
                </c:pt>
                <c:pt idx="45">
                  <c:v>112500</c:v>
                </c:pt>
                <c:pt idx="46">
                  <c:v>115000</c:v>
                </c:pt>
                <c:pt idx="47">
                  <c:v>117500</c:v>
                </c:pt>
                <c:pt idx="48">
                  <c:v>120000</c:v>
                </c:pt>
                <c:pt idx="49">
                  <c:v>122500</c:v>
                </c:pt>
                <c:pt idx="50">
                  <c:v>125000</c:v>
                </c:pt>
                <c:pt idx="51">
                  <c:v>127500</c:v>
                </c:pt>
                <c:pt idx="52">
                  <c:v>130000</c:v>
                </c:pt>
                <c:pt idx="53">
                  <c:v>132500</c:v>
                </c:pt>
                <c:pt idx="54">
                  <c:v>135000</c:v>
                </c:pt>
                <c:pt idx="55">
                  <c:v>137500</c:v>
                </c:pt>
                <c:pt idx="56">
                  <c:v>140000</c:v>
                </c:pt>
                <c:pt idx="57">
                  <c:v>142500</c:v>
                </c:pt>
                <c:pt idx="58">
                  <c:v>145000</c:v>
                </c:pt>
                <c:pt idx="59">
                  <c:v>147500</c:v>
                </c:pt>
                <c:pt idx="60">
                  <c:v>150000</c:v>
                </c:pt>
                <c:pt idx="61">
                  <c:v>152500</c:v>
                </c:pt>
                <c:pt idx="62">
                  <c:v>155000</c:v>
                </c:pt>
                <c:pt idx="63">
                  <c:v>157500</c:v>
                </c:pt>
                <c:pt idx="64">
                  <c:v>160000</c:v>
                </c:pt>
                <c:pt idx="65">
                  <c:v>162500</c:v>
                </c:pt>
                <c:pt idx="66">
                  <c:v>165000</c:v>
                </c:pt>
                <c:pt idx="67">
                  <c:v>167500</c:v>
                </c:pt>
                <c:pt idx="68">
                  <c:v>170000</c:v>
                </c:pt>
                <c:pt idx="69">
                  <c:v>172500</c:v>
                </c:pt>
                <c:pt idx="70">
                  <c:v>175000</c:v>
                </c:pt>
                <c:pt idx="71">
                  <c:v>177500</c:v>
                </c:pt>
                <c:pt idx="72">
                  <c:v>180000</c:v>
                </c:pt>
                <c:pt idx="73">
                  <c:v>182500</c:v>
                </c:pt>
                <c:pt idx="74">
                  <c:v>185000</c:v>
                </c:pt>
                <c:pt idx="75">
                  <c:v>187500</c:v>
                </c:pt>
                <c:pt idx="76">
                  <c:v>190000</c:v>
                </c:pt>
                <c:pt idx="77">
                  <c:v>192500</c:v>
                </c:pt>
                <c:pt idx="78">
                  <c:v>195000</c:v>
                </c:pt>
                <c:pt idx="79">
                  <c:v>197500</c:v>
                </c:pt>
                <c:pt idx="80">
                  <c:v>200000</c:v>
                </c:pt>
                <c:pt idx="81">
                  <c:v>202500</c:v>
                </c:pt>
                <c:pt idx="82">
                  <c:v>205000</c:v>
                </c:pt>
                <c:pt idx="83">
                  <c:v>207500</c:v>
                </c:pt>
                <c:pt idx="84">
                  <c:v>210000</c:v>
                </c:pt>
                <c:pt idx="85">
                  <c:v>212500</c:v>
                </c:pt>
                <c:pt idx="86">
                  <c:v>215000</c:v>
                </c:pt>
                <c:pt idx="87">
                  <c:v>217500</c:v>
                </c:pt>
                <c:pt idx="88">
                  <c:v>220000</c:v>
                </c:pt>
                <c:pt idx="89">
                  <c:v>222500</c:v>
                </c:pt>
                <c:pt idx="90">
                  <c:v>225000</c:v>
                </c:pt>
                <c:pt idx="91">
                  <c:v>227500</c:v>
                </c:pt>
                <c:pt idx="92">
                  <c:v>230000</c:v>
                </c:pt>
                <c:pt idx="93">
                  <c:v>232500</c:v>
                </c:pt>
                <c:pt idx="94">
                  <c:v>235000</c:v>
                </c:pt>
                <c:pt idx="95">
                  <c:v>237500</c:v>
                </c:pt>
                <c:pt idx="96">
                  <c:v>240000</c:v>
                </c:pt>
                <c:pt idx="97">
                  <c:v>242500</c:v>
                </c:pt>
                <c:pt idx="98">
                  <c:v>245000</c:v>
                </c:pt>
                <c:pt idx="99">
                  <c:v>247500</c:v>
                </c:pt>
                <c:pt idx="100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0-4B64-836A-F7DA66F2B819}"/>
            </c:ext>
          </c:extLst>
        </c:ser>
        <c:ser>
          <c:idx val="1"/>
          <c:order val="1"/>
          <c:tx>
            <c:strRef>
              <c:f>'plate-4element-inelastic'!$D$1</c:f>
              <c:strCache>
                <c:ptCount val="1"/>
                <c:pt idx="0">
                  <c:v>disp-max-z-code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'plate-4element-inelastic'!$D$2:$D$36</c:f>
              <c:numCache>
                <c:formatCode>0.00E+00</c:formatCode>
                <c:ptCount val="35"/>
                <c:pt idx="0">
                  <c:v>0</c:v>
                </c:pt>
                <c:pt idx="1">
                  <c:v>-1.01281445969155</c:v>
                </c:pt>
                <c:pt idx="2">
                  <c:v>-1.0623013824485501</c:v>
                </c:pt>
                <c:pt idx="3">
                  <c:v>-1.0623013824485501</c:v>
                </c:pt>
                <c:pt idx="4">
                  <c:v>-1.10058803826685</c:v>
                </c:pt>
                <c:pt idx="5">
                  <c:v>-1.14451835626764</c:v>
                </c:pt>
                <c:pt idx="6">
                  <c:v>-1.18200974874545</c:v>
                </c:pt>
                <c:pt idx="7">
                  <c:v>-1.2218592166323301</c:v>
                </c:pt>
                <c:pt idx="8">
                  <c:v>-1.2959569957538299</c:v>
                </c:pt>
                <c:pt idx="9">
                  <c:v>-1.2959569957538299</c:v>
                </c:pt>
                <c:pt idx="10">
                  <c:v>-1.30597630522446</c:v>
                </c:pt>
                <c:pt idx="11">
                  <c:v>-1.30597630522446</c:v>
                </c:pt>
                <c:pt idx="12">
                  <c:v>-1.3258653820433699</c:v>
                </c:pt>
                <c:pt idx="13">
                  <c:v>-1.3258653820433699</c:v>
                </c:pt>
                <c:pt idx="14">
                  <c:v>-1.49695419983667</c:v>
                </c:pt>
                <c:pt idx="15">
                  <c:v>-1.49695419983667</c:v>
                </c:pt>
                <c:pt idx="16">
                  <c:v>-1.5960034899489799</c:v>
                </c:pt>
                <c:pt idx="17">
                  <c:v>-1.5964962116207999</c:v>
                </c:pt>
                <c:pt idx="18">
                  <c:v>-1.5964962116207999</c:v>
                </c:pt>
                <c:pt idx="19">
                  <c:v>-1.6165397467476601</c:v>
                </c:pt>
                <c:pt idx="20">
                  <c:v>-1.73576662475629</c:v>
                </c:pt>
                <c:pt idx="21">
                  <c:v>-1.7461641191224999</c:v>
                </c:pt>
                <c:pt idx="22">
                  <c:v>-1.7461641191224999</c:v>
                </c:pt>
                <c:pt idx="23">
                  <c:v>-1.81153619706377</c:v>
                </c:pt>
                <c:pt idx="24">
                  <c:v>-1.81153619706377</c:v>
                </c:pt>
                <c:pt idx="25">
                  <c:v>-1.90331392613363</c:v>
                </c:pt>
                <c:pt idx="26">
                  <c:v>-1.90331392613363</c:v>
                </c:pt>
                <c:pt idx="27">
                  <c:v>-1.97456423081663</c:v>
                </c:pt>
                <c:pt idx="28">
                  <c:v>-1.97456423081663</c:v>
                </c:pt>
                <c:pt idx="29">
                  <c:v>-2.0394920856113501</c:v>
                </c:pt>
                <c:pt idx="30">
                  <c:v>-2.0614304464823401</c:v>
                </c:pt>
                <c:pt idx="31">
                  <c:v>-2.0614304464823401</c:v>
                </c:pt>
                <c:pt idx="32">
                  <c:v>-2.17974711256121</c:v>
                </c:pt>
                <c:pt idx="33">
                  <c:v>-2.2300917281807102</c:v>
                </c:pt>
                <c:pt idx="34">
                  <c:v>-2.2823686509640901</c:v>
                </c:pt>
              </c:numCache>
            </c:numRef>
          </c:xVal>
          <c:yVal>
            <c:numRef>
              <c:f>'plate-4element-inelastic'!$E$2:$E$36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158531.90949979701</c:v>
                </c:pt>
                <c:pt idx="2">
                  <c:v>165622.72100630199</c:v>
                </c:pt>
                <c:pt idx="3">
                  <c:v>165622.72100630199</c:v>
                </c:pt>
                <c:pt idx="4">
                  <c:v>171006.18664014901</c:v>
                </c:pt>
                <c:pt idx="5">
                  <c:v>176487.618249705</c:v>
                </c:pt>
                <c:pt idx="6">
                  <c:v>180415.879578878</c:v>
                </c:pt>
                <c:pt idx="7">
                  <c:v>183941.38762497099</c:v>
                </c:pt>
                <c:pt idx="8">
                  <c:v>189838.51409714599</c:v>
                </c:pt>
                <c:pt idx="9">
                  <c:v>189838.51409714599</c:v>
                </c:pt>
                <c:pt idx="10">
                  <c:v>190591.02709395101</c:v>
                </c:pt>
                <c:pt idx="11">
                  <c:v>190591.02709395101</c:v>
                </c:pt>
                <c:pt idx="12">
                  <c:v>192019.25998984501</c:v>
                </c:pt>
                <c:pt idx="13">
                  <c:v>192019.25998984501</c:v>
                </c:pt>
                <c:pt idx="14">
                  <c:v>204094.18721876101</c:v>
                </c:pt>
                <c:pt idx="15">
                  <c:v>204094.18721876101</c:v>
                </c:pt>
                <c:pt idx="16">
                  <c:v>211022.96349770599</c:v>
                </c:pt>
                <c:pt idx="17">
                  <c:v>211057.38439059199</c:v>
                </c:pt>
                <c:pt idx="18">
                  <c:v>211057.38439059199</c:v>
                </c:pt>
                <c:pt idx="19">
                  <c:v>212445.23771678601</c:v>
                </c:pt>
                <c:pt idx="20">
                  <c:v>220695.181568028</c:v>
                </c:pt>
                <c:pt idx="21">
                  <c:v>221345.81885897901</c:v>
                </c:pt>
                <c:pt idx="22">
                  <c:v>221345.81885897901</c:v>
                </c:pt>
                <c:pt idx="23">
                  <c:v>225244.37422384199</c:v>
                </c:pt>
                <c:pt idx="24">
                  <c:v>225244.37422384199</c:v>
                </c:pt>
                <c:pt idx="25">
                  <c:v>230641.64553953099</c:v>
                </c:pt>
                <c:pt idx="26">
                  <c:v>230641.64553953099</c:v>
                </c:pt>
                <c:pt idx="27">
                  <c:v>234732.211065012</c:v>
                </c:pt>
                <c:pt idx="28">
                  <c:v>234732.211065012</c:v>
                </c:pt>
                <c:pt idx="29">
                  <c:v>238385.48750903099</c:v>
                </c:pt>
                <c:pt idx="30">
                  <c:v>239507.738009188</c:v>
                </c:pt>
                <c:pt idx="31">
                  <c:v>239507.738009188</c:v>
                </c:pt>
                <c:pt idx="32">
                  <c:v>245431.61094801399</c:v>
                </c:pt>
                <c:pt idx="33">
                  <c:v>247727.56395093701</c:v>
                </c:pt>
                <c:pt idx="34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0-4B64-836A-F7DA66F2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84607"/>
        <c:axId val="1033285855"/>
      </c:scatterChart>
      <c:valAx>
        <c:axId val="103328460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5855"/>
        <c:crosses val="autoZero"/>
        <c:crossBetween val="midCat"/>
      </c:valAx>
      <c:valAx>
        <c:axId val="1033285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 Limit = 850e3 (2)'!$B$1</c:f>
              <c:strCache>
                <c:ptCount val="1"/>
                <c:pt idx="0">
                  <c:v>disp-20-y-abaqus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 Limit = 850e3 (2)'!$B$2:$B$102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3.1183456303551793E-4</c:v>
                </c:pt>
                <c:pt idx="2">
                  <c:v>6.2366912607103586E-4</c:v>
                </c:pt>
                <c:pt idx="3">
                  <c:v>9.3550368910655379E-4</c:v>
                </c:pt>
                <c:pt idx="4">
                  <c:v>1.2473382521420717E-3</c:v>
                </c:pt>
                <c:pt idx="5">
                  <c:v>1.5591728733852506E-3</c:v>
                </c:pt>
                <c:pt idx="6">
                  <c:v>1.8710073782131076E-3</c:v>
                </c:pt>
                <c:pt idx="7">
                  <c:v>2.1828419994562864E-3</c:v>
                </c:pt>
                <c:pt idx="8">
                  <c:v>2.4946765042841434E-3</c:v>
                </c:pt>
                <c:pt idx="9">
                  <c:v>2.8065110091120005E-3</c:v>
                </c:pt>
                <c:pt idx="10">
                  <c:v>3.1183457467705011E-3</c:v>
                </c:pt>
                <c:pt idx="11">
                  <c:v>3.4301802515983582E-3</c:v>
                </c:pt>
                <c:pt idx="12">
                  <c:v>3.7420147564262152E-3</c:v>
                </c:pt>
                <c:pt idx="13">
                  <c:v>4.0538492612540722E-3</c:v>
                </c:pt>
                <c:pt idx="14">
                  <c:v>4.3656839989125729E-3</c:v>
                </c:pt>
                <c:pt idx="15">
                  <c:v>4.6775187365710735E-3</c:v>
                </c:pt>
                <c:pt idx="16">
                  <c:v>4.9893530085682869E-3</c:v>
                </c:pt>
                <c:pt idx="17">
                  <c:v>5.3011877462267876E-3</c:v>
                </c:pt>
                <c:pt idx="18">
                  <c:v>5.6130220182240009E-3</c:v>
                </c:pt>
                <c:pt idx="19">
                  <c:v>5.9248567558825016E-3</c:v>
                </c:pt>
                <c:pt idx="20">
                  <c:v>6.2366914935410023E-3</c:v>
                </c:pt>
                <c:pt idx="21">
                  <c:v>6.5485257655382156E-3</c:v>
                </c:pt>
                <c:pt idx="22">
                  <c:v>6.8603605031967163E-3</c:v>
                </c:pt>
                <c:pt idx="23">
                  <c:v>7.172195240855217E-3</c:v>
                </c:pt>
                <c:pt idx="24">
                  <c:v>7.4840295128524303E-3</c:v>
                </c:pt>
                <c:pt idx="25">
                  <c:v>7.795864250510931E-3</c:v>
                </c:pt>
                <c:pt idx="26">
                  <c:v>8.1076985225081444E-3</c:v>
                </c:pt>
                <c:pt idx="27">
                  <c:v>8.4195332601666451E-3</c:v>
                </c:pt>
                <c:pt idx="28">
                  <c:v>8.7313679978251457E-3</c:v>
                </c:pt>
                <c:pt idx="29">
                  <c:v>9.0432027354836464E-3</c:v>
                </c:pt>
                <c:pt idx="30">
                  <c:v>9.3550374731421471E-3</c:v>
                </c:pt>
                <c:pt idx="31">
                  <c:v>9.6668712794780731E-3</c:v>
                </c:pt>
                <c:pt idx="32">
                  <c:v>9.9787060171365738E-3</c:v>
                </c:pt>
                <c:pt idx="33">
                  <c:v>1.0290540754795074E-2</c:v>
                </c:pt>
                <c:pt idx="34">
                  <c:v>1.0602375492453575E-2</c:v>
                </c:pt>
                <c:pt idx="35">
                  <c:v>1.0914210230112076E-2</c:v>
                </c:pt>
                <c:pt idx="36">
                  <c:v>1.1226044036448002E-2</c:v>
                </c:pt>
                <c:pt idx="37">
                  <c:v>1.1537878774106503E-2</c:v>
                </c:pt>
                <c:pt idx="38">
                  <c:v>1.1849713511765003E-2</c:v>
                </c:pt>
                <c:pt idx="39">
                  <c:v>1.2161548249423504E-2</c:v>
                </c:pt>
                <c:pt idx="40">
                  <c:v>1.2473382987082005E-2</c:v>
                </c:pt>
                <c:pt idx="41">
                  <c:v>1.2785217724740505E-2</c:v>
                </c:pt>
                <c:pt idx="42">
                  <c:v>1.3097051531076431E-2</c:v>
                </c:pt>
                <c:pt idx="43">
                  <c:v>1.3408886268734932E-2</c:v>
                </c:pt>
                <c:pt idx="44">
                  <c:v>1.3720721006393433E-2</c:v>
                </c:pt>
                <c:pt idx="45">
                  <c:v>1.4032555744051933E-2</c:v>
                </c:pt>
                <c:pt idx="46">
                  <c:v>1.4344390481710434E-2</c:v>
                </c:pt>
                <c:pt idx="47">
                  <c:v>1.465622428804636E-2</c:v>
                </c:pt>
                <c:pt idx="48">
                  <c:v>1.4968059025704861E-2</c:v>
                </c:pt>
                <c:pt idx="49">
                  <c:v>1.5279893763363361E-2</c:v>
                </c:pt>
                <c:pt idx="50">
                  <c:v>1.5591728501021862E-2</c:v>
                </c:pt>
                <c:pt idx="51">
                  <c:v>1.5903562307357788E-2</c:v>
                </c:pt>
                <c:pt idx="52">
                  <c:v>1.6215397045016289E-2</c:v>
                </c:pt>
                <c:pt idx="53">
                  <c:v>1.6527231782674789E-2</c:v>
                </c:pt>
                <c:pt idx="54">
                  <c:v>1.683906652033329E-2</c:v>
                </c:pt>
                <c:pt idx="55">
                  <c:v>1.7150901257991791E-2</c:v>
                </c:pt>
                <c:pt idx="56">
                  <c:v>1.7462735995650291E-2</c:v>
                </c:pt>
                <c:pt idx="57">
                  <c:v>1.7774570733308792E-2</c:v>
                </c:pt>
                <c:pt idx="58">
                  <c:v>1.8086405470967293E-2</c:v>
                </c:pt>
                <c:pt idx="59">
                  <c:v>1.8398240208625793E-2</c:v>
                </c:pt>
                <c:pt idx="60">
                  <c:v>1.8710074946284294E-2</c:v>
                </c:pt>
                <c:pt idx="61">
                  <c:v>1.9021907821297646E-2</c:v>
                </c:pt>
                <c:pt idx="62">
                  <c:v>1.9333742558956146E-2</c:v>
                </c:pt>
                <c:pt idx="63">
                  <c:v>1.9645577296614647E-2</c:v>
                </c:pt>
                <c:pt idx="64">
                  <c:v>1.9957412034273148E-2</c:v>
                </c:pt>
                <c:pt idx="65">
                  <c:v>2.0269246771931648E-2</c:v>
                </c:pt>
                <c:pt idx="66">
                  <c:v>2.0581081509590149E-2</c:v>
                </c:pt>
                <c:pt idx="67">
                  <c:v>2.089291624724865E-2</c:v>
                </c:pt>
                <c:pt idx="68">
                  <c:v>2.120475098490715E-2</c:v>
                </c:pt>
                <c:pt idx="69">
                  <c:v>2.1516585722565651E-2</c:v>
                </c:pt>
                <c:pt idx="70">
                  <c:v>2.1828420460224152E-2</c:v>
                </c:pt>
                <c:pt idx="71">
                  <c:v>2.2140255197882652E-2</c:v>
                </c:pt>
                <c:pt idx="72">
                  <c:v>2.2452088072896004E-2</c:v>
                </c:pt>
                <c:pt idx="73">
                  <c:v>2.2763922810554504E-2</c:v>
                </c:pt>
                <c:pt idx="74">
                  <c:v>2.3075757548213005E-2</c:v>
                </c:pt>
                <c:pt idx="75">
                  <c:v>2.3387592285871506E-2</c:v>
                </c:pt>
                <c:pt idx="76">
                  <c:v>2.3699427023530006E-2</c:v>
                </c:pt>
                <c:pt idx="77">
                  <c:v>2.4011261761188507E-2</c:v>
                </c:pt>
                <c:pt idx="78">
                  <c:v>2.4323096498847008E-2</c:v>
                </c:pt>
                <c:pt idx="79">
                  <c:v>2.4634931236505508E-2</c:v>
                </c:pt>
                <c:pt idx="80">
                  <c:v>2.4946765974164009E-2</c:v>
                </c:pt>
                <c:pt idx="81">
                  <c:v>2.525860071182251E-2</c:v>
                </c:pt>
                <c:pt idx="82">
                  <c:v>2.557043544948101E-2</c:v>
                </c:pt>
                <c:pt idx="83">
                  <c:v>2.5882268324494362E-2</c:v>
                </c:pt>
                <c:pt idx="84">
                  <c:v>2.6194103062152863E-2</c:v>
                </c:pt>
                <c:pt idx="85">
                  <c:v>2.6505937799811363E-2</c:v>
                </c:pt>
                <c:pt idx="86">
                  <c:v>2.6817772537469864E-2</c:v>
                </c:pt>
                <c:pt idx="87">
                  <c:v>2.7272433042526245E-2</c:v>
                </c:pt>
                <c:pt idx="88">
                  <c:v>2.8220945969223976E-2</c:v>
                </c:pt>
                <c:pt idx="89">
                  <c:v>2.9171310365200043E-2</c:v>
                </c:pt>
                <c:pt idx="90">
                  <c:v>3.0123444274067879E-2</c:v>
                </c:pt>
                <c:pt idx="91">
                  <c:v>3.1077241525053978E-2</c:v>
                </c:pt>
                <c:pt idx="92">
                  <c:v>3.2032597810029984E-2</c:v>
                </c:pt>
                <c:pt idx="93">
                  <c:v>3.2989423722028732E-2</c:v>
                </c:pt>
                <c:pt idx="94">
                  <c:v>3.394763171672821E-2</c:v>
                </c:pt>
                <c:pt idx="95">
                  <c:v>3.4907136112451553E-2</c:v>
                </c:pt>
                <c:pt idx="96">
                  <c:v>3.5867869853973389E-2</c:v>
                </c:pt>
                <c:pt idx="97">
                  <c:v>3.682975098490715E-2</c:v>
                </c:pt>
                <c:pt idx="98">
                  <c:v>3.8957610726356506E-2</c:v>
                </c:pt>
                <c:pt idx="99">
                  <c:v>4.2154885828495026E-2</c:v>
                </c:pt>
                <c:pt idx="100">
                  <c:v>4.5679353177547455E-2</c:v>
                </c:pt>
              </c:numCache>
            </c:numRef>
          </c:xVal>
          <c:yVal>
            <c:numRef>
              <c:f>'Load Limit = 850e3 (2)'!$C$2:$C$102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>
                  <c:v>51000</c:v>
                </c:pt>
                <c:pt idx="5">
                  <c:v>63750</c:v>
                </c:pt>
                <c:pt idx="6">
                  <c:v>76500</c:v>
                </c:pt>
                <c:pt idx="7">
                  <c:v>89250</c:v>
                </c:pt>
                <c:pt idx="8">
                  <c:v>102000</c:v>
                </c:pt>
                <c:pt idx="9">
                  <c:v>114750</c:v>
                </c:pt>
                <c:pt idx="10">
                  <c:v>127500</c:v>
                </c:pt>
                <c:pt idx="11">
                  <c:v>140250</c:v>
                </c:pt>
                <c:pt idx="12">
                  <c:v>153000</c:v>
                </c:pt>
                <c:pt idx="13">
                  <c:v>165750</c:v>
                </c:pt>
                <c:pt idx="14">
                  <c:v>178500</c:v>
                </c:pt>
                <c:pt idx="15">
                  <c:v>191250</c:v>
                </c:pt>
                <c:pt idx="16">
                  <c:v>204000</c:v>
                </c:pt>
                <c:pt idx="17">
                  <c:v>216750</c:v>
                </c:pt>
                <c:pt idx="18">
                  <c:v>229500</c:v>
                </c:pt>
                <c:pt idx="19">
                  <c:v>242250</c:v>
                </c:pt>
                <c:pt idx="20">
                  <c:v>255000</c:v>
                </c:pt>
                <c:pt idx="21">
                  <c:v>267750</c:v>
                </c:pt>
                <c:pt idx="22">
                  <c:v>280500</c:v>
                </c:pt>
                <c:pt idx="23">
                  <c:v>293250</c:v>
                </c:pt>
                <c:pt idx="24">
                  <c:v>306000</c:v>
                </c:pt>
                <c:pt idx="25">
                  <c:v>318750</c:v>
                </c:pt>
                <c:pt idx="26">
                  <c:v>331500</c:v>
                </c:pt>
                <c:pt idx="27">
                  <c:v>344250</c:v>
                </c:pt>
                <c:pt idx="28">
                  <c:v>357000</c:v>
                </c:pt>
                <c:pt idx="29">
                  <c:v>369750</c:v>
                </c:pt>
                <c:pt idx="30">
                  <c:v>382500</c:v>
                </c:pt>
                <c:pt idx="31">
                  <c:v>395250</c:v>
                </c:pt>
                <c:pt idx="32">
                  <c:v>408000</c:v>
                </c:pt>
                <c:pt idx="33">
                  <c:v>420750</c:v>
                </c:pt>
                <c:pt idx="34">
                  <c:v>433500</c:v>
                </c:pt>
                <c:pt idx="35">
                  <c:v>446250</c:v>
                </c:pt>
                <c:pt idx="36">
                  <c:v>459000</c:v>
                </c:pt>
                <c:pt idx="37">
                  <c:v>471750</c:v>
                </c:pt>
                <c:pt idx="38">
                  <c:v>484500</c:v>
                </c:pt>
                <c:pt idx="39">
                  <c:v>497250</c:v>
                </c:pt>
                <c:pt idx="40">
                  <c:v>510000</c:v>
                </c:pt>
                <c:pt idx="41">
                  <c:v>522750</c:v>
                </c:pt>
                <c:pt idx="42">
                  <c:v>535500</c:v>
                </c:pt>
                <c:pt idx="43">
                  <c:v>548250</c:v>
                </c:pt>
                <c:pt idx="44">
                  <c:v>561000</c:v>
                </c:pt>
                <c:pt idx="45">
                  <c:v>573750</c:v>
                </c:pt>
                <c:pt idx="46">
                  <c:v>586500</c:v>
                </c:pt>
                <c:pt idx="47">
                  <c:v>599250</c:v>
                </c:pt>
                <c:pt idx="48">
                  <c:v>612000</c:v>
                </c:pt>
                <c:pt idx="49">
                  <c:v>624750</c:v>
                </c:pt>
                <c:pt idx="50">
                  <c:v>637500</c:v>
                </c:pt>
                <c:pt idx="51">
                  <c:v>650250</c:v>
                </c:pt>
                <c:pt idx="52">
                  <c:v>663000</c:v>
                </c:pt>
                <c:pt idx="53">
                  <c:v>675750</c:v>
                </c:pt>
                <c:pt idx="54">
                  <c:v>688500</c:v>
                </c:pt>
                <c:pt idx="55">
                  <c:v>701250</c:v>
                </c:pt>
                <c:pt idx="56">
                  <c:v>714000</c:v>
                </c:pt>
                <c:pt idx="57">
                  <c:v>726750</c:v>
                </c:pt>
                <c:pt idx="58">
                  <c:v>739500</c:v>
                </c:pt>
                <c:pt idx="59">
                  <c:v>752250</c:v>
                </c:pt>
                <c:pt idx="60">
                  <c:v>765000</c:v>
                </c:pt>
                <c:pt idx="61">
                  <c:v>777750</c:v>
                </c:pt>
                <c:pt idx="62">
                  <c:v>790500</c:v>
                </c:pt>
                <c:pt idx="63">
                  <c:v>803250</c:v>
                </c:pt>
                <c:pt idx="64">
                  <c:v>816000</c:v>
                </c:pt>
                <c:pt idx="65">
                  <c:v>828750</c:v>
                </c:pt>
                <c:pt idx="66">
                  <c:v>841500</c:v>
                </c:pt>
                <c:pt idx="67">
                  <c:v>854250</c:v>
                </c:pt>
                <c:pt idx="68">
                  <c:v>867000</c:v>
                </c:pt>
                <c:pt idx="69">
                  <c:v>879750</c:v>
                </c:pt>
                <c:pt idx="70">
                  <c:v>892500</c:v>
                </c:pt>
                <c:pt idx="71">
                  <c:v>905250</c:v>
                </c:pt>
                <c:pt idx="72">
                  <c:v>918000</c:v>
                </c:pt>
                <c:pt idx="73">
                  <c:v>930750</c:v>
                </c:pt>
                <c:pt idx="74">
                  <c:v>943500</c:v>
                </c:pt>
                <c:pt idx="75">
                  <c:v>956250</c:v>
                </c:pt>
                <c:pt idx="76">
                  <c:v>969000</c:v>
                </c:pt>
                <c:pt idx="77">
                  <c:v>981750</c:v>
                </c:pt>
                <c:pt idx="78">
                  <c:v>994500</c:v>
                </c:pt>
                <c:pt idx="79">
                  <c:v>1007250</c:v>
                </c:pt>
                <c:pt idx="80">
                  <c:v>1020000</c:v>
                </c:pt>
                <c:pt idx="81">
                  <c:v>1032750</c:v>
                </c:pt>
                <c:pt idx="82">
                  <c:v>1045500</c:v>
                </c:pt>
                <c:pt idx="83">
                  <c:v>1058250</c:v>
                </c:pt>
                <c:pt idx="84">
                  <c:v>1071000</c:v>
                </c:pt>
                <c:pt idx="85">
                  <c:v>1083750</c:v>
                </c:pt>
                <c:pt idx="86">
                  <c:v>1096500</c:v>
                </c:pt>
                <c:pt idx="87">
                  <c:v>1109250</c:v>
                </c:pt>
                <c:pt idx="88">
                  <c:v>1122000</c:v>
                </c:pt>
                <c:pt idx="89">
                  <c:v>1134750</c:v>
                </c:pt>
                <c:pt idx="90">
                  <c:v>1147500</c:v>
                </c:pt>
                <c:pt idx="91">
                  <c:v>1160250</c:v>
                </c:pt>
                <c:pt idx="92">
                  <c:v>1173000</c:v>
                </c:pt>
                <c:pt idx="93">
                  <c:v>1185750</c:v>
                </c:pt>
                <c:pt idx="94">
                  <c:v>1198500</c:v>
                </c:pt>
                <c:pt idx="95">
                  <c:v>1211250</c:v>
                </c:pt>
                <c:pt idx="96">
                  <c:v>1224000</c:v>
                </c:pt>
                <c:pt idx="97">
                  <c:v>1236750</c:v>
                </c:pt>
                <c:pt idx="98">
                  <c:v>1249500</c:v>
                </c:pt>
                <c:pt idx="99">
                  <c:v>1262250</c:v>
                </c:pt>
                <c:pt idx="100">
                  <c:v>1275000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7-4834-A884-E4B2F0B70F23}"/>
            </c:ext>
          </c:extLst>
        </c:ser>
        <c:ser>
          <c:idx val="1"/>
          <c:order val="1"/>
          <c:tx>
            <c:strRef>
              <c:f>'Load Limit = 850e3 (2)'!$D$1</c:f>
              <c:strCache>
                <c:ptCount val="1"/>
                <c:pt idx="0">
                  <c:v>disp-20-y-code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 Limit = 850e3 (2)'!$D$2:$D$9</c:f>
              <c:numCache>
                <c:formatCode>0.00E+00</c:formatCode>
                <c:ptCount val="8"/>
                <c:pt idx="0">
                  <c:v>0</c:v>
                </c:pt>
                <c:pt idx="1">
                  <c:v>2.70756124273785E-2</c:v>
                </c:pt>
                <c:pt idx="2">
                  <c:v>3.3044507906854703E-2</c:v>
                </c:pt>
                <c:pt idx="3">
                  <c:v>3.3044507906854703E-2</c:v>
                </c:pt>
                <c:pt idx="4">
                  <c:v>3.7274371692863101E-2</c:v>
                </c:pt>
                <c:pt idx="5">
                  <c:v>4.4107463817315999E-2</c:v>
                </c:pt>
                <c:pt idx="6">
                  <c:v>4.4107463817315999E-2</c:v>
                </c:pt>
                <c:pt idx="7">
                  <c:v>4.4518169093003303E-2</c:v>
                </c:pt>
              </c:numCache>
            </c:numRef>
          </c:xVal>
          <c:yVal>
            <c:numRef>
              <c:f>'Load Limit = 850e3 (2)'!$E$2:$E$9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1107042.3046414154</c:v>
                </c:pt>
                <c:pt idx="2">
                  <c:v>1189000.7680621576</c:v>
                </c:pt>
                <c:pt idx="3">
                  <c:v>1189000.7680621576</c:v>
                </c:pt>
                <c:pt idx="4">
                  <c:v>1244358.6687868065</c:v>
                </c:pt>
                <c:pt idx="5">
                  <c:v>1273657.550231307</c:v>
                </c:pt>
                <c:pt idx="6">
                  <c:v>1273657.550231307</c:v>
                </c:pt>
                <c:pt idx="7">
                  <c:v>1275000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7-4834-A884-E4B2F0B7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84607"/>
        <c:axId val="1033285855"/>
      </c:scatterChart>
      <c:valAx>
        <c:axId val="10332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5855"/>
        <c:crosses val="autoZero"/>
        <c:crossBetween val="midCat"/>
      </c:valAx>
      <c:valAx>
        <c:axId val="10332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 Limit = 900e3'!$B$1</c:f>
              <c:strCache>
                <c:ptCount val="1"/>
                <c:pt idx="0">
                  <c:v>disp-20-y-abaqus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 Limit = 900e3'!$B$2:$B$102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3.3017777604982257E-4</c:v>
                </c:pt>
                <c:pt idx="2">
                  <c:v>6.6035555209964514E-4</c:v>
                </c:pt>
                <c:pt idx="3">
                  <c:v>9.9053338635712862E-4</c:v>
                </c:pt>
                <c:pt idx="4">
                  <c:v>1.3207111041992903E-3</c:v>
                </c:pt>
                <c:pt idx="5">
                  <c:v>1.6508889384567738E-3</c:v>
                </c:pt>
                <c:pt idx="6">
                  <c:v>1.9810667727142572E-3</c:v>
                </c:pt>
                <c:pt idx="7">
                  <c:v>2.3112443741410971E-3</c:v>
                </c:pt>
                <c:pt idx="8">
                  <c:v>2.6414222083985806E-3</c:v>
                </c:pt>
                <c:pt idx="9">
                  <c:v>2.971600042656064E-3</c:v>
                </c:pt>
                <c:pt idx="10">
                  <c:v>3.3017778769135475E-3</c:v>
                </c:pt>
                <c:pt idx="11">
                  <c:v>3.6319554783403873E-3</c:v>
                </c:pt>
                <c:pt idx="12">
                  <c:v>3.9621335454285145E-3</c:v>
                </c:pt>
                <c:pt idx="13">
                  <c:v>4.2923111468553543E-3</c:v>
                </c:pt>
                <c:pt idx="14">
                  <c:v>4.6224887482821941E-3</c:v>
                </c:pt>
                <c:pt idx="15">
                  <c:v>4.9526668153703213E-3</c:v>
                </c:pt>
                <c:pt idx="16">
                  <c:v>5.2828444167971611E-3</c:v>
                </c:pt>
                <c:pt idx="17">
                  <c:v>5.6130220182240009E-3</c:v>
                </c:pt>
                <c:pt idx="18">
                  <c:v>5.9432000853121281E-3</c:v>
                </c:pt>
                <c:pt idx="19">
                  <c:v>6.2733776867389679E-3</c:v>
                </c:pt>
                <c:pt idx="20">
                  <c:v>6.603555753827095E-3</c:v>
                </c:pt>
                <c:pt idx="21">
                  <c:v>6.9337333552539349E-3</c:v>
                </c:pt>
                <c:pt idx="22">
                  <c:v>7.2639109566807747E-3</c:v>
                </c:pt>
                <c:pt idx="23">
                  <c:v>7.5940890237689018E-3</c:v>
                </c:pt>
                <c:pt idx="24">
                  <c:v>7.924267090857029E-3</c:v>
                </c:pt>
                <c:pt idx="25">
                  <c:v>8.2544442266225815E-3</c:v>
                </c:pt>
                <c:pt idx="26">
                  <c:v>8.5846222937107086E-3</c:v>
                </c:pt>
                <c:pt idx="27">
                  <c:v>8.9148003607988358E-3</c:v>
                </c:pt>
                <c:pt idx="28">
                  <c:v>9.2449774965643883E-3</c:v>
                </c:pt>
                <c:pt idx="29">
                  <c:v>9.5751555636525154E-3</c:v>
                </c:pt>
                <c:pt idx="30">
                  <c:v>9.9053336307406425E-3</c:v>
                </c:pt>
                <c:pt idx="31">
                  <c:v>1.0235510766506195E-2</c:v>
                </c:pt>
                <c:pt idx="32">
                  <c:v>1.0565688833594322E-2</c:v>
                </c:pt>
                <c:pt idx="33">
                  <c:v>1.0895866900682449E-2</c:v>
                </c:pt>
                <c:pt idx="34">
                  <c:v>1.1226044036448002E-2</c:v>
                </c:pt>
                <c:pt idx="35">
                  <c:v>1.1556222103536129E-2</c:v>
                </c:pt>
                <c:pt idx="36">
                  <c:v>1.1886400170624256E-2</c:v>
                </c:pt>
                <c:pt idx="37">
                  <c:v>1.2216578237712383E-2</c:v>
                </c:pt>
                <c:pt idx="38">
                  <c:v>1.2546755373477936E-2</c:v>
                </c:pt>
                <c:pt idx="39">
                  <c:v>1.2876933440566063E-2</c:v>
                </c:pt>
                <c:pt idx="40">
                  <c:v>1.320711150765419E-2</c:v>
                </c:pt>
                <c:pt idx="41">
                  <c:v>1.3537288643419743E-2</c:v>
                </c:pt>
                <c:pt idx="42">
                  <c:v>1.386746671050787E-2</c:v>
                </c:pt>
                <c:pt idx="43">
                  <c:v>1.4197644777595997E-2</c:v>
                </c:pt>
                <c:pt idx="44">
                  <c:v>1.4527821913361549E-2</c:v>
                </c:pt>
                <c:pt idx="45">
                  <c:v>1.4857999980449677E-2</c:v>
                </c:pt>
                <c:pt idx="46">
                  <c:v>1.5188178047537804E-2</c:v>
                </c:pt>
                <c:pt idx="47">
                  <c:v>1.5518355183303356E-2</c:v>
                </c:pt>
                <c:pt idx="48">
                  <c:v>1.5848534181714058E-2</c:v>
                </c:pt>
                <c:pt idx="49">
                  <c:v>1.6178710386157036E-2</c:v>
                </c:pt>
                <c:pt idx="50">
                  <c:v>1.6508888453245163E-2</c:v>
                </c:pt>
                <c:pt idx="51">
                  <c:v>1.683906652033329E-2</c:v>
                </c:pt>
                <c:pt idx="52">
                  <c:v>1.7169244587421417E-2</c:v>
                </c:pt>
                <c:pt idx="53">
                  <c:v>1.7499422654509544E-2</c:v>
                </c:pt>
                <c:pt idx="54">
                  <c:v>1.7829600721597672E-2</c:v>
                </c:pt>
                <c:pt idx="55">
                  <c:v>1.8159776926040649E-2</c:v>
                </c:pt>
                <c:pt idx="56">
                  <c:v>1.8489954993128777E-2</c:v>
                </c:pt>
                <c:pt idx="57">
                  <c:v>1.8820133060216904E-2</c:v>
                </c:pt>
                <c:pt idx="58">
                  <c:v>1.9150311127305031E-2</c:v>
                </c:pt>
                <c:pt idx="59">
                  <c:v>1.9480489194393158E-2</c:v>
                </c:pt>
                <c:pt idx="60">
                  <c:v>1.9810667261481285E-2</c:v>
                </c:pt>
                <c:pt idx="61">
                  <c:v>2.0140845328569412E-2</c:v>
                </c:pt>
                <c:pt idx="62">
                  <c:v>2.047102153301239E-2</c:v>
                </c:pt>
                <c:pt idx="63">
                  <c:v>2.0801199600100517E-2</c:v>
                </c:pt>
                <c:pt idx="64">
                  <c:v>2.1131377667188644E-2</c:v>
                </c:pt>
                <c:pt idx="65">
                  <c:v>2.1461555734276772E-2</c:v>
                </c:pt>
                <c:pt idx="66">
                  <c:v>2.1791733801364899E-2</c:v>
                </c:pt>
                <c:pt idx="67">
                  <c:v>2.2121911868453026E-2</c:v>
                </c:pt>
                <c:pt idx="68">
                  <c:v>2.2452088072896004E-2</c:v>
                </c:pt>
                <c:pt idx="69">
                  <c:v>2.2782266139984131E-2</c:v>
                </c:pt>
                <c:pt idx="70">
                  <c:v>2.3112444207072258E-2</c:v>
                </c:pt>
                <c:pt idx="71">
                  <c:v>2.3442622274160385E-2</c:v>
                </c:pt>
                <c:pt idx="72">
                  <c:v>2.3772800341248512E-2</c:v>
                </c:pt>
                <c:pt idx="73">
                  <c:v>2.4102978408336639E-2</c:v>
                </c:pt>
                <c:pt idx="74">
                  <c:v>2.4433156475424767E-2</c:v>
                </c:pt>
                <c:pt idx="75">
                  <c:v>2.4763332679867744E-2</c:v>
                </c:pt>
                <c:pt idx="76">
                  <c:v>2.5093510746955872E-2</c:v>
                </c:pt>
                <c:pt idx="77">
                  <c:v>2.5423688814043999E-2</c:v>
                </c:pt>
                <c:pt idx="78">
                  <c:v>2.5753866881132126E-2</c:v>
                </c:pt>
                <c:pt idx="79">
                  <c:v>2.6084044948220253E-2</c:v>
                </c:pt>
                <c:pt idx="80">
                  <c:v>2.641422301530838E-2</c:v>
                </c:pt>
                <c:pt idx="81">
                  <c:v>2.6744399219751358E-2</c:v>
                </c:pt>
                <c:pt idx="82">
                  <c:v>2.7077717706561089E-2</c:v>
                </c:pt>
                <c:pt idx="83">
                  <c:v>2.8109390288591385E-2</c:v>
                </c:pt>
                <c:pt idx="84">
                  <c:v>2.9115507379174232E-2</c:v>
                </c:pt>
                <c:pt idx="85">
                  <c:v>3.012361004948616E-2</c:v>
                </c:pt>
                <c:pt idx="86">
                  <c:v>3.113357350230217E-2</c:v>
                </c:pt>
                <c:pt idx="87">
                  <c:v>3.2145280390977859E-2</c:v>
                </c:pt>
                <c:pt idx="88">
                  <c:v>3.3158618956804276E-2</c:v>
                </c:pt>
                <c:pt idx="89">
                  <c:v>3.4173488616943359E-2</c:v>
                </c:pt>
                <c:pt idx="90">
                  <c:v>3.5189792513847351E-2</c:v>
                </c:pt>
                <c:pt idx="91">
                  <c:v>3.6207441240549088E-2</c:v>
                </c:pt>
                <c:pt idx="92">
                  <c:v>3.7226356565952301E-2</c:v>
                </c:pt>
                <c:pt idx="93">
                  <c:v>4.0435455739498138E-2</c:v>
                </c:pt>
                <c:pt idx="94">
                  <c:v>4.3988704681396484E-2</c:v>
                </c:pt>
                <c:pt idx="95">
                  <c:v>4.7956205904483795E-2</c:v>
                </c:pt>
                <c:pt idx="96">
                  <c:v>5.2400801330804825E-2</c:v>
                </c:pt>
                <c:pt idx="97">
                  <c:v>5.7375878095626831E-2</c:v>
                </c:pt>
                <c:pt idx="98">
                  <c:v>6.2908194959163666E-2</c:v>
                </c:pt>
                <c:pt idx="99">
                  <c:v>6.8984434008598328E-2</c:v>
                </c:pt>
                <c:pt idx="100">
                  <c:v>7.7143833041191101E-2</c:v>
                </c:pt>
              </c:numCache>
            </c:numRef>
          </c:xVal>
          <c:yVal>
            <c:numRef>
              <c:f>'Load Limit = 900e3'!$C$2:$C$102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13500</c:v>
                </c:pt>
                <c:pt idx="2">
                  <c:v>27000</c:v>
                </c:pt>
                <c:pt idx="3">
                  <c:v>40500</c:v>
                </c:pt>
                <c:pt idx="4">
                  <c:v>54000</c:v>
                </c:pt>
                <c:pt idx="5">
                  <c:v>67500</c:v>
                </c:pt>
                <c:pt idx="6">
                  <c:v>81000</c:v>
                </c:pt>
                <c:pt idx="7">
                  <c:v>94500</c:v>
                </c:pt>
                <c:pt idx="8">
                  <c:v>108000</c:v>
                </c:pt>
                <c:pt idx="9">
                  <c:v>121500</c:v>
                </c:pt>
                <c:pt idx="10">
                  <c:v>135000</c:v>
                </c:pt>
                <c:pt idx="11">
                  <c:v>148500</c:v>
                </c:pt>
                <c:pt idx="12">
                  <c:v>162000</c:v>
                </c:pt>
                <c:pt idx="13">
                  <c:v>175500</c:v>
                </c:pt>
                <c:pt idx="14">
                  <c:v>189000</c:v>
                </c:pt>
                <c:pt idx="15">
                  <c:v>202500</c:v>
                </c:pt>
                <c:pt idx="16">
                  <c:v>216000</c:v>
                </c:pt>
                <c:pt idx="17">
                  <c:v>229500</c:v>
                </c:pt>
                <c:pt idx="18">
                  <c:v>243000</c:v>
                </c:pt>
                <c:pt idx="19">
                  <c:v>256500</c:v>
                </c:pt>
                <c:pt idx="20">
                  <c:v>270000</c:v>
                </c:pt>
                <c:pt idx="21">
                  <c:v>283500</c:v>
                </c:pt>
                <c:pt idx="22">
                  <c:v>297000</c:v>
                </c:pt>
                <c:pt idx="23">
                  <c:v>310500</c:v>
                </c:pt>
                <c:pt idx="24">
                  <c:v>324000</c:v>
                </c:pt>
                <c:pt idx="25">
                  <c:v>337500</c:v>
                </c:pt>
                <c:pt idx="26">
                  <c:v>351000</c:v>
                </c:pt>
                <c:pt idx="27">
                  <c:v>364500</c:v>
                </c:pt>
                <c:pt idx="28">
                  <c:v>378000</c:v>
                </c:pt>
                <c:pt idx="29">
                  <c:v>391500</c:v>
                </c:pt>
                <c:pt idx="30">
                  <c:v>405000</c:v>
                </c:pt>
                <c:pt idx="31">
                  <c:v>418500</c:v>
                </c:pt>
                <c:pt idx="32">
                  <c:v>432000</c:v>
                </c:pt>
                <c:pt idx="33">
                  <c:v>445500</c:v>
                </c:pt>
                <c:pt idx="34">
                  <c:v>459000</c:v>
                </c:pt>
                <c:pt idx="35">
                  <c:v>472500</c:v>
                </c:pt>
                <c:pt idx="36">
                  <c:v>486000</c:v>
                </c:pt>
                <c:pt idx="37">
                  <c:v>499500</c:v>
                </c:pt>
                <c:pt idx="38">
                  <c:v>513000</c:v>
                </c:pt>
                <c:pt idx="39">
                  <c:v>526500</c:v>
                </c:pt>
                <c:pt idx="40">
                  <c:v>540000</c:v>
                </c:pt>
                <c:pt idx="41">
                  <c:v>553500</c:v>
                </c:pt>
                <c:pt idx="42">
                  <c:v>567000</c:v>
                </c:pt>
                <c:pt idx="43">
                  <c:v>580500</c:v>
                </c:pt>
                <c:pt idx="44">
                  <c:v>594000</c:v>
                </c:pt>
                <c:pt idx="45">
                  <c:v>607500</c:v>
                </c:pt>
                <c:pt idx="46">
                  <c:v>621000</c:v>
                </c:pt>
                <c:pt idx="47">
                  <c:v>634500</c:v>
                </c:pt>
                <c:pt idx="48">
                  <c:v>648000</c:v>
                </c:pt>
                <c:pt idx="49">
                  <c:v>661500</c:v>
                </c:pt>
                <c:pt idx="50">
                  <c:v>675000</c:v>
                </c:pt>
                <c:pt idx="51">
                  <c:v>688500</c:v>
                </c:pt>
                <c:pt idx="52">
                  <c:v>702000</c:v>
                </c:pt>
                <c:pt idx="53">
                  <c:v>715500</c:v>
                </c:pt>
                <c:pt idx="54">
                  <c:v>729000</c:v>
                </c:pt>
                <c:pt idx="55">
                  <c:v>742500</c:v>
                </c:pt>
                <c:pt idx="56">
                  <c:v>756000</c:v>
                </c:pt>
                <c:pt idx="57">
                  <c:v>769500</c:v>
                </c:pt>
                <c:pt idx="58">
                  <c:v>783000</c:v>
                </c:pt>
                <c:pt idx="59">
                  <c:v>796500</c:v>
                </c:pt>
                <c:pt idx="60">
                  <c:v>810000</c:v>
                </c:pt>
                <c:pt idx="61">
                  <c:v>823500</c:v>
                </c:pt>
                <c:pt idx="62">
                  <c:v>837000</c:v>
                </c:pt>
                <c:pt idx="63">
                  <c:v>850500</c:v>
                </c:pt>
                <c:pt idx="64">
                  <c:v>864000</c:v>
                </c:pt>
                <c:pt idx="65">
                  <c:v>877500</c:v>
                </c:pt>
                <c:pt idx="66">
                  <c:v>891000</c:v>
                </c:pt>
                <c:pt idx="67">
                  <c:v>904500</c:v>
                </c:pt>
                <c:pt idx="68">
                  <c:v>918000</c:v>
                </c:pt>
                <c:pt idx="69">
                  <c:v>931500</c:v>
                </c:pt>
                <c:pt idx="70">
                  <c:v>945000</c:v>
                </c:pt>
                <c:pt idx="71">
                  <c:v>958500</c:v>
                </c:pt>
                <c:pt idx="72">
                  <c:v>972000</c:v>
                </c:pt>
                <c:pt idx="73">
                  <c:v>985500</c:v>
                </c:pt>
                <c:pt idx="74">
                  <c:v>999000</c:v>
                </c:pt>
                <c:pt idx="75">
                  <c:v>1012500</c:v>
                </c:pt>
                <c:pt idx="76">
                  <c:v>1026000</c:v>
                </c:pt>
                <c:pt idx="77">
                  <c:v>1039500</c:v>
                </c:pt>
                <c:pt idx="78">
                  <c:v>1053000</c:v>
                </c:pt>
                <c:pt idx="79">
                  <c:v>1066500</c:v>
                </c:pt>
                <c:pt idx="80">
                  <c:v>1080000</c:v>
                </c:pt>
                <c:pt idx="81">
                  <c:v>1093500</c:v>
                </c:pt>
                <c:pt idx="82">
                  <c:v>1107000</c:v>
                </c:pt>
                <c:pt idx="83">
                  <c:v>1120500</c:v>
                </c:pt>
                <c:pt idx="84">
                  <c:v>1134000</c:v>
                </c:pt>
                <c:pt idx="85">
                  <c:v>1147500</c:v>
                </c:pt>
                <c:pt idx="86">
                  <c:v>1161000</c:v>
                </c:pt>
                <c:pt idx="87">
                  <c:v>1174500</c:v>
                </c:pt>
                <c:pt idx="88">
                  <c:v>1188000</c:v>
                </c:pt>
                <c:pt idx="89">
                  <c:v>1201500</c:v>
                </c:pt>
                <c:pt idx="90">
                  <c:v>1215000</c:v>
                </c:pt>
                <c:pt idx="91">
                  <c:v>1228500</c:v>
                </c:pt>
                <c:pt idx="92">
                  <c:v>1242000</c:v>
                </c:pt>
                <c:pt idx="93">
                  <c:v>1255500</c:v>
                </c:pt>
                <c:pt idx="94">
                  <c:v>1269000</c:v>
                </c:pt>
                <c:pt idx="95">
                  <c:v>1282500</c:v>
                </c:pt>
                <c:pt idx="96">
                  <c:v>1296000</c:v>
                </c:pt>
                <c:pt idx="97">
                  <c:v>1309500</c:v>
                </c:pt>
                <c:pt idx="98">
                  <c:v>1323000</c:v>
                </c:pt>
                <c:pt idx="99">
                  <c:v>1336500</c:v>
                </c:pt>
                <c:pt idx="100">
                  <c:v>1350000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B-49E4-8A41-A8D6CA62ED7E}"/>
            </c:ext>
          </c:extLst>
        </c:ser>
        <c:ser>
          <c:idx val="1"/>
          <c:order val="1"/>
          <c:tx>
            <c:strRef>
              <c:f>'Load Limit = 900e3'!$D$1</c:f>
              <c:strCache>
                <c:ptCount val="1"/>
                <c:pt idx="0">
                  <c:v>disp-20-y-code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 Limit = 900e3'!$D$2:$D$13</c:f>
              <c:numCache>
                <c:formatCode>0.00E+00</c:formatCode>
                <c:ptCount val="12"/>
                <c:pt idx="0">
                  <c:v>0</c:v>
                </c:pt>
                <c:pt idx="1">
                  <c:v>2.70756124273785E-2</c:v>
                </c:pt>
                <c:pt idx="2">
                  <c:v>3.3044507906854703E-2</c:v>
                </c:pt>
                <c:pt idx="3">
                  <c:v>3.3044507906854703E-2</c:v>
                </c:pt>
                <c:pt idx="4">
                  <c:v>3.7274371692863101E-2</c:v>
                </c:pt>
                <c:pt idx="5">
                  <c:v>4.4107463817315999E-2</c:v>
                </c:pt>
                <c:pt idx="6">
                  <c:v>4.4107463817315999E-2</c:v>
                </c:pt>
                <c:pt idx="7">
                  <c:v>4.6547982902216602E-2</c:v>
                </c:pt>
                <c:pt idx="8">
                  <c:v>5.8077404801427597E-2</c:v>
                </c:pt>
                <c:pt idx="9">
                  <c:v>5.8077404801427597E-2</c:v>
                </c:pt>
                <c:pt idx="10">
                  <c:v>7.2901459229304397E-2</c:v>
                </c:pt>
                <c:pt idx="11">
                  <c:v>7.6591094518953004E-2</c:v>
                </c:pt>
              </c:numCache>
            </c:numRef>
          </c:xVal>
          <c:yVal>
            <c:numRef>
              <c:f>'Load Limit = 900e3'!$E$2:$E$13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1107042.3046414154</c:v>
                </c:pt>
                <c:pt idx="2">
                  <c:v>1189000.7680621576</c:v>
                </c:pt>
                <c:pt idx="3">
                  <c:v>1189000.7680621576</c:v>
                </c:pt>
                <c:pt idx="4">
                  <c:v>1244358.6687868065</c:v>
                </c:pt>
                <c:pt idx="5">
                  <c:v>1273657.550231307</c:v>
                </c:pt>
                <c:pt idx="6">
                  <c:v>1273657.550231307</c:v>
                </c:pt>
                <c:pt idx="7">
                  <c:v>1281634.740871314</c:v>
                </c:pt>
                <c:pt idx="8">
                  <c:v>1313850.2734437885</c:v>
                </c:pt>
                <c:pt idx="9">
                  <c:v>1313850.2734437885</c:v>
                </c:pt>
                <c:pt idx="10">
                  <c:v>1344431.2508446891</c:v>
                </c:pt>
                <c:pt idx="11">
                  <c:v>1350000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B-49E4-8A41-A8D6CA62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84607"/>
        <c:axId val="1033285855"/>
      </c:scatterChart>
      <c:valAx>
        <c:axId val="10332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5855"/>
        <c:crosses val="autoZero"/>
        <c:crossBetween val="midCat"/>
      </c:valAx>
      <c:valAx>
        <c:axId val="10332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204581</xdr:colOff>
      <xdr:row>1</xdr:row>
      <xdr:rowOff>23812</xdr:rowOff>
    </xdr:from>
    <xdr:to>
      <xdr:col>12</xdr:col>
      <xdr:colOff>661781</xdr:colOff>
      <xdr:row>15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204581</xdr:colOff>
      <xdr:row>1</xdr:row>
      <xdr:rowOff>23812</xdr:rowOff>
    </xdr:from>
    <xdr:to>
      <xdr:col>12</xdr:col>
      <xdr:colOff>661781</xdr:colOff>
      <xdr:row>15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204581</xdr:colOff>
      <xdr:row>1</xdr:row>
      <xdr:rowOff>23812</xdr:rowOff>
    </xdr:from>
    <xdr:to>
      <xdr:col>12</xdr:col>
      <xdr:colOff>661781</xdr:colOff>
      <xdr:row>15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138112</xdr:rowOff>
    </xdr:from>
    <xdr:to>
      <xdr:col>12</xdr:col>
      <xdr:colOff>57150</xdr:colOff>
      <xdr:row>15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23812</xdr:rowOff>
    </xdr:from>
    <xdr:to>
      <xdr:col>14</xdr:col>
      <xdr:colOff>628650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30" zoomScaleNormal="130" workbookViewId="0">
      <selection activeCell="E8" sqref="E8"/>
    </sheetView>
  </sheetViews>
  <sheetFormatPr defaultRowHeight="15" x14ac:dyDescent="0.25"/>
  <cols>
    <col min="1" max="1" width="9" style="2"/>
    <col min="2" max="2" width="8.625" customWidth="1"/>
    <col min="3" max="3" width="12.375" customWidth="1"/>
    <col min="4" max="4" width="9.625" customWidth="1"/>
    <col min="5" max="5" width="12.5" customWidth="1"/>
  </cols>
  <sheetData>
    <row r="1" spans="2:5" s="2" customFormat="1" x14ac:dyDescent="0.25"/>
    <row r="2" spans="2:5" s="2" customFormat="1" x14ac:dyDescent="0.25">
      <c r="B2" s="3" t="s">
        <v>12</v>
      </c>
      <c r="C2" s="3"/>
      <c r="D2" s="3"/>
      <c r="E2" s="3"/>
    </row>
    <row r="3" spans="2:5" x14ac:dyDescent="0.25">
      <c r="B3" s="4" t="s">
        <v>9</v>
      </c>
      <c r="C3" s="4" t="s">
        <v>5</v>
      </c>
      <c r="D3" s="4" t="s">
        <v>10</v>
      </c>
      <c r="E3" s="4" t="s">
        <v>11</v>
      </c>
    </row>
    <row r="4" spans="2:5" x14ac:dyDescent="0.25">
      <c r="B4" s="5" t="s">
        <v>6</v>
      </c>
      <c r="C4" s="5">
        <v>-8.8221300000000002E-2</v>
      </c>
      <c r="D4" s="5">
        <v>-8.8169999999999998E-2</v>
      </c>
      <c r="E4" s="5">
        <f>(C4-D4)/C4</f>
        <v>5.8149222466687882E-4</v>
      </c>
    </row>
    <row r="5" spans="2:5" x14ac:dyDescent="0.25">
      <c r="B5" s="5" t="s">
        <v>7</v>
      </c>
      <c r="C5" s="5">
        <v>6.3971600000000003E-2</v>
      </c>
      <c r="D5" s="5">
        <v>6.3958000000000001E-2</v>
      </c>
      <c r="E5" s="5">
        <f t="shared" ref="E5:E6" si="0">(C5-D5)/C5</f>
        <v>2.1259433873785396E-4</v>
      </c>
    </row>
    <row r="6" spans="2:5" x14ac:dyDescent="0.25">
      <c r="B6" s="5" t="s">
        <v>8</v>
      </c>
      <c r="C6" s="5">
        <v>6.3971600000000003E-2</v>
      </c>
      <c r="D6" s="5">
        <v>6.3958000000000001E-2</v>
      </c>
      <c r="E6" s="5">
        <f t="shared" si="0"/>
        <v>2.1259433873785396E-4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="115" zoomScaleNormal="115" workbookViewId="0">
      <selection activeCell="D98" sqref="D98"/>
    </sheetView>
  </sheetViews>
  <sheetFormatPr defaultRowHeight="15" x14ac:dyDescent="0.25"/>
  <cols>
    <col min="1" max="1" width="9" style="8"/>
    <col min="2" max="2" width="15.125" style="8" customWidth="1"/>
    <col min="3" max="3" width="10.5" style="8" customWidth="1"/>
    <col min="4" max="4" width="13.875" style="8" customWidth="1"/>
    <col min="5" max="5" width="13.25" style="8" customWidth="1"/>
    <col min="6" max="16384" width="9" style="8"/>
  </cols>
  <sheetData>
    <row r="1" spans="1:7" x14ac:dyDescent="0.25">
      <c r="A1" s="8" t="s">
        <v>0</v>
      </c>
      <c r="B1" s="8" t="s">
        <v>13</v>
      </c>
      <c r="C1" s="8" t="s">
        <v>14</v>
      </c>
      <c r="D1" s="8" t="s">
        <v>15</v>
      </c>
      <c r="E1" s="8" t="s">
        <v>16</v>
      </c>
    </row>
    <row r="2" spans="1:7" x14ac:dyDescent="0.25">
      <c r="A2" s="8">
        <v>0</v>
      </c>
      <c r="B2" s="9">
        <v>0</v>
      </c>
      <c r="C2" s="8">
        <f>2100000*A2</f>
        <v>0</v>
      </c>
      <c r="D2" s="1">
        <v>0</v>
      </c>
      <c r="E2" s="8">
        <v>0</v>
      </c>
      <c r="F2" s="1"/>
    </row>
    <row r="3" spans="1:7" x14ac:dyDescent="0.25">
      <c r="A3" s="8">
        <v>0.01</v>
      </c>
      <c r="B3" s="9">
        <v>-9.8397710826247931E-4</v>
      </c>
      <c r="C3" s="9">
        <f t="shared" ref="C3:C66" si="0">2100000*A3</f>
        <v>21000</v>
      </c>
      <c r="D3" s="1">
        <v>-3.8976850664744697E-2</v>
      </c>
      <c r="E3" s="1">
        <v>832182.61163815495</v>
      </c>
      <c r="F3" s="6">
        <v>0</v>
      </c>
    </row>
    <row r="4" spans="1:7" x14ac:dyDescent="0.25">
      <c r="A4" s="8">
        <v>0.02</v>
      </c>
      <c r="B4" s="9">
        <v>-1.9679542165249586E-3</v>
      </c>
      <c r="C4" s="9">
        <f t="shared" si="0"/>
        <v>42000</v>
      </c>
      <c r="D4" s="1">
        <v>-4.5363600263992498E-2</v>
      </c>
      <c r="E4" s="1">
        <v>941831.00979877403</v>
      </c>
      <c r="F4" s="6">
        <v>1</v>
      </c>
    </row>
    <row r="5" spans="1:7" x14ac:dyDescent="0.25">
      <c r="A5" s="8">
        <v>0.03</v>
      </c>
      <c r="B5" s="9">
        <v>-2.9519312083721161E-3</v>
      </c>
      <c r="C5" s="9">
        <f t="shared" si="0"/>
        <v>63000</v>
      </c>
      <c r="D5" s="1">
        <v>-5.0476010101368499E-2</v>
      </c>
      <c r="E5" s="1">
        <v>1011176.07232215</v>
      </c>
      <c r="F5" s="6">
        <v>2</v>
      </c>
    </row>
    <row r="6" spans="1:7" x14ac:dyDescent="0.25">
      <c r="A6" s="8">
        <v>0.04</v>
      </c>
      <c r="B6" s="9">
        <v>-3.9359084330499172E-3</v>
      </c>
      <c r="C6" s="9">
        <f t="shared" si="0"/>
        <v>84000</v>
      </c>
      <c r="D6" s="1">
        <v>-5.0476010101368499E-2</v>
      </c>
      <c r="E6" s="1">
        <v>1011176.07232215</v>
      </c>
      <c r="F6" s="6">
        <v>3</v>
      </c>
    </row>
    <row r="7" spans="1:7" x14ac:dyDescent="0.25">
      <c r="A7" s="8">
        <v>0.05</v>
      </c>
      <c r="B7" s="9">
        <v>-4.919885192066431E-3</v>
      </c>
      <c r="C7" s="9">
        <f t="shared" si="0"/>
        <v>105000</v>
      </c>
      <c r="D7" s="1">
        <v>-5.95466859745531E-2</v>
      </c>
      <c r="E7" s="1">
        <v>1133092.5375925</v>
      </c>
      <c r="F7" s="6">
        <v>4</v>
      </c>
    </row>
    <row r="8" spans="1:7" x14ac:dyDescent="0.25">
      <c r="A8" s="8">
        <v>0.06</v>
      </c>
      <c r="B8" s="9">
        <v>-5.9038624167442322E-3</v>
      </c>
      <c r="C8" s="9">
        <f t="shared" si="0"/>
        <v>126000</v>
      </c>
      <c r="D8" s="1">
        <v>-6.2930910503734297E-2</v>
      </c>
      <c r="E8" s="1">
        <v>1170751.39127654</v>
      </c>
      <c r="F8" s="6">
        <v>5</v>
      </c>
    </row>
    <row r="9" spans="1:7" x14ac:dyDescent="0.25">
      <c r="A9" s="8">
        <v>7.0000000000000007E-2</v>
      </c>
      <c r="B9" s="9">
        <v>-6.887839175760746E-3</v>
      </c>
      <c r="C9" s="9">
        <f t="shared" si="0"/>
        <v>147000</v>
      </c>
      <c r="D9" s="1">
        <v>-6.3893775627393304E-2</v>
      </c>
      <c r="E9" s="1">
        <v>1181127.5484835899</v>
      </c>
      <c r="F9" s="6">
        <v>6</v>
      </c>
      <c r="G9" s="1"/>
    </row>
    <row r="10" spans="1:7" x14ac:dyDescent="0.25">
      <c r="A10" s="8">
        <v>0.08</v>
      </c>
      <c r="B10" s="9">
        <v>-7.8718168660998344E-3</v>
      </c>
      <c r="C10" s="9">
        <f t="shared" si="0"/>
        <v>168000</v>
      </c>
      <c r="D10" s="1">
        <v>-6.5516070269750801E-2</v>
      </c>
      <c r="E10" s="1">
        <v>1196146.4344548001</v>
      </c>
      <c r="F10" s="6">
        <v>7</v>
      </c>
      <c r="G10" s="1"/>
    </row>
    <row r="11" spans="1:7" x14ac:dyDescent="0.25">
      <c r="A11" s="8">
        <v>0.09</v>
      </c>
      <c r="B11" s="9">
        <v>-8.8557936251163483E-3</v>
      </c>
      <c r="C11" s="9">
        <f t="shared" si="0"/>
        <v>189000</v>
      </c>
      <c r="D11" s="1">
        <v>-7.4562492375210607E-2</v>
      </c>
      <c r="E11" s="1">
        <v>1263486.02021301</v>
      </c>
      <c r="F11" s="6">
        <v>8</v>
      </c>
      <c r="G11" s="1"/>
    </row>
    <row r="12" spans="1:7" x14ac:dyDescent="0.25">
      <c r="A12" s="8">
        <v>0.1</v>
      </c>
      <c r="B12" s="9">
        <v>-9.8397703841328621E-3</v>
      </c>
      <c r="C12" s="9">
        <f t="shared" si="0"/>
        <v>210000</v>
      </c>
      <c r="D12" s="1">
        <v>-7.7603922528611993E-2</v>
      </c>
      <c r="E12" s="1">
        <v>1282108.37511004</v>
      </c>
      <c r="F12" s="6">
        <v>9</v>
      </c>
      <c r="G12" s="1"/>
    </row>
    <row r="13" spans="1:7" x14ac:dyDescent="0.25">
      <c r="A13" s="8">
        <v>0.11</v>
      </c>
      <c r="B13" s="9">
        <v>-1.0823747143149376E-2</v>
      </c>
      <c r="C13" s="9">
        <f t="shared" si="0"/>
        <v>231000</v>
      </c>
      <c r="D13" s="1">
        <v>-7.7603922528611993E-2</v>
      </c>
      <c r="E13" s="1">
        <v>1282108.37511004</v>
      </c>
      <c r="F13" s="6">
        <v>10</v>
      </c>
      <c r="G13" s="1"/>
    </row>
    <row r="14" spans="1:7" x14ac:dyDescent="0.25">
      <c r="A14" s="8">
        <v>0.12</v>
      </c>
      <c r="B14" s="9">
        <v>-1.1807724833488464E-2</v>
      </c>
      <c r="C14" s="9">
        <f t="shared" si="0"/>
        <v>252000</v>
      </c>
      <c r="D14" s="1">
        <v>-7.8283498267723101E-2</v>
      </c>
      <c r="E14" s="1">
        <v>1286125.8535402601</v>
      </c>
      <c r="F14" s="6">
        <v>11</v>
      </c>
    </row>
    <row r="15" spans="1:7" x14ac:dyDescent="0.25">
      <c r="A15" s="8">
        <v>0.13</v>
      </c>
      <c r="B15" s="9">
        <v>-1.2791701592504978E-2</v>
      </c>
      <c r="C15" s="9">
        <f t="shared" si="0"/>
        <v>273000</v>
      </c>
      <c r="D15" s="1">
        <v>-8.0240867115834003E-2</v>
      </c>
      <c r="E15" s="1">
        <v>1295495.75344822</v>
      </c>
      <c r="F15" s="6">
        <v>12</v>
      </c>
    </row>
    <row r="16" spans="1:7" x14ac:dyDescent="0.25">
      <c r="A16" s="8">
        <v>0.14000000000000001</v>
      </c>
      <c r="B16" s="9">
        <v>-1.3775678351521492E-2</v>
      </c>
      <c r="C16" s="9">
        <f t="shared" si="0"/>
        <v>294000</v>
      </c>
      <c r="D16" s="1">
        <v>-8.0240867115834003E-2</v>
      </c>
      <c r="E16" s="1">
        <v>1295495.75344822</v>
      </c>
      <c r="F16" s="6">
        <v>13</v>
      </c>
    </row>
    <row r="17" spans="1:6" x14ac:dyDescent="0.25">
      <c r="A17" s="8">
        <v>0.15</v>
      </c>
      <c r="B17" s="9">
        <v>-1.475965604186058E-2</v>
      </c>
      <c r="C17" s="9">
        <f t="shared" si="0"/>
        <v>315000</v>
      </c>
      <c r="D17" s="1">
        <v>-8.05871108382894E-2</v>
      </c>
      <c r="E17" s="1">
        <v>1297118.50939332</v>
      </c>
      <c r="F17" s="6">
        <v>14</v>
      </c>
    </row>
    <row r="18" spans="1:6" x14ac:dyDescent="0.25">
      <c r="A18" s="8">
        <v>0.16</v>
      </c>
      <c r="B18" s="9">
        <v>-1.5743633732199669E-2</v>
      </c>
      <c r="C18" s="9">
        <f t="shared" si="0"/>
        <v>336000</v>
      </c>
      <c r="D18" s="1">
        <v>-8.2621855118249196E-2</v>
      </c>
      <c r="E18" s="1">
        <v>1306239.3750453701</v>
      </c>
      <c r="F18" s="6">
        <v>15</v>
      </c>
    </row>
    <row r="19" spans="1:6" x14ac:dyDescent="0.25">
      <c r="A19" s="8">
        <v>0.17</v>
      </c>
      <c r="B19" s="9">
        <v>-1.6727609559893608E-2</v>
      </c>
      <c r="C19" s="9">
        <f t="shared" si="0"/>
        <v>357000</v>
      </c>
      <c r="D19" s="1">
        <v>-9.4993301108321201E-2</v>
      </c>
      <c r="E19" s="1">
        <v>1361669.7964441699</v>
      </c>
      <c r="F19" s="6">
        <v>16</v>
      </c>
    </row>
    <row r="20" spans="1:6" x14ac:dyDescent="0.25">
      <c r="A20" s="8">
        <v>0.18</v>
      </c>
      <c r="B20" s="9">
        <v>-1.7711587250232697E-2</v>
      </c>
      <c r="C20" s="9">
        <f t="shared" si="0"/>
        <v>378000</v>
      </c>
      <c r="D20" s="1">
        <v>-0.10400931005489999</v>
      </c>
      <c r="E20" s="1">
        <v>1402076.2888573301</v>
      </c>
      <c r="F20" s="6">
        <v>17</v>
      </c>
    </row>
    <row r="21" spans="1:6" x14ac:dyDescent="0.25">
      <c r="A21" s="8">
        <v>0.19</v>
      </c>
      <c r="B21" s="9">
        <v>-1.8695564940571785E-2</v>
      </c>
      <c r="C21" s="9">
        <f t="shared" si="0"/>
        <v>399000</v>
      </c>
      <c r="D21" s="1">
        <v>-0.13173596604066301</v>
      </c>
      <c r="E21" s="1">
        <v>1502765.54966538</v>
      </c>
      <c r="F21" s="6">
        <v>18</v>
      </c>
    </row>
    <row r="22" spans="1:6" x14ac:dyDescent="0.25">
      <c r="A22" s="8">
        <v>0.2</v>
      </c>
      <c r="B22" s="9">
        <v>-1.9679540768265724E-2</v>
      </c>
      <c r="C22" s="9">
        <f t="shared" si="0"/>
        <v>420000</v>
      </c>
      <c r="D22" s="1">
        <v>-0.14902275418886399</v>
      </c>
      <c r="E22" s="1">
        <v>1564188.4217695501</v>
      </c>
      <c r="F22" s="6">
        <v>19</v>
      </c>
    </row>
    <row r="23" spans="1:6" x14ac:dyDescent="0.25">
      <c r="A23" s="8">
        <v>0.21</v>
      </c>
      <c r="B23" s="9">
        <v>-2.0663518458604813E-2</v>
      </c>
      <c r="C23" s="9">
        <f t="shared" si="0"/>
        <v>441000</v>
      </c>
      <c r="D23" s="1">
        <v>-0.154119677074297</v>
      </c>
      <c r="E23" s="1">
        <v>1581972.60493582</v>
      </c>
      <c r="F23" s="6">
        <v>20</v>
      </c>
    </row>
    <row r="24" spans="1:6" x14ac:dyDescent="0.25">
      <c r="A24" s="8">
        <v>0.22</v>
      </c>
      <c r="B24" s="9">
        <v>-2.1647494286298752E-2</v>
      </c>
      <c r="C24" s="9">
        <f t="shared" si="0"/>
        <v>462000</v>
      </c>
      <c r="D24" s="1">
        <v>-0.154119677074297</v>
      </c>
      <c r="E24" s="1">
        <v>1581972.60493582</v>
      </c>
      <c r="F24" s="6">
        <v>21</v>
      </c>
    </row>
    <row r="25" spans="1:6" x14ac:dyDescent="0.25">
      <c r="A25" s="8">
        <v>0.23</v>
      </c>
      <c r="B25" s="9">
        <v>-2.263147197663784E-2</v>
      </c>
      <c r="C25" s="9">
        <f t="shared" si="0"/>
        <v>483000</v>
      </c>
      <c r="D25" s="1">
        <v>-0.15411967707440999</v>
      </c>
      <c r="E25" s="1">
        <v>1581972.60493621</v>
      </c>
      <c r="F25" s="6">
        <v>22</v>
      </c>
    </row>
    <row r="26" spans="1:6" x14ac:dyDescent="0.25">
      <c r="A26" s="8">
        <v>0.24</v>
      </c>
      <c r="B26" s="9">
        <v>-2.3615449666976929E-2</v>
      </c>
      <c r="C26" s="9">
        <f t="shared" si="0"/>
        <v>504000</v>
      </c>
      <c r="D26" s="1">
        <v>-0.15748166181626599</v>
      </c>
      <c r="E26" s="1">
        <v>1593449.24973418</v>
      </c>
      <c r="F26" s="6">
        <v>23</v>
      </c>
    </row>
    <row r="27" spans="1:6" x14ac:dyDescent="0.25">
      <c r="A27" s="8">
        <v>0.25</v>
      </c>
      <c r="B27" s="9">
        <v>-2.4599425494670868E-2</v>
      </c>
      <c r="C27" s="9">
        <f t="shared" si="0"/>
        <v>525000</v>
      </c>
      <c r="D27" s="1">
        <v>-0.15748166181626599</v>
      </c>
      <c r="E27" s="1">
        <v>1593449.24973418</v>
      </c>
      <c r="F27" s="6">
        <v>24</v>
      </c>
    </row>
    <row r="28" spans="1:6" x14ac:dyDescent="0.25">
      <c r="A28" s="8">
        <v>0.26</v>
      </c>
      <c r="B28" s="9">
        <v>-2.5583403185009956E-2</v>
      </c>
      <c r="C28" s="9">
        <f t="shared" si="0"/>
        <v>546000</v>
      </c>
      <c r="D28" s="1">
        <v>-0.15748166181626599</v>
      </c>
      <c r="E28" s="1">
        <v>1593449.24973418</v>
      </c>
      <c r="F28" s="6">
        <v>25</v>
      </c>
    </row>
    <row r="29" spans="1:6" x14ac:dyDescent="0.25">
      <c r="A29" s="8">
        <v>0.27</v>
      </c>
      <c r="B29" s="9">
        <v>-2.6571892201900482E-2</v>
      </c>
      <c r="C29" s="9">
        <f t="shared" si="0"/>
        <v>567000</v>
      </c>
      <c r="D29" s="1">
        <v>-0.162318137139395</v>
      </c>
      <c r="E29" s="1">
        <v>1609244.9103613901</v>
      </c>
      <c r="F29" s="6">
        <v>26</v>
      </c>
    </row>
    <row r="30" spans="1:6" x14ac:dyDescent="0.25">
      <c r="A30" s="8">
        <v>0.28000000000000003</v>
      </c>
      <c r="B30" s="9">
        <v>-2.7572469785809517E-2</v>
      </c>
      <c r="C30" s="9">
        <f t="shared" si="0"/>
        <v>588000</v>
      </c>
      <c r="D30" s="1">
        <v>-0.162318137139395</v>
      </c>
      <c r="E30" s="1">
        <v>1609244.9103613901</v>
      </c>
      <c r="F30" s="6">
        <v>27</v>
      </c>
    </row>
    <row r="31" spans="1:6" x14ac:dyDescent="0.25">
      <c r="A31" s="8">
        <v>0.28999999999999998</v>
      </c>
      <c r="B31" s="9">
        <v>-2.8603129088878632E-2</v>
      </c>
      <c r="C31" s="9">
        <f t="shared" si="0"/>
        <v>609000</v>
      </c>
      <c r="D31" s="1">
        <v>-0.162318137139395</v>
      </c>
      <c r="E31" s="1">
        <v>1609244.9103613901</v>
      </c>
      <c r="F31" s="6">
        <v>28</v>
      </c>
    </row>
    <row r="32" spans="1:6" x14ac:dyDescent="0.25">
      <c r="A32" s="8">
        <v>0.3</v>
      </c>
      <c r="B32" s="9">
        <v>-2.9641782864928246E-2</v>
      </c>
      <c r="C32" s="9">
        <f t="shared" si="0"/>
        <v>630000</v>
      </c>
      <c r="D32" s="1">
        <v>-0.16231813713945301</v>
      </c>
      <c r="E32" s="1">
        <v>1609244.9103615601</v>
      </c>
      <c r="F32" s="6">
        <v>29</v>
      </c>
    </row>
    <row r="33" spans="1:6" x14ac:dyDescent="0.25">
      <c r="A33" s="8">
        <v>0.31</v>
      </c>
      <c r="B33" s="9">
        <v>-3.0686141923069954E-2</v>
      </c>
      <c r="C33" s="9">
        <f t="shared" si="0"/>
        <v>651000</v>
      </c>
      <c r="D33" s="1">
        <v>-0.169350177642241</v>
      </c>
      <c r="E33" s="1">
        <v>1629679.4419344901</v>
      </c>
      <c r="F33" s="6">
        <v>30</v>
      </c>
    </row>
    <row r="34" spans="1:6" x14ac:dyDescent="0.25">
      <c r="A34" s="8">
        <v>0.32</v>
      </c>
      <c r="B34" s="9">
        <v>-3.1793676316738129E-2</v>
      </c>
      <c r="C34" s="9">
        <f t="shared" si="0"/>
        <v>672000</v>
      </c>
      <c r="D34" s="1">
        <v>-0.18199726234583199</v>
      </c>
      <c r="E34" s="1">
        <v>1665528.00915334</v>
      </c>
      <c r="F34" s="6">
        <v>31</v>
      </c>
    </row>
    <row r="35" spans="1:6" x14ac:dyDescent="0.25">
      <c r="A35" s="8">
        <v>0.33</v>
      </c>
      <c r="B35" s="9">
        <v>-3.2925523817539215E-2</v>
      </c>
      <c r="C35" s="9">
        <f t="shared" si="0"/>
        <v>693000</v>
      </c>
      <c r="D35" s="1">
        <v>-0.19183294723802899</v>
      </c>
      <c r="E35" s="1">
        <v>1692068.0006981101</v>
      </c>
      <c r="F35" s="6">
        <v>32</v>
      </c>
    </row>
    <row r="36" spans="1:6" x14ac:dyDescent="0.25">
      <c r="A36" s="8">
        <v>0.34</v>
      </c>
      <c r="B36" s="9">
        <v>-3.4075144678354263E-2</v>
      </c>
      <c r="C36" s="9">
        <f t="shared" si="0"/>
        <v>714000</v>
      </c>
      <c r="D36" s="1">
        <v>-0.204380878187333</v>
      </c>
      <c r="E36" s="1">
        <v>1725720.35779688</v>
      </c>
      <c r="F36" s="6">
        <v>33</v>
      </c>
    </row>
    <row r="37" spans="1:6" x14ac:dyDescent="0.25">
      <c r="A37" s="8">
        <v>0.35</v>
      </c>
      <c r="B37" s="9">
        <v>-3.5225145518779755E-2</v>
      </c>
      <c r="C37" s="9">
        <f t="shared" si="0"/>
        <v>735000</v>
      </c>
      <c r="D37" s="1">
        <v>-0.204380878187333</v>
      </c>
      <c r="E37" s="1">
        <v>1725720.35779688</v>
      </c>
      <c r="F37" s="6">
        <v>34</v>
      </c>
    </row>
    <row r="38" spans="1:6" x14ac:dyDescent="0.25">
      <c r="A38" s="8">
        <v>0.36</v>
      </c>
      <c r="B38" s="9">
        <v>-3.6452464759349823E-2</v>
      </c>
      <c r="C38" s="9">
        <f t="shared" si="0"/>
        <v>756000</v>
      </c>
      <c r="D38" s="1">
        <v>-0.20438087818733799</v>
      </c>
      <c r="E38" s="1">
        <v>1725720.35779689</v>
      </c>
      <c r="F38" s="6">
        <v>35</v>
      </c>
    </row>
    <row r="39" spans="1:6" x14ac:dyDescent="0.25">
      <c r="A39" s="8">
        <v>0.37</v>
      </c>
      <c r="B39" s="9">
        <v>-3.7739712744951248E-2</v>
      </c>
      <c r="C39" s="9">
        <f t="shared" si="0"/>
        <v>777000</v>
      </c>
      <c r="D39" s="1">
        <v>-0.20438087818733799</v>
      </c>
      <c r="E39" s="1">
        <v>1725720.35779689</v>
      </c>
      <c r="F39" s="6">
        <v>36</v>
      </c>
    </row>
    <row r="40" spans="1:6" x14ac:dyDescent="0.25">
      <c r="A40" s="8">
        <v>0.38</v>
      </c>
      <c r="B40" s="9">
        <v>-3.9018057286739349E-2</v>
      </c>
      <c r="C40" s="9">
        <f t="shared" si="0"/>
        <v>798000</v>
      </c>
      <c r="D40" s="1">
        <v>-0.215679692901284</v>
      </c>
      <c r="E40" s="1">
        <v>1754341.71863314</v>
      </c>
      <c r="F40" s="6">
        <v>37</v>
      </c>
    </row>
    <row r="41" spans="1:6" x14ac:dyDescent="0.25">
      <c r="A41" s="8">
        <v>0.39</v>
      </c>
      <c r="B41" s="9">
        <v>-4.0305402129888535E-2</v>
      </c>
      <c r="C41" s="9">
        <f t="shared" si="0"/>
        <v>819000</v>
      </c>
      <c r="D41" s="1">
        <v>-0.215679692901283</v>
      </c>
      <c r="E41" s="1">
        <v>1754341.71863313</v>
      </c>
      <c r="F41" s="6">
        <v>38</v>
      </c>
    </row>
    <row r="42" spans="1:6" x14ac:dyDescent="0.25">
      <c r="A42" s="8">
        <v>0.4</v>
      </c>
      <c r="B42" s="9">
        <v>-4.1605893522500992E-2</v>
      </c>
      <c r="C42" s="9">
        <f t="shared" si="0"/>
        <v>840000</v>
      </c>
      <c r="D42" s="1">
        <v>-0.22104821151109599</v>
      </c>
      <c r="E42" s="1">
        <v>1767580.84677419</v>
      </c>
      <c r="F42" s="6">
        <v>39</v>
      </c>
    </row>
    <row r="43" spans="1:6" x14ac:dyDescent="0.25">
      <c r="A43" s="8">
        <v>0.41</v>
      </c>
      <c r="B43" s="9">
        <v>-4.3007697910070419E-2</v>
      </c>
      <c r="C43" s="9">
        <f t="shared" si="0"/>
        <v>861000</v>
      </c>
      <c r="D43" s="1">
        <v>-0.224955767080909</v>
      </c>
      <c r="E43" s="1">
        <v>1776758.28024376</v>
      </c>
      <c r="F43" s="6">
        <v>40</v>
      </c>
    </row>
    <row r="44" spans="1:6" x14ac:dyDescent="0.25">
      <c r="A44" s="8">
        <v>0.42</v>
      </c>
      <c r="B44" s="9">
        <v>-4.4442955404520035E-2</v>
      </c>
      <c r="C44" s="9">
        <f t="shared" si="0"/>
        <v>882000</v>
      </c>
      <c r="D44" s="1">
        <v>-0.224955767080909</v>
      </c>
      <c r="E44" s="1">
        <v>1776758.28024376</v>
      </c>
      <c r="F44" s="6">
        <v>41</v>
      </c>
    </row>
    <row r="45" spans="1:6" x14ac:dyDescent="0.25">
      <c r="A45" s="8">
        <v>0.43</v>
      </c>
      <c r="B45" s="9">
        <v>-4.5959200710058212E-2</v>
      </c>
      <c r="C45" s="9">
        <f t="shared" si="0"/>
        <v>903000</v>
      </c>
      <c r="D45" s="1">
        <v>-0.22495576708114501</v>
      </c>
      <c r="E45" s="1">
        <v>1776758.2802443199</v>
      </c>
      <c r="F45" s="6">
        <v>42</v>
      </c>
    </row>
    <row r="46" spans="1:6" x14ac:dyDescent="0.25">
      <c r="A46" s="8">
        <v>0.44</v>
      </c>
      <c r="B46" s="9">
        <v>-4.7601379454135895E-2</v>
      </c>
      <c r="C46" s="9">
        <f t="shared" si="0"/>
        <v>924000</v>
      </c>
      <c r="D46" s="1">
        <v>-0.22495576708114501</v>
      </c>
      <c r="E46" s="1">
        <v>1776758.2802443199</v>
      </c>
      <c r="F46" s="6">
        <v>43</v>
      </c>
    </row>
    <row r="47" spans="1:6" x14ac:dyDescent="0.25">
      <c r="A47" s="8">
        <v>0.45</v>
      </c>
      <c r="B47" s="9">
        <v>-4.9263499677181244E-2</v>
      </c>
      <c r="C47" s="9">
        <f t="shared" si="0"/>
        <v>945000</v>
      </c>
      <c r="D47" s="1">
        <v>-0.22556952019531301</v>
      </c>
      <c r="E47" s="1">
        <v>1778184.34828634</v>
      </c>
      <c r="F47" s="6">
        <v>44</v>
      </c>
    </row>
    <row r="48" spans="1:6" x14ac:dyDescent="0.25">
      <c r="A48" s="8">
        <v>0.46</v>
      </c>
      <c r="B48" s="9">
        <v>-5.0973955541849136E-2</v>
      </c>
      <c r="C48" s="9">
        <f t="shared" si="0"/>
        <v>966000</v>
      </c>
      <c r="D48" s="1">
        <v>-0.22556952019531301</v>
      </c>
      <c r="E48" s="1">
        <v>1778184.34828634</v>
      </c>
      <c r="F48" s="6">
        <v>45</v>
      </c>
    </row>
    <row r="49" spans="1:6" x14ac:dyDescent="0.25">
      <c r="A49" s="8">
        <v>0.47</v>
      </c>
      <c r="B49" s="9">
        <v>-5.2782993763685226E-2</v>
      </c>
      <c r="C49" s="9">
        <f t="shared" si="0"/>
        <v>987000</v>
      </c>
      <c r="D49" s="1">
        <v>-0.23706426699917299</v>
      </c>
      <c r="E49" s="1">
        <v>1804817.5907173799</v>
      </c>
      <c r="F49" s="6">
        <v>46</v>
      </c>
    </row>
    <row r="50" spans="1:6" x14ac:dyDescent="0.25">
      <c r="A50" s="8">
        <v>0.48</v>
      </c>
      <c r="B50" s="9">
        <v>-5.4762344807386398E-2</v>
      </c>
      <c r="C50" s="9">
        <f t="shared" si="0"/>
        <v>1008000</v>
      </c>
      <c r="D50" s="1">
        <v>-0.23863063879334401</v>
      </c>
      <c r="E50" s="1">
        <v>1808294.2087568501</v>
      </c>
      <c r="F50" s="6">
        <v>47</v>
      </c>
    </row>
    <row r="51" spans="1:6" x14ac:dyDescent="0.25">
      <c r="A51" s="8">
        <v>0.49</v>
      </c>
      <c r="B51" s="9">
        <v>-5.6858517229557037E-2</v>
      </c>
      <c r="C51" s="9">
        <f t="shared" si="0"/>
        <v>1029000</v>
      </c>
      <c r="D51" s="1">
        <v>-0.23873396647109801</v>
      </c>
      <c r="E51" s="1">
        <v>1808507.9091290301</v>
      </c>
      <c r="F51" s="6">
        <v>48</v>
      </c>
    </row>
    <row r="52" spans="1:6" x14ac:dyDescent="0.25">
      <c r="A52" s="8">
        <v>0.5</v>
      </c>
      <c r="B52" s="9">
        <v>-5.9014059603214264E-2</v>
      </c>
      <c r="C52" s="9">
        <f t="shared" si="0"/>
        <v>1050000</v>
      </c>
      <c r="D52" s="1">
        <v>-0.25847427416187002</v>
      </c>
      <c r="E52" s="1">
        <v>1847781.33603384</v>
      </c>
      <c r="F52" s="6">
        <v>49</v>
      </c>
    </row>
    <row r="53" spans="1:6" x14ac:dyDescent="0.25">
      <c r="A53" s="8">
        <v>0.51</v>
      </c>
      <c r="B53" s="9">
        <v>-6.1385013163089752E-2</v>
      </c>
      <c r="C53" s="9">
        <f t="shared" si="0"/>
        <v>1071000</v>
      </c>
      <c r="D53" s="1">
        <v>-0.26136558686163802</v>
      </c>
      <c r="E53" s="1">
        <v>1853526.90280314</v>
      </c>
      <c r="F53" s="6">
        <v>50</v>
      </c>
    </row>
    <row r="54" spans="1:6" x14ac:dyDescent="0.25">
      <c r="A54" s="8">
        <v>0.52</v>
      </c>
      <c r="B54" s="9">
        <v>-6.3840582966804504E-2</v>
      </c>
      <c r="C54" s="9">
        <f t="shared" si="0"/>
        <v>1092000</v>
      </c>
      <c r="D54" s="1">
        <v>-0.26136558686163802</v>
      </c>
      <c r="E54" s="1">
        <v>1853526.90280314</v>
      </c>
      <c r="F54" s="6">
        <v>51</v>
      </c>
    </row>
    <row r="55" spans="1:6" x14ac:dyDescent="0.25">
      <c r="A55" s="8">
        <v>0.53</v>
      </c>
      <c r="B55" s="9">
        <v>-6.6347315907478333E-2</v>
      </c>
      <c r="C55" s="9">
        <f t="shared" si="0"/>
        <v>1113000</v>
      </c>
      <c r="D55" s="1">
        <v>-0.26136558686163802</v>
      </c>
      <c r="E55" s="1">
        <v>1853526.90280314</v>
      </c>
      <c r="F55" s="6">
        <v>52</v>
      </c>
    </row>
    <row r="56" spans="1:6" x14ac:dyDescent="0.25">
      <c r="A56" s="8">
        <v>0.54</v>
      </c>
      <c r="B56" s="9">
        <v>-6.9006316363811493E-2</v>
      </c>
      <c r="C56" s="9">
        <f t="shared" si="0"/>
        <v>1134000</v>
      </c>
      <c r="D56" s="1">
        <v>-0.26136558686172701</v>
      </c>
      <c r="E56" s="1">
        <v>1853526.9028032899</v>
      </c>
      <c r="F56" s="6">
        <v>53</v>
      </c>
    </row>
    <row r="57" spans="1:6" x14ac:dyDescent="0.25">
      <c r="A57" s="8">
        <v>0.55000000000000004</v>
      </c>
      <c r="B57" s="9">
        <v>-7.1846134960651398E-2</v>
      </c>
      <c r="C57" s="9">
        <f t="shared" si="0"/>
        <v>1155000</v>
      </c>
      <c r="D57" s="1">
        <v>-0.26136558686172701</v>
      </c>
      <c r="E57" s="1">
        <v>1853526.9028032899</v>
      </c>
      <c r="F57" s="6">
        <v>54</v>
      </c>
    </row>
    <row r="58" spans="1:6" x14ac:dyDescent="0.25">
      <c r="A58" s="8">
        <v>0.56000000000000005</v>
      </c>
      <c r="B58" s="9">
        <v>-7.4855588376522064E-2</v>
      </c>
      <c r="C58" s="9">
        <f t="shared" si="0"/>
        <v>1176000</v>
      </c>
      <c r="D58" s="1">
        <v>-0.26475659204572699</v>
      </c>
      <c r="E58" s="1">
        <v>1859074.7511726399</v>
      </c>
      <c r="F58" s="6">
        <v>55</v>
      </c>
    </row>
    <row r="59" spans="1:6" x14ac:dyDescent="0.25">
      <c r="A59" s="8">
        <v>0.56999999999999995</v>
      </c>
      <c r="B59" s="9">
        <v>-7.8262127935886383E-2</v>
      </c>
      <c r="C59" s="9">
        <f t="shared" si="0"/>
        <v>1197000</v>
      </c>
      <c r="D59" s="1">
        <v>-0.272675619538786</v>
      </c>
      <c r="E59" s="1">
        <v>1871994.66175658</v>
      </c>
      <c r="F59" s="6">
        <v>56</v>
      </c>
    </row>
    <row r="60" spans="1:6" x14ac:dyDescent="0.25">
      <c r="A60" s="8">
        <v>0.57999999999999996</v>
      </c>
      <c r="B60" s="9">
        <v>-8.1773333251476288E-2</v>
      </c>
      <c r="C60" s="9">
        <f t="shared" si="0"/>
        <v>1218000</v>
      </c>
      <c r="D60" s="1">
        <v>-0.272675619538786</v>
      </c>
      <c r="E60" s="1">
        <v>1871994.66175658</v>
      </c>
      <c r="F60" s="6">
        <v>57</v>
      </c>
    </row>
    <row r="61" spans="1:6" x14ac:dyDescent="0.25">
      <c r="A61" s="8">
        <v>0.59</v>
      </c>
      <c r="B61" s="9">
        <v>-8.5457727313041687E-2</v>
      </c>
      <c r="C61" s="9">
        <f t="shared" si="0"/>
        <v>1239000</v>
      </c>
      <c r="D61" s="1">
        <v>-0.272675619538786</v>
      </c>
      <c r="E61" s="1">
        <v>1871994.66175658</v>
      </c>
      <c r="F61" s="6">
        <v>58</v>
      </c>
    </row>
    <row r="62" spans="1:6" x14ac:dyDescent="0.25">
      <c r="A62" s="8">
        <v>0.6</v>
      </c>
      <c r="B62" s="9">
        <v>-8.9294612407684326E-2</v>
      </c>
      <c r="C62" s="9">
        <f t="shared" si="0"/>
        <v>1260000</v>
      </c>
      <c r="D62" s="1">
        <v>-0.27267561953892899</v>
      </c>
      <c r="E62" s="1">
        <v>1871994.66175679</v>
      </c>
      <c r="F62" s="6">
        <v>59</v>
      </c>
    </row>
    <row r="63" spans="1:6" x14ac:dyDescent="0.25">
      <c r="A63" s="8">
        <v>0.61</v>
      </c>
      <c r="B63" s="9">
        <v>-9.3204818665981293E-2</v>
      </c>
      <c r="C63" s="9">
        <f t="shared" si="0"/>
        <v>1281000</v>
      </c>
      <c r="D63" s="1">
        <v>-0.27267561953892899</v>
      </c>
      <c r="E63" s="1">
        <v>1871994.66175679</v>
      </c>
      <c r="F63" s="6">
        <v>60</v>
      </c>
    </row>
    <row r="64" spans="1:6" x14ac:dyDescent="0.25">
      <c r="A64" s="8">
        <v>0.62</v>
      </c>
      <c r="B64" s="9">
        <v>-9.7295120358467102E-2</v>
      </c>
      <c r="C64" s="9">
        <f t="shared" si="0"/>
        <v>1302000</v>
      </c>
      <c r="D64" s="1">
        <v>-0.29239998965557901</v>
      </c>
      <c r="E64" s="1">
        <v>1900944.00329521</v>
      </c>
      <c r="F64" s="6">
        <v>61</v>
      </c>
    </row>
    <row r="65" spans="1:6" x14ac:dyDescent="0.25">
      <c r="A65" s="8">
        <v>0.63</v>
      </c>
      <c r="B65" s="9">
        <v>-0.10167618840932846</v>
      </c>
      <c r="C65" s="9">
        <f t="shared" si="0"/>
        <v>1323000</v>
      </c>
      <c r="D65" s="1">
        <v>-0.34226619130372399</v>
      </c>
      <c r="E65" s="1">
        <v>1973720.316844</v>
      </c>
      <c r="F65" s="6">
        <v>62</v>
      </c>
    </row>
    <row r="66" spans="1:6" x14ac:dyDescent="0.25">
      <c r="A66" s="8">
        <v>0.64</v>
      </c>
      <c r="B66" s="9">
        <v>-0.10612078011035919</v>
      </c>
      <c r="C66" s="9">
        <f t="shared" si="0"/>
        <v>1344000</v>
      </c>
      <c r="D66" s="1">
        <v>-0.34226619130372399</v>
      </c>
      <c r="E66" s="1">
        <v>1973720.31684399</v>
      </c>
      <c r="F66" s="6">
        <v>63</v>
      </c>
    </row>
    <row r="67" spans="1:6" x14ac:dyDescent="0.25">
      <c r="A67" s="8">
        <v>0.65</v>
      </c>
      <c r="B67" s="9">
        <v>-0.11088975518941879</v>
      </c>
      <c r="C67" s="9">
        <f t="shared" ref="C67:C102" si="1">2100000*A67</f>
        <v>1365000</v>
      </c>
      <c r="D67" s="1">
        <v>-0.350064341414345</v>
      </c>
      <c r="E67" s="1">
        <v>1985071.2198187299</v>
      </c>
      <c r="F67" s="6">
        <v>64</v>
      </c>
    </row>
    <row r="68" spans="1:6" x14ac:dyDescent="0.25">
      <c r="A68" s="8">
        <v>0.66</v>
      </c>
      <c r="B68" s="9">
        <v>-0.11574097722768784</v>
      </c>
      <c r="C68" s="9">
        <f t="shared" si="1"/>
        <v>1386000</v>
      </c>
      <c r="D68" s="1">
        <v>-0.36405276246228402</v>
      </c>
      <c r="E68" s="1">
        <v>2004433.4330392899</v>
      </c>
      <c r="F68" s="6">
        <v>65</v>
      </c>
    </row>
    <row r="69" spans="1:6" x14ac:dyDescent="0.25">
      <c r="A69" s="8">
        <v>0.67</v>
      </c>
      <c r="B69" s="9">
        <v>-0.12078100442886353</v>
      </c>
      <c r="C69" s="9">
        <f t="shared" si="1"/>
        <v>1407000</v>
      </c>
      <c r="D69" s="1">
        <v>-0.36793520084773401</v>
      </c>
      <c r="E69" s="1">
        <v>2009804.6431541201</v>
      </c>
      <c r="F69" s="6">
        <v>66</v>
      </c>
    </row>
    <row r="70" spans="1:6" x14ac:dyDescent="0.25">
      <c r="A70" s="8">
        <v>0.68</v>
      </c>
      <c r="B70" s="9">
        <v>-0.12613716721534729</v>
      </c>
      <c r="C70" s="9">
        <f t="shared" si="1"/>
        <v>1428000</v>
      </c>
      <c r="D70" s="1">
        <v>-0.36793520084773401</v>
      </c>
      <c r="E70" s="1">
        <v>2009804.6431541201</v>
      </c>
      <c r="F70" s="6">
        <v>67</v>
      </c>
    </row>
    <row r="71" spans="1:6" x14ac:dyDescent="0.25">
      <c r="A71" s="8">
        <v>0.69</v>
      </c>
      <c r="B71" s="9">
        <v>-0.13157747685909271</v>
      </c>
      <c r="C71" s="9">
        <f t="shared" si="1"/>
        <v>1449000</v>
      </c>
      <c r="D71" s="1">
        <v>-0.36793520084773401</v>
      </c>
      <c r="E71" s="1">
        <v>2009804.6431541201</v>
      </c>
      <c r="F71" s="6">
        <v>68</v>
      </c>
    </row>
    <row r="72" spans="1:6" x14ac:dyDescent="0.25">
      <c r="A72" s="8">
        <v>0.7</v>
      </c>
      <c r="B72" s="9">
        <v>-0.1372283548116684</v>
      </c>
      <c r="C72" s="9">
        <f t="shared" si="1"/>
        <v>1470000</v>
      </c>
      <c r="D72" s="1">
        <v>-0.37251931506945002</v>
      </c>
      <c r="E72" s="1">
        <v>2015699.3377766199</v>
      </c>
      <c r="F72" s="6">
        <v>69</v>
      </c>
    </row>
    <row r="73" spans="1:6" x14ac:dyDescent="0.25">
      <c r="A73" s="8">
        <v>0.71</v>
      </c>
      <c r="B73" s="9">
        <v>-0.14314694702625275</v>
      </c>
      <c r="C73" s="9">
        <f t="shared" si="1"/>
        <v>1491000</v>
      </c>
      <c r="D73" s="1">
        <v>-0.37412098048122699</v>
      </c>
      <c r="E73" s="1">
        <v>2017743.2632958</v>
      </c>
      <c r="F73" s="6">
        <v>70</v>
      </c>
    </row>
    <row r="74" spans="1:6" x14ac:dyDescent="0.25">
      <c r="A74" s="8">
        <v>0.72</v>
      </c>
      <c r="B74" s="9">
        <v>-0.14917340874671936</v>
      </c>
      <c r="C74" s="9">
        <f t="shared" si="1"/>
        <v>1512000</v>
      </c>
      <c r="D74" s="1">
        <v>-0.374120980481226</v>
      </c>
      <c r="E74" s="1">
        <v>2017743.2632958</v>
      </c>
      <c r="F74" s="6">
        <v>71</v>
      </c>
    </row>
    <row r="75" spans="1:6" x14ac:dyDescent="0.25">
      <c r="A75" s="8">
        <v>0.73</v>
      </c>
      <c r="B75" s="9">
        <v>-0.1553896963596344</v>
      </c>
      <c r="C75" s="9">
        <f t="shared" si="1"/>
        <v>1533000</v>
      </c>
      <c r="D75" s="1">
        <v>-0.37412098048166498</v>
      </c>
      <c r="E75" s="1">
        <v>2017743.2632963399</v>
      </c>
      <c r="F75" s="6">
        <v>72</v>
      </c>
    </row>
    <row r="76" spans="1:6" x14ac:dyDescent="0.25">
      <c r="A76" s="8">
        <v>0.74</v>
      </c>
      <c r="B76" s="9">
        <v>-0.1618499755859375</v>
      </c>
      <c r="C76" s="9">
        <f t="shared" si="1"/>
        <v>1554000</v>
      </c>
      <c r="D76" s="1">
        <v>-0.39049910511684699</v>
      </c>
      <c r="E76" s="1">
        <v>2037759.25346391</v>
      </c>
      <c r="F76" s="6">
        <v>73</v>
      </c>
    </row>
    <row r="77" spans="1:6" x14ac:dyDescent="0.25">
      <c r="A77" s="8">
        <v>0.75</v>
      </c>
      <c r="B77" s="9">
        <v>-0.16855669021606445</v>
      </c>
      <c r="C77" s="9">
        <f t="shared" si="1"/>
        <v>1575000</v>
      </c>
      <c r="D77" s="1">
        <v>-0.39049910511684699</v>
      </c>
      <c r="E77" s="1">
        <v>2037759.25346391</v>
      </c>
      <c r="F77" s="6">
        <v>74</v>
      </c>
    </row>
    <row r="78" spans="1:6" x14ac:dyDescent="0.25">
      <c r="A78" s="8">
        <v>0.76</v>
      </c>
      <c r="B78" s="9">
        <v>-0.17561459541320801</v>
      </c>
      <c r="C78" s="9">
        <f t="shared" si="1"/>
        <v>1596000</v>
      </c>
      <c r="D78" s="1">
        <v>-0.39049910511830599</v>
      </c>
      <c r="E78" s="1">
        <v>2037759.2534656799</v>
      </c>
      <c r="F78" s="6">
        <v>75</v>
      </c>
    </row>
    <row r="79" spans="1:6" x14ac:dyDescent="0.25">
      <c r="A79" s="8">
        <v>0.77</v>
      </c>
      <c r="B79" s="9">
        <v>-0.18290513753890991</v>
      </c>
      <c r="C79" s="9">
        <f t="shared" si="1"/>
        <v>1617000</v>
      </c>
      <c r="D79" s="1">
        <v>-0.41210180512146699</v>
      </c>
      <c r="E79" s="1">
        <v>2063950.55035329</v>
      </c>
      <c r="F79" s="6">
        <v>76</v>
      </c>
    </row>
    <row r="80" spans="1:6" x14ac:dyDescent="0.25">
      <c r="A80" s="8">
        <v>0.78</v>
      </c>
      <c r="B80" s="9">
        <v>-0.19048655033111572</v>
      </c>
      <c r="C80" s="9">
        <f t="shared" si="1"/>
        <v>1638000</v>
      </c>
      <c r="D80" s="1">
        <v>-0.41210180512146699</v>
      </c>
      <c r="E80" s="1">
        <v>2063950.55035329</v>
      </c>
      <c r="F80" s="6">
        <v>77</v>
      </c>
    </row>
    <row r="81" spans="1:6" x14ac:dyDescent="0.25">
      <c r="A81" s="8">
        <v>0.79</v>
      </c>
      <c r="B81" s="9">
        <v>-0.19831806421279907</v>
      </c>
      <c r="C81" s="9">
        <f t="shared" si="1"/>
        <v>1659000</v>
      </c>
      <c r="D81" s="1">
        <v>-0.41210180512146699</v>
      </c>
      <c r="E81" s="1">
        <v>2063950.55035329</v>
      </c>
      <c r="F81" s="6">
        <v>78</v>
      </c>
    </row>
    <row r="82" spans="1:6" x14ac:dyDescent="0.25">
      <c r="A82" s="8">
        <v>0.8</v>
      </c>
      <c r="B82" s="9">
        <v>-0.2064637690782547</v>
      </c>
      <c r="C82" s="9">
        <f t="shared" si="1"/>
        <v>1680000</v>
      </c>
      <c r="D82" s="1">
        <v>-0.412101805121452</v>
      </c>
      <c r="E82" s="1">
        <v>2063950.55035328</v>
      </c>
      <c r="F82" s="6">
        <v>79</v>
      </c>
    </row>
    <row r="83" spans="1:6" x14ac:dyDescent="0.25">
      <c r="A83" s="8">
        <v>0.81</v>
      </c>
      <c r="B83" s="9">
        <v>-0.21505285799503326</v>
      </c>
      <c r="C83" s="9">
        <f t="shared" si="1"/>
        <v>1701000</v>
      </c>
      <c r="D83" s="1">
        <v>-0.435445018793509</v>
      </c>
      <c r="E83" s="1">
        <v>2087593.9490018799</v>
      </c>
      <c r="F83" s="6">
        <v>80</v>
      </c>
    </row>
    <row r="84" spans="1:6" x14ac:dyDescent="0.25">
      <c r="A84" s="8">
        <v>0.82</v>
      </c>
      <c r="B84" s="9">
        <v>-0.22421522438526154</v>
      </c>
      <c r="C84" s="9">
        <f t="shared" si="1"/>
        <v>1722000</v>
      </c>
      <c r="D84" s="1">
        <v>-0.435445018793509</v>
      </c>
      <c r="E84" s="1">
        <v>2087593.9490018799</v>
      </c>
      <c r="F84" s="6">
        <v>81</v>
      </c>
    </row>
    <row r="85" spans="1:6" x14ac:dyDescent="0.25">
      <c r="A85" s="8">
        <v>0.83</v>
      </c>
      <c r="B85" s="9">
        <v>-0.23367834091186523</v>
      </c>
      <c r="C85" s="9">
        <f t="shared" si="1"/>
        <v>1743000</v>
      </c>
      <c r="D85" s="1">
        <v>-0.435445018795935</v>
      </c>
      <c r="E85" s="1">
        <v>2087593.9490042899</v>
      </c>
      <c r="F85" s="6">
        <v>82</v>
      </c>
    </row>
    <row r="86" spans="1:6" x14ac:dyDescent="0.25">
      <c r="A86" s="8">
        <v>0.84</v>
      </c>
      <c r="B86" s="9">
        <v>-0.24338865280151367</v>
      </c>
      <c r="C86" s="9">
        <f t="shared" si="1"/>
        <v>1764000</v>
      </c>
      <c r="D86" s="1">
        <v>-0.438912021226672</v>
      </c>
      <c r="E86" s="1">
        <v>2091024.90265928</v>
      </c>
      <c r="F86" s="6">
        <v>83</v>
      </c>
    </row>
    <row r="87" spans="1:6" x14ac:dyDescent="0.25">
      <c r="A87" s="8">
        <v>0.85</v>
      </c>
      <c r="B87" s="9">
        <v>-0.25341483950614929</v>
      </c>
      <c r="C87" s="9">
        <f t="shared" si="1"/>
        <v>1785000</v>
      </c>
      <c r="D87" s="1">
        <v>-0.438912021226672</v>
      </c>
      <c r="E87" s="1">
        <v>2091024.90265928</v>
      </c>
      <c r="F87" s="6">
        <v>84</v>
      </c>
    </row>
    <row r="88" spans="1:6" x14ac:dyDescent="0.25">
      <c r="A88" s="8">
        <v>0.86</v>
      </c>
      <c r="B88" s="9">
        <v>-0.26377865672111511</v>
      </c>
      <c r="C88" s="9">
        <f t="shared" si="1"/>
        <v>1806000</v>
      </c>
      <c r="D88" s="1">
        <v>-0.43891202122850698</v>
      </c>
      <c r="E88" s="1">
        <v>2091024.90266105</v>
      </c>
      <c r="F88" s="6">
        <v>85</v>
      </c>
    </row>
    <row r="89" spans="1:6" x14ac:dyDescent="0.25">
      <c r="A89" s="8">
        <v>0.87</v>
      </c>
      <c r="B89" s="9">
        <v>-0.27473783493041992</v>
      </c>
      <c r="C89" s="9">
        <f t="shared" si="1"/>
        <v>1827000</v>
      </c>
      <c r="D89" s="1">
        <v>-0.43891202122850698</v>
      </c>
      <c r="E89" s="1">
        <v>2091024.90266105</v>
      </c>
      <c r="F89" s="6">
        <v>86</v>
      </c>
    </row>
    <row r="90" spans="1:6" x14ac:dyDescent="0.25">
      <c r="A90" s="8">
        <v>0.88</v>
      </c>
      <c r="B90" s="9">
        <v>-0.28620249032974243</v>
      </c>
      <c r="C90" s="9">
        <f t="shared" si="1"/>
        <v>1848000</v>
      </c>
      <c r="D90" s="1">
        <v>-0.43941984031752401</v>
      </c>
      <c r="E90" s="1">
        <v>2091514.46652116</v>
      </c>
      <c r="F90" s="6">
        <v>87</v>
      </c>
    </row>
    <row r="91" spans="1:6" x14ac:dyDescent="0.25">
      <c r="A91" s="8">
        <v>0.89</v>
      </c>
      <c r="B91" s="9">
        <v>-0.2981322705745697</v>
      </c>
      <c r="C91" s="9">
        <f t="shared" si="1"/>
        <v>1869000</v>
      </c>
      <c r="D91" s="1">
        <v>-0.43941984031751902</v>
      </c>
      <c r="E91" s="1">
        <v>2091514.46652115</v>
      </c>
      <c r="F91" s="6">
        <v>88</v>
      </c>
    </row>
    <row r="92" spans="1:6" x14ac:dyDescent="0.25">
      <c r="A92" s="8">
        <v>0.9</v>
      </c>
      <c r="B92" s="9">
        <v>-0.31048184633255005</v>
      </c>
      <c r="C92" s="9">
        <f t="shared" si="1"/>
        <v>1890000</v>
      </c>
      <c r="D92" s="1">
        <v>-0.43941984031803399</v>
      </c>
      <c r="E92" s="1">
        <v>2091514.4665216401</v>
      </c>
      <c r="F92" s="6">
        <v>89</v>
      </c>
    </row>
    <row r="93" spans="1:6" x14ac:dyDescent="0.25">
      <c r="A93" s="8">
        <v>0.91</v>
      </c>
      <c r="B93" s="9">
        <v>-0.32360744476318359</v>
      </c>
      <c r="C93" s="9">
        <f t="shared" si="1"/>
        <v>1911000</v>
      </c>
      <c r="D93" s="1">
        <v>-0.43941984031803599</v>
      </c>
      <c r="E93" s="1">
        <v>2091514.4665216401</v>
      </c>
      <c r="F93" s="6">
        <v>90</v>
      </c>
    </row>
    <row r="94" spans="1:6" x14ac:dyDescent="0.25">
      <c r="A94" s="8">
        <v>0.92</v>
      </c>
      <c r="B94" s="9">
        <v>-0.33730965852737427</v>
      </c>
      <c r="C94" s="9">
        <f t="shared" si="1"/>
        <v>1932000</v>
      </c>
      <c r="D94" s="1">
        <v>-0.43941984031803699</v>
      </c>
      <c r="E94" s="1">
        <v>2091514.4665216401</v>
      </c>
      <c r="F94" s="6">
        <v>91</v>
      </c>
    </row>
    <row r="95" spans="1:6" x14ac:dyDescent="0.25">
      <c r="A95" s="8">
        <v>0.93</v>
      </c>
      <c r="B95" s="9">
        <v>-0.35160988569259644</v>
      </c>
      <c r="C95" s="9">
        <f t="shared" si="1"/>
        <v>1953000</v>
      </c>
      <c r="D95" s="1">
        <v>-0.43941984033822301</v>
      </c>
      <c r="E95" s="1">
        <v>2091514.46653965</v>
      </c>
      <c r="F95" s="6">
        <v>92</v>
      </c>
    </row>
    <row r="96" spans="1:6" x14ac:dyDescent="0.25">
      <c r="A96" s="8">
        <v>0.94</v>
      </c>
      <c r="B96" s="9">
        <v>-0.36673957109451294</v>
      </c>
      <c r="C96" s="9">
        <f t="shared" si="1"/>
        <v>1974000</v>
      </c>
      <c r="D96" s="1">
        <v>-0.44205621773036802</v>
      </c>
      <c r="E96" s="1">
        <v>2093866.29936157</v>
      </c>
      <c r="F96" s="6">
        <v>93</v>
      </c>
    </row>
    <row r="97" spans="1:6" x14ac:dyDescent="0.25">
      <c r="A97" s="8">
        <v>0.95</v>
      </c>
      <c r="B97" s="9">
        <v>-0.38278070092201233</v>
      </c>
      <c r="C97" s="9">
        <f t="shared" si="1"/>
        <v>1995000</v>
      </c>
      <c r="D97" s="1">
        <v>-0.44592533754117097</v>
      </c>
      <c r="E97" s="1">
        <v>2097310.5393075701</v>
      </c>
      <c r="F97" s="6">
        <v>94</v>
      </c>
    </row>
    <row r="98" spans="1:6" x14ac:dyDescent="0.25">
      <c r="A98" s="8">
        <v>0.96</v>
      </c>
      <c r="B98" s="9">
        <v>-0.399973064661026</v>
      </c>
      <c r="C98" s="9">
        <f t="shared" si="1"/>
        <v>2016000</v>
      </c>
      <c r="D98" s="1">
        <v>-0.44895218537891002</v>
      </c>
      <c r="E98" s="1">
        <v>2100000</v>
      </c>
      <c r="F98" s="6">
        <v>95</v>
      </c>
    </row>
    <row r="99" spans="1:6" x14ac:dyDescent="0.25">
      <c r="A99" s="8">
        <v>0.97</v>
      </c>
      <c r="B99" s="9">
        <v>-0.41845202445983887</v>
      </c>
      <c r="C99" s="9">
        <f t="shared" si="1"/>
        <v>2037000</v>
      </c>
      <c r="D99" s="1"/>
      <c r="F99" s="1"/>
    </row>
    <row r="100" spans="1:6" x14ac:dyDescent="0.25">
      <c r="A100" s="8">
        <v>0.98</v>
      </c>
      <c r="B100" s="9">
        <v>-0.43852978944778442</v>
      </c>
      <c r="C100" s="9">
        <f t="shared" si="1"/>
        <v>2058000</v>
      </c>
      <c r="D100" s="1"/>
      <c r="F100" s="1"/>
    </row>
    <row r="101" spans="1:6" x14ac:dyDescent="0.25">
      <c r="A101" s="8">
        <v>0.99</v>
      </c>
      <c r="B101" s="9">
        <v>-0.46047797799110413</v>
      </c>
      <c r="C101" s="9">
        <f t="shared" si="1"/>
        <v>2079000</v>
      </c>
      <c r="D101" s="1"/>
      <c r="F101" s="1"/>
    </row>
    <row r="102" spans="1:6" x14ac:dyDescent="0.25">
      <c r="A102" s="8">
        <v>1</v>
      </c>
      <c r="B102" s="9">
        <v>-0.48482352495193481</v>
      </c>
      <c r="C102" s="9">
        <f t="shared" si="1"/>
        <v>2100000</v>
      </c>
      <c r="D102" s="1"/>
      <c r="F102" s="1"/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="115" zoomScaleNormal="115" workbookViewId="0">
      <selection activeCell="N2" sqref="N2"/>
    </sheetView>
  </sheetViews>
  <sheetFormatPr defaultRowHeight="15" x14ac:dyDescent="0.25"/>
  <cols>
    <col min="1" max="1" width="9" style="7"/>
    <col min="2" max="2" width="15.125" style="7" customWidth="1"/>
    <col min="3" max="3" width="10.5" style="7" customWidth="1"/>
    <col min="4" max="4" width="13.875" style="7" customWidth="1"/>
    <col min="5" max="5" width="13.25" style="7" customWidth="1"/>
    <col min="6" max="16384" width="9" style="7"/>
  </cols>
  <sheetData>
    <row r="1" spans="1:7" x14ac:dyDescent="0.25">
      <c r="A1" s="7" t="s">
        <v>0</v>
      </c>
      <c r="B1" s="7" t="s">
        <v>13</v>
      </c>
      <c r="C1" s="7" t="s">
        <v>14</v>
      </c>
      <c r="D1" s="7" t="s">
        <v>15</v>
      </c>
      <c r="E1" s="7" t="s">
        <v>16</v>
      </c>
    </row>
    <row r="2" spans="1:7" x14ac:dyDescent="0.25">
      <c r="A2" s="7">
        <v>0</v>
      </c>
      <c r="B2" s="8">
        <v>0</v>
      </c>
      <c r="C2" s="7">
        <f>A2*650000</f>
        <v>0</v>
      </c>
      <c r="D2" s="1">
        <v>0</v>
      </c>
      <c r="E2" s="7">
        <v>0</v>
      </c>
      <c r="F2" s="1"/>
    </row>
    <row r="3" spans="1:7" x14ac:dyDescent="0.25">
      <c r="A3" s="7">
        <v>0.01</v>
      </c>
      <c r="B3" s="8">
        <v>-2.5221492978744209E-4</v>
      </c>
      <c r="C3" s="8">
        <f t="shared" ref="C3:C66" si="0">A3*650000</f>
        <v>6500</v>
      </c>
      <c r="D3" s="1">
        <v>-2.3414941198156399E-2</v>
      </c>
      <c r="E3" s="1">
        <v>603462.19345287001</v>
      </c>
      <c r="F3" s="6">
        <v>0</v>
      </c>
    </row>
    <row r="4" spans="1:7" x14ac:dyDescent="0.25">
      <c r="A4" s="7">
        <v>0.02</v>
      </c>
      <c r="B4" s="8">
        <v>-5.0442985957488418E-4</v>
      </c>
      <c r="C4" s="8">
        <f t="shared" si="0"/>
        <v>13000</v>
      </c>
      <c r="D4" s="1">
        <v>-2.3414941198156399E-2</v>
      </c>
      <c r="E4" s="1">
        <v>603462.19345287001</v>
      </c>
      <c r="F4" s="6">
        <v>1</v>
      </c>
    </row>
    <row r="5" spans="1:7" x14ac:dyDescent="0.25">
      <c r="A5" s="7">
        <v>0.03</v>
      </c>
      <c r="B5" s="8">
        <v>-7.5664476025849581E-4</v>
      </c>
      <c r="C5" s="8">
        <f t="shared" si="0"/>
        <v>19500</v>
      </c>
      <c r="D5" s="1">
        <v>-2.34149411981565E-2</v>
      </c>
      <c r="E5" s="1">
        <v>603462.19345287106</v>
      </c>
      <c r="F5" s="6">
        <v>2</v>
      </c>
    </row>
    <row r="6" spans="1:7" x14ac:dyDescent="0.25">
      <c r="A6" s="7">
        <v>0.04</v>
      </c>
      <c r="B6" s="8">
        <v>-1.0088597191497684E-3</v>
      </c>
      <c r="C6" s="8">
        <f t="shared" si="0"/>
        <v>26000</v>
      </c>
      <c r="D6" s="1">
        <v>-2.34149411981565E-2</v>
      </c>
      <c r="E6" s="1">
        <v>603462.19345287106</v>
      </c>
      <c r="F6" s="6">
        <v>3</v>
      </c>
    </row>
    <row r="7" spans="1:7" x14ac:dyDescent="0.25">
      <c r="A7" s="7">
        <v>0.05</v>
      </c>
      <c r="B7" s="8">
        <v>-1.2610745616257191E-3</v>
      </c>
      <c r="C7" s="8">
        <f t="shared" si="0"/>
        <v>32500</v>
      </c>
      <c r="D7" s="1">
        <v>-2.3899681637655299E-2</v>
      </c>
      <c r="E7" s="1">
        <v>610222.05903732299</v>
      </c>
      <c r="F7" s="6">
        <v>4</v>
      </c>
    </row>
    <row r="8" spans="1:7" x14ac:dyDescent="0.25">
      <c r="A8" s="7">
        <v>0.06</v>
      </c>
      <c r="B8" s="8">
        <v>-1.5132895205169916E-3</v>
      </c>
      <c r="C8" s="8">
        <f t="shared" si="0"/>
        <v>39000</v>
      </c>
      <c r="D8" s="1">
        <v>-2.3899681637655299E-2</v>
      </c>
      <c r="E8" s="1">
        <v>610222.05903732299</v>
      </c>
      <c r="F8" s="6">
        <v>5</v>
      </c>
    </row>
    <row r="9" spans="1:7" x14ac:dyDescent="0.25">
      <c r="A9" s="7">
        <v>7.0000000000000007E-2</v>
      </c>
      <c r="B9" s="8">
        <v>-1.7655044794082642E-3</v>
      </c>
      <c r="C9" s="8">
        <f t="shared" si="0"/>
        <v>45500.000000000007</v>
      </c>
      <c r="D9" s="1">
        <v>-2.3899681637655299E-2</v>
      </c>
      <c r="E9" s="1">
        <v>610222.05903732404</v>
      </c>
      <c r="F9" s="6">
        <v>6</v>
      </c>
      <c r="G9" s="1"/>
    </row>
    <row r="10" spans="1:7" x14ac:dyDescent="0.25">
      <c r="A10" s="7">
        <v>0.08</v>
      </c>
      <c r="B10" s="8">
        <v>-2.0177194382995367E-3</v>
      </c>
      <c r="C10" s="8">
        <f t="shared" si="0"/>
        <v>52000</v>
      </c>
      <c r="D10" s="1">
        <v>-2.3899681637655299E-2</v>
      </c>
      <c r="E10" s="1">
        <v>610222.05903732404</v>
      </c>
      <c r="F10" s="6">
        <v>7</v>
      </c>
      <c r="G10" s="1"/>
    </row>
    <row r="11" spans="1:7" x14ac:dyDescent="0.25">
      <c r="A11" s="7">
        <v>0.09</v>
      </c>
      <c r="B11" s="8">
        <v>-2.2699343971908092E-3</v>
      </c>
      <c r="C11" s="8">
        <f t="shared" si="0"/>
        <v>58500</v>
      </c>
      <c r="D11" s="1">
        <v>-2.3899681637655299E-2</v>
      </c>
      <c r="E11" s="1">
        <v>610222.05903732497</v>
      </c>
      <c r="F11" s="6">
        <v>8</v>
      </c>
      <c r="G11" s="1"/>
    </row>
    <row r="12" spans="1:7" x14ac:dyDescent="0.25">
      <c r="A12" s="7">
        <v>0.1</v>
      </c>
      <c r="B12" s="8">
        <v>-2.5221491232514381E-3</v>
      </c>
      <c r="C12" s="8">
        <f t="shared" si="0"/>
        <v>65000</v>
      </c>
      <c r="D12" s="1">
        <v>-2.3899681637655299E-2</v>
      </c>
      <c r="E12" s="1">
        <v>610222.05903732497</v>
      </c>
      <c r="F12" s="6">
        <v>9</v>
      </c>
      <c r="G12" s="1"/>
    </row>
    <row r="13" spans="1:7" x14ac:dyDescent="0.25">
      <c r="A13" s="7">
        <v>0.11</v>
      </c>
      <c r="B13" s="8">
        <v>-2.7743640821427107E-3</v>
      </c>
      <c r="C13" s="8">
        <f t="shared" si="0"/>
        <v>71500</v>
      </c>
      <c r="D13" s="1">
        <v>-2.3899681637655299E-2</v>
      </c>
      <c r="E13" s="1">
        <v>610222.05903732602</v>
      </c>
      <c r="F13" s="6">
        <v>10</v>
      </c>
      <c r="G13" s="1"/>
    </row>
    <row r="14" spans="1:7" x14ac:dyDescent="0.25">
      <c r="A14" s="7">
        <v>0.12</v>
      </c>
      <c r="B14" s="8">
        <v>-3.0265790410339832E-3</v>
      </c>
      <c r="C14" s="8">
        <f t="shared" si="0"/>
        <v>78000</v>
      </c>
      <c r="D14" s="1">
        <v>-2.3899681637655299E-2</v>
      </c>
      <c r="E14" s="1">
        <v>610222.05903732602</v>
      </c>
      <c r="F14" s="6">
        <v>11</v>
      </c>
    </row>
    <row r="15" spans="1:7" x14ac:dyDescent="0.25">
      <c r="A15" s="7">
        <v>0.13</v>
      </c>
      <c r="B15" s="8">
        <v>-3.2787939999252558E-3</v>
      </c>
      <c r="C15" s="8">
        <f t="shared" si="0"/>
        <v>84500</v>
      </c>
      <c r="D15" s="1">
        <v>-2.5872638742160399E-2</v>
      </c>
      <c r="E15" s="1">
        <v>635378.56987994304</v>
      </c>
      <c r="F15" s="6">
        <v>12</v>
      </c>
    </row>
    <row r="16" spans="1:7" x14ac:dyDescent="0.25">
      <c r="A16" s="7">
        <v>0.14000000000000001</v>
      </c>
      <c r="B16" s="8">
        <v>-3.5310089588165283E-3</v>
      </c>
      <c r="C16" s="8">
        <f t="shared" si="0"/>
        <v>91000.000000000015</v>
      </c>
      <c r="D16" s="1">
        <v>-2.5872638742160399E-2</v>
      </c>
      <c r="E16" s="1">
        <v>635378.56987994304</v>
      </c>
      <c r="F16" s="6">
        <v>13</v>
      </c>
    </row>
    <row r="17" spans="1:6" x14ac:dyDescent="0.25">
      <c r="A17" s="7">
        <v>0.15</v>
      </c>
      <c r="B17" s="8">
        <v>-3.7832239177078009E-3</v>
      </c>
      <c r="C17" s="8">
        <f t="shared" si="0"/>
        <v>97500</v>
      </c>
      <c r="D17" s="1">
        <v>-2.5872638742160399E-2</v>
      </c>
      <c r="E17" s="1">
        <v>635378.56987994304</v>
      </c>
      <c r="F17" s="6">
        <v>14</v>
      </c>
    </row>
    <row r="18" spans="1:6" x14ac:dyDescent="0.25">
      <c r="A18" s="7">
        <v>0.16</v>
      </c>
      <c r="B18" s="8">
        <v>-4.0354388765990734E-3</v>
      </c>
      <c r="C18" s="8">
        <f t="shared" si="0"/>
        <v>104000</v>
      </c>
      <c r="D18" s="1">
        <v>-2.5872638742160399E-2</v>
      </c>
      <c r="E18" s="1">
        <v>635378.56987994304</v>
      </c>
      <c r="F18" s="6">
        <v>15</v>
      </c>
    </row>
    <row r="19" spans="1:6" x14ac:dyDescent="0.25">
      <c r="A19" s="7">
        <v>0.17</v>
      </c>
      <c r="B19" s="8">
        <v>-4.2876536026597023E-3</v>
      </c>
      <c r="C19" s="8">
        <f t="shared" si="0"/>
        <v>110500.00000000001</v>
      </c>
      <c r="D19" s="1">
        <v>-2.9087518328044602E-2</v>
      </c>
      <c r="E19" s="1">
        <v>650000</v>
      </c>
      <c r="F19" s="6">
        <v>16</v>
      </c>
    </row>
    <row r="20" spans="1:6" x14ac:dyDescent="0.25">
      <c r="A20" s="7">
        <v>0.18</v>
      </c>
      <c r="B20" s="8">
        <v>-4.5398687943816185E-3</v>
      </c>
      <c r="C20" s="8">
        <f t="shared" si="0"/>
        <v>117000</v>
      </c>
      <c r="D20" s="1"/>
      <c r="E20" s="1"/>
      <c r="F20" s="6"/>
    </row>
    <row r="21" spans="1:6" x14ac:dyDescent="0.25">
      <c r="A21" s="7">
        <v>0.19</v>
      </c>
      <c r="B21" s="8">
        <v>-4.7920835204422474E-3</v>
      </c>
      <c r="C21" s="8">
        <f t="shared" si="0"/>
        <v>123500</v>
      </c>
      <c r="D21" s="1"/>
      <c r="E21" s="1"/>
      <c r="F21" s="6"/>
    </row>
    <row r="22" spans="1:6" x14ac:dyDescent="0.25">
      <c r="A22" s="7">
        <v>0.2</v>
      </c>
      <c r="B22" s="8">
        <v>-5.0442982465028763E-3</v>
      </c>
      <c r="C22" s="8">
        <f t="shared" si="0"/>
        <v>130000</v>
      </c>
      <c r="D22" s="1"/>
      <c r="E22" s="1"/>
      <c r="F22" s="6"/>
    </row>
    <row r="23" spans="1:6" x14ac:dyDescent="0.25">
      <c r="A23" s="7">
        <v>0.21</v>
      </c>
      <c r="B23" s="8">
        <v>-5.2965134382247925E-3</v>
      </c>
      <c r="C23" s="8">
        <f t="shared" si="0"/>
        <v>136500</v>
      </c>
      <c r="D23" s="1"/>
      <c r="E23" s="1"/>
      <c r="F23" s="6"/>
    </row>
    <row r="24" spans="1:6" x14ac:dyDescent="0.25">
      <c r="A24" s="7">
        <v>0.22</v>
      </c>
      <c r="B24" s="8">
        <v>-5.5487281642854214E-3</v>
      </c>
      <c r="C24" s="8">
        <f t="shared" si="0"/>
        <v>143000</v>
      </c>
      <c r="D24" s="1"/>
      <c r="E24" s="1"/>
      <c r="F24" s="6"/>
    </row>
    <row r="25" spans="1:6" x14ac:dyDescent="0.25">
      <c r="A25" s="7">
        <v>0.23</v>
      </c>
      <c r="B25" s="8">
        <v>-5.8009433560073376E-3</v>
      </c>
      <c r="C25" s="8">
        <f t="shared" si="0"/>
        <v>149500</v>
      </c>
      <c r="D25" s="1"/>
      <c r="E25" s="1"/>
      <c r="F25" s="6"/>
    </row>
    <row r="26" spans="1:6" x14ac:dyDescent="0.25">
      <c r="A26" s="7">
        <v>0.24</v>
      </c>
      <c r="B26" s="8">
        <v>-6.0531580820679665E-3</v>
      </c>
      <c r="C26" s="8">
        <f t="shared" si="0"/>
        <v>156000</v>
      </c>
      <c r="D26" s="1"/>
      <c r="E26" s="1"/>
      <c r="F26" s="6"/>
    </row>
    <row r="27" spans="1:6" x14ac:dyDescent="0.25">
      <c r="A27" s="7">
        <v>0.25</v>
      </c>
      <c r="B27" s="8">
        <v>-6.3053732737898827E-3</v>
      </c>
      <c r="C27" s="8">
        <f t="shared" si="0"/>
        <v>162500</v>
      </c>
      <c r="D27" s="1"/>
      <c r="E27" s="1"/>
      <c r="F27" s="6"/>
    </row>
    <row r="28" spans="1:6" x14ac:dyDescent="0.25">
      <c r="A28" s="7">
        <v>0.26</v>
      </c>
      <c r="B28" s="8">
        <v>-6.5575879998505116E-3</v>
      </c>
      <c r="C28" s="8">
        <f t="shared" si="0"/>
        <v>169000</v>
      </c>
      <c r="D28" s="1"/>
      <c r="E28" s="1"/>
      <c r="F28" s="6"/>
    </row>
    <row r="29" spans="1:6" x14ac:dyDescent="0.25">
      <c r="A29" s="7">
        <v>0.27</v>
      </c>
      <c r="B29" s="8">
        <v>-6.8098027259111404E-3</v>
      </c>
      <c r="C29" s="8">
        <f t="shared" si="0"/>
        <v>175500</v>
      </c>
      <c r="D29" s="1"/>
      <c r="E29" s="1"/>
      <c r="F29" s="6"/>
    </row>
    <row r="30" spans="1:6" x14ac:dyDescent="0.25">
      <c r="A30" s="7">
        <v>0.28000000000000003</v>
      </c>
      <c r="B30" s="8">
        <v>-7.0620179176330566E-3</v>
      </c>
      <c r="C30" s="8">
        <f t="shared" si="0"/>
        <v>182000.00000000003</v>
      </c>
      <c r="D30" s="1"/>
      <c r="E30" s="1"/>
      <c r="F30" s="6"/>
    </row>
    <row r="31" spans="1:6" x14ac:dyDescent="0.25">
      <c r="A31" s="7">
        <v>0.28999999999999998</v>
      </c>
      <c r="B31" s="8">
        <v>-7.3142326436936855E-3</v>
      </c>
      <c r="C31" s="8">
        <f t="shared" si="0"/>
        <v>188500</v>
      </c>
      <c r="D31" s="1"/>
      <c r="E31" s="1"/>
      <c r="F31" s="6"/>
    </row>
    <row r="32" spans="1:6" x14ac:dyDescent="0.25">
      <c r="A32" s="7">
        <v>0.3</v>
      </c>
      <c r="B32" s="8">
        <v>-7.5664478354156017E-3</v>
      </c>
      <c r="C32" s="8">
        <f t="shared" si="0"/>
        <v>195000</v>
      </c>
      <c r="D32" s="1"/>
      <c r="E32" s="1"/>
      <c r="F32" s="6"/>
    </row>
    <row r="33" spans="1:6" x14ac:dyDescent="0.25">
      <c r="A33" s="7">
        <v>0.31</v>
      </c>
      <c r="B33" s="8">
        <v>-7.8186625614762306E-3</v>
      </c>
      <c r="C33" s="8">
        <f t="shared" si="0"/>
        <v>201500</v>
      </c>
      <c r="D33" s="1"/>
      <c r="E33" s="1"/>
      <c r="F33" s="6"/>
    </row>
    <row r="34" spans="1:6" x14ac:dyDescent="0.25">
      <c r="A34" s="7">
        <v>0.32</v>
      </c>
      <c r="B34" s="8">
        <v>-8.0708777531981468E-3</v>
      </c>
      <c r="C34" s="8">
        <f t="shared" si="0"/>
        <v>208000</v>
      </c>
      <c r="D34" s="1"/>
      <c r="E34" s="1"/>
      <c r="F34" s="6"/>
    </row>
    <row r="35" spans="1:6" x14ac:dyDescent="0.25">
      <c r="A35" s="7">
        <v>0.33</v>
      </c>
      <c r="B35" s="8">
        <v>-8.3230920135974884E-3</v>
      </c>
      <c r="C35" s="8">
        <f t="shared" si="0"/>
        <v>214500</v>
      </c>
      <c r="D35" s="1"/>
      <c r="E35" s="1"/>
      <c r="F35" s="6"/>
    </row>
    <row r="36" spans="1:6" x14ac:dyDescent="0.25">
      <c r="A36" s="7">
        <v>0.34</v>
      </c>
      <c r="B36" s="8">
        <v>-8.5753072053194046E-3</v>
      </c>
      <c r="C36" s="8">
        <f t="shared" si="0"/>
        <v>221000.00000000003</v>
      </c>
      <c r="D36" s="1"/>
      <c r="E36" s="1"/>
      <c r="F36" s="6"/>
    </row>
    <row r="37" spans="1:6" x14ac:dyDescent="0.25">
      <c r="A37" s="7">
        <v>0.35</v>
      </c>
      <c r="B37" s="8">
        <v>-8.8275223970413208E-3</v>
      </c>
      <c r="C37" s="8">
        <f t="shared" si="0"/>
        <v>227500</v>
      </c>
      <c r="D37" s="1"/>
      <c r="F37" s="6"/>
    </row>
    <row r="38" spans="1:6" x14ac:dyDescent="0.25">
      <c r="A38" s="7">
        <v>0.36</v>
      </c>
      <c r="B38" s="8">
        <v>-9.079737588763237E-3</v>
      </c>
      <c r="C38" s="8">
        <f t="shared" si="0"/>
        <v>234000</v>
      </c>
      <c r="D38" s="1"/>
      <c r="F38" s="6"/>
    </row>
    <row r="39" spans="1:6" x14ac:dyDescent="0.25">
      <c r="A39" s="7">
        <v>0.37</v>
      </c>
      <c r="B39" s="8">
        <v>-9.3319518491625786E-3</v>
      </c>
      <c r="C39" s="8">
        <f t="shared" si="0"/>
        <v>240500</v>
      </c>
      <c r="D39" s="1"/>
      <c r="F39" s="6"/>
    </row>
    <row r="40" spans="1:6" x14ac:dyDescent="0.25">
      <c r="A40" s="7">
        <v>0.38</v>
      </c>
      <c r="B40" s="8">
        <v>-9.5841670408844948E-3</v>
      </c>
      <c r="C40" s="8">
        <f t="shared" si="0"/>
        <v>247000</v>
      </c>
      <c r="D40" s="1"/>
      <c r="F40" s="6"/>
    </row>
    <row r="41" spans="1:6" x14ac:dyDescent="0.25">
      <c r="A41" s="7">
        <v>0.39</v>
      </c>
      <c r="B41" s="8">
        <v>-9.836382232606411E-3</v>
      </c>
      <c r="C41" s="8">
        <f t="shared" si="0"/>
        <v>253500</v>
      </c>
      <c r="D41" s="1"/>
      <c r="F41" s="6"/>
    </row>
    <row r="42" spans="1:6" x14ac:dyDescent="0.25">
      <c r="A42" s="7">
        <v>0.4</v>
      </c>
      <c r="B42" s="8">
        <v>-1.0088596493005753E-2</v>
      </c>
      <c r="C42" s="8">
        <f t="shared" si="0"/>
        <v>260000</v>
      </c>
      <c r="D42" s="1"/>
      <c r="F42" s="6"/>
    </row>
    <row r="43" spans="1:6" x14ac:dyDescent="0.25">
      <c r="A43" s="7">
        <v>0.41</v>
      </c>
      <c r="B43" s="8">
        <v>-1.0340811684727669E-2</v>
      </c>
      <c r="C43" s="8">
        <f t="shared" si="0"/>
        <v>266500</v>
      </c>
      <c r="D43" s="1"/>
      <c r="F43" s="6"/>
    </row>
    <row r="44" spans="1:6" x14ac:dyDescent="0.25">
      <c r="A44" s="7">
        <v>0.42</v>
      </c>
      <c r="B44" s="8">
        <v>-1.0593026876449585E-2</v>
      </c>
      <c r="C44" s="8">
        <f t="shared" si="0"/>
        <v>273000</v>
      </c>
      <c r="D44" s="1"/>
      <c r="F44" s="6"/>
    </row>
    <row r="45" spans="1:6" x14ac:dyDescent="0.25">
      <c r="A45" s="7">
        <v>0.43</v>
      </c>
      <c r="B45" s="8">
        <v>-1.0845242068171501E-2</v>
      </c>
      <c r="C45" s="8">
        <f t="shared" si="0"/>
        <v>279500</v>
      </c>
      <c r="D45" s="1"/>
      <c r="F45" s="6"/>
    </row>
    <row r="46" spans="1:6" x14ac:dyDescent="0.25">
      <c r="A46" s="7">
        <v>0.44</v>
      </c>
      <c r="B46" s="8">
        <v>-1.1097456328570843E-2</v>
      </c>
      <c r="C46" s="8">
        <f t="shared" si="0"/>
        <v>286000</v>
      </c>
      <c r="D46" s="1"/>
      <c r="F46" s="6"/>
    </row>
    <row r="47" spans="1:6" x14ac:dyDescent="0.25">
      <c r="A47" s="7">
        <v>0.45</v>
      </c>
      <c r="B47" s="8">
        <v>-1.1349671520292759E-2</v>
      </c>
      <c r="C47" s="8">
        <f t="shared" si="0"/>
        <v>292500</v>
      </c>
      <c r="D47" s="1"/>
      <c r="F47" s="6"/>
    </row>
    <row r="48" spans="1:6" x14ac:dyDescent="0.25">
      <c r="A48" s="7">
        <v>0.46</v>
      </c>
      <c r="B48" s="8">
        <v>-1.1601886712014675E-2</v>
      </c>
      <c r="C48" s="8">
        <f t="shared" si="0"/>
        <v>299000</v>
      </c>
      <c r="D48" s="1"/>
      <c r="F48" s="6"/>
    </row>
    <row r="49" spans="1:6" x14ac:dyDescent="0.25">
      <c r="A49" s="7">
        <v>0.47</v>
      </c>
      <c r="B49" s="8">
        <v>-1.1854100972414017E-2</v>
      </c>
      <c r="C49" s="8">
        <f t="shared" si="0"/>
        <v>305500</v>
      </c>
      <c r="D49" s="1"/>
      <c r="F49" s="6"/>
    </row>
    <row r="50" spans="1:6" x14ac:dyDescent="0.25">
      <c r="A50" s="7">
        <v>0.48</v>
      </c>
      <c r="B50" s="8">
        <v>-1.2106316164135933E-2</v>
      </c>
      <c r="C50" s="8">
        <f t="shared" si="0"/>
        <v>312000</v>
      </c>
      <c r="D50" s="1"/>
      <c r="F50" s="6"/>
    </row>
    <row r="51" spans="1:6" x14ac:dyDescent="0.25">
      <c r="A51" s="7">
        <v>0.49</v>
      </c>
      <c r="B51" s="8">
        <v>-1.2358531355857849E-2</v>
      </c>
      <c r="C51" s="8">
        <f t="shared" si="0"/>
        <v>318500</v>
      </c>
      <c r="D51" s="1"/>
      <c r="F51" s="6"/>
    </row>
    <row r="52" spans="1:6" x14ac:dyDescent="0.25">
      <c r="A52" s="7">
        <v>0.5</v>
      </c>
      <c r="B52" s="8">
        <v>-1.2610746547579765E-2</v>
      </c>
      <c r="C52" s="8">
        <f t="shared" si="0"/>
        <v>325000</v>
      </c>
      <c r="D52" s="1"/>
      <c r="F52" s="6"/>
    </row>
    <row r="53" spans="1:6" x14ac:dyDescent="0.25">
      <c r="A53" s="7">
        <v>0.51</v>
      </c>
      <c r="B53" s="8">
        <v>-1.2862960807979107E-2</v>
      </c>
      <c r="C53" s="8">
        <f t="shared" si="0"/>
        <v>331500</v>
      </c>
      <c r="D53" s="1"/>
      <c r="F53" s="6"/>
    </row>
    <row r="54" spans="1:6" x14ac:dyDescent="0.25">
      <c r="A54" s="7">
        <v>0.52</v>
      </c>
      <c r="B54" s="8">
        <v>-1.3115175999701023E-2</v>
      </c>
      <c r="C54" s="8">
        <f t="shared" si="0"/>
        <v>338000</v>
      </c>
      <c r="D54" s="1"/>
      <c r="F54" s="6"/>
    </row>
    <row r="55" spans="1:6" x14ac:dyDescent="0.25">
      <c r="A55" s="7">
        <v>0.53</v>
      </c>
      <c r="B55" s="8">
        <v>-1.3367391191422939E-2</v>
      </c>
      <c r="C55" s="8">
        <f t="shared" si="0"/>
        <v>344500</v>
      </c>
      <c r="D55" s="1"/>
      <c r="F55" s="6"/>
    </row>
    <row r="56" spans="1:6" x14ac:dyDescent="0.25">
      <c r="A56" s="7">
        <v>0.54</v>
      </c>
      <c r="B56" s="8">
        <v>-1.3619605451822281E-2</v>
      </c>
      <c r="C56" s="8">
        <f t="shared" si="0"/>
        <v>351000</v>
      </c>
      <c r="D56" s="1"/>
      <c r="F56" s="6"/>
    </row>
    <row r="57" spans="1:6" x14ac:dyDescent="0.25">
      <c r="A57" s="7">
        <v>0.55000000000000004</v>
      </c>
      <c r="B57" s="8">
        <v>-1.3871820643544197E-2</v>
      </c>
      <c r="C57" s="8">
        <f t="shared" si="0"/>
        <v>357500</v>
      </c>
      <c r="D57" s="1"/>
      <c r="F57" s="6"/>
    </row>
    <row r="58" spans="1:6" x14ac:dyDescent="0.25">
      <c r="A58" s="7">
        <v>0.56000000000000005</v>
      </c>
      <c r="B58" s="8">
        <v>-1.4124035835266113E-2</v>
      </c>
      <c r="C58" s="8">
        <f t="shared" si="0"/>
        <v>364000.00000000006</v>
      </c>
      <c r="D58" s="1"/>
      <c r="F58" s="6"/>
    </row>
    <row r="59" spans="1:6" x14ac:dyDescent="0.25">
      <c r="A59" s="7">
        <v>0.56999999999999995</v>
      </c>
      <c r="B59" s="8">
        <v>-1.4376251026988029E-2</v>
      </c>
      <c r="C59" s="8">
        <f t="shared" si="0"/>
        <v>370499.99999999994</v>
      </c>
      <c r="D59" s="1"/>
      <c r="F59" s="6"/>
    </row>
    <row r="60" spans="1:6" x14ac:dyDescent="0.25">
      <c r="A60" s="7">
        <v>0.57999999999999996</v>
      </c>
      <c r="B60" s="8">
        <v>-1.4628465287387371E-2</v>
      </c>
      <c r="C60" s="8">
        <f t="shared" si="0"/>
        <v>377000</v>
      </c>
      <c r="D60" s="1"/>
      <c r="F60" s="6"/>
    </row>
    <row r="61" spans="1:6" x14ac:dyDescent="0.25">
      <c r="A61" s="7">
        <v>0.59</v>
      </c>
      <c r="B61" s="8">
        <v>-1.4880680479109287E-2</v>
      </c>
      <c r="C61" s="8">
        <f t="shared" si="0"/>
        <v>383500</v>
      </c>
      <c r="D61" s="1"/>
      <c r="F61" s="6"/>
    </row>
    <row r="62" spans="1:6" x14ac:dyDescent="0.25">
      <c r="A62" s="7">
        <v>0.6</v>
      </c>
      <c r="B62" s="8">
        <v>-1.5132895670831203E-2</v>
      </c>
      <c r="C62" s="8">
        <f t="shared" si="0"/>
        <v>390000</v>
      </c>
      <c r="D62" s="1"/>
      <c r="F62" s="6"/>
    </row>
    <row r="63" spans="1:6" x14ac:dyDescent="0.25">
      <c r="A63" s="7">
        <v>0.61</v>
      </c>
      <c r="B63" s="8">
        <v>-1.5385109931230545E-2</v>
      </c>
      <c r="C63" s="8">
        <f t="shared" si="0"/>
        <v>396500</v>
      </c>
      <c r="D63" s="1"/>
      <c r="F63" s="6"/>
    </row>
    <row r="64" spans="1:6" x14ac:dyDescent="0.25">
      <c r="A64" s="7">
        <v>0.62</v>
      </c>
      <c r="B64" s="8">
        <v>-1.5637325122952461E-2</v>
      </c>
      <c r="C64" s="8">
        <f t="shared" si="0"/>
        <v>403000</v>
      </c>
      <c r="D64" s="1"/>
      <c r="F64" s="6"/>
    </row>
    <row r="65" spans="1:6" x14ac:dyDescent="0.25">
      <c r="A65" s="7">
        <v>0.63</v>
      </c>
      <c r="B65" s="8">
        <v>-1.5898123383522034E-2</v>
      </c>
      <c r="C65" s="8">
        <f t="shared" si="0"/>
        <v>409500</v>
      </c>
      <c r="D65" s="1"/>
      <c r="F65" s="6"/>
    </row>
    <row r="66" spans="1:6" x14ac:dyDescent="0.25">
      <c r="A66" s="7">
        <v>0.64</v>
      </c>
      <c r="B66" s="8">
        <v>-1.6162335872650146E-2</v>
      </c>
      <c r="C66" s="8">
        <f t="shared" si="0"/>
        <v>416000</v>
      </c>
      <c r="D66" s="1"/>
      <c r="F66" s="6"/>
    </row>
    <row r="67" spans="1:6" x14ac:dyDescent="0.25">
      <c r="A67" s="7">
        <v>0.65</v>
      </c>
      <c r="B67" s="8">
        <v>-1.6426166519522667E-2</v>
      </c>
      <c r="C67" s="8">
        <f t="shared" ref="C67:C102" si="1">A67*650000</f>
        <v>422500</v>
      </c>
      <c r="D67" s="1"/>
      <c r="F67" s="6"/>
    </row>
    <row r="68" spans="1:6" x14ac:dyDescent="0.25">
      <c r="A68" s="7">
        <v>0.66</v>
      </c>
      <c r="B68" s="8">
        <v>-1.6705403104424477E-2</v>
      </c>
      <c r="C68" s="8">
        <f t="shared" si="1"/>
        <v>429000</v>
      </c>
      <c r="D68" s="1"/>
      <c r="F68" s="6"/>
    </row>
    <row r="69" spans="1:6" x14ac:dyDescent="0.25">
      <c r="A69" s="7">
        <v>0.67</v>
      </c>
      <c r="B69" s="8">
        <v>-1.6996905207633972E-2</v>
      </c>
      <c r="C69" s="8">
        <f t="shared" si="1"/>
        <v>435500</v>
      </c>
      <c r="D69" s="1"/>
      <c r="F69" s="6"/>
    </row>
    <row r="70" spans="1:6" x14ac:dyDescent="0.25">
      <c r="A70" s="7">
        <v>0.68</v>
      </c>
      <c r="B70" s="8">
        <v>-1.728847436606884E-2</v>
      </c>
      <c r="C70" s="8">
        <f t="shared" si="1"/>
        <v>442000.00000000006</v>
      </c>
      <c r="D70" s="1"/>
      <c r="F70" s="6"/>
    </row>
    <row r="71" spans="1:6" x14ac:dyDescent="0.25">
      <c r="A71" s="7">
        <v>0.69</v>
      </c>
      <c r="B71" s="8">
        <v>-1.7584027722477913E-2</v>
      </c>
      <c r="C71" s="8">
        <f t="shared" si="1"/>
        <v>448499.99999999994</v>
      </c>
      <c r="D71" s="1"/>
      <c r="F71" s="6"/>
    </row>
    <row r="72" spans="1:6" x14ac:dyDescent="0.25">
      <c r="A72" s="7">
        <v>0.7</v>
      </c>
      <c r="B72" s="8">
        <v>-1.7885837703943253E-2</v>
      </c>
      <c r="C72" s="8">
        <f t="shared" si="1"/>
        <v>455000</v>
      </c>
      <c r="D72" s="1"/>
      <c r="F72" s="6"/>
    </row>
    <row r="73" spans="1:6" x14ac:dyDescent="0.25">
      <c r="A73" s="7">
        <v>0.71</v>
      </c>
      <c r="B73" s="8">
        <v>-1.8187589943408966E-2</v>
      </c>
      <c r="C73" s="8">
        <f t="shared" si="1"/>
        <v>461500</v>
      </c>
      <c r="D73" s="1"/>
      <c r="F73" s="1"/>
    </row>
    <row r="74" spans="1:6" x14ac:dyDescent="0.25">
      <c r="A74" s="7">
        <v>0.72</v>
      </c>
      <c r="B74" s="8">
        <v>-1.8533116206526756E-2</v>
      </c>
      <c r="C74" s="8">
        <f t="shared" si="1"/>
        <v>468000</v>
      </c>
      <c r="D74" s="1"/>
      <c r="F74" s="1"/>
    </row>
    <row r="75" spans="1:6" x14ac:dyDescent="0.25">
      <c r="A75" s="7">
        <v>0.73</v>
      </c>
      <c r="B75" s="8">
        <v>-1.8913595005869865E-2</v>
      </c>
      <c r="C75" s="8">
        <f t="shared" si="1"/>
        <v>474500</v>
      </c>
      <c r="D75" s="1"/>
      <c r="F75" s="1"/>
    </row>
    <row r="76" spans="1:6" x14ac:dyDescent="0.25">
      <c r="A76" s="7">
        <v>0.74</v>
      </c>
      <c r="B76" s="8">
        <v>-1.9294388592243195E-2</v>
      </c>
      <c r="C76" s="8">
        <f t="shared" si="1"/>
        <v>481000</v>
      </c>
      <c r="D76" s="1"/>
      <c r="F76" s="1"/>
    </row>
    <row r="77" spans="1:6" x14ac:dyDescent="0.25">
      <c r="A77" s="7">
        <v>0.75</v>
      </c>
      <c r="B77" s="8">
        <v>-1.9675474613904953E-2</v>
      </c>
      <c r="C77" s="8">
        <f t="shared" si="1"/>
        <v>487500</v>
      </c>
      <c r="D77" s="1"/>
      <c r="F77" s="1"/>
    </row>
    <row r="78" spans="1:6" x14ac:dyDescent="0.25">
      <c r="A78" s="7">
        <v>0.76</v>
      </c>
      <c r="B78" s="8">
        <v>-2.0056847482919693E-2</v>
      </c>
      <c r="C78" s="8">
        <f t="shared" si="1"/>
        <v>494000</v>
      </c>
      <c r="D78" s="1"/>
      <c r="F78" s="1"/>
    </row>
    <row r="79" spans="1:6" x14ac:dyDescent="0.25">
      <c r="A79" s="7">
        <v>0.77</v>
      </c>
      <c r="B79" s="8">
        <v>-2.045048214495182E-2</v>
      </c>
      <c r="C79" s="8">
        <f t="shared" si="1"/>
        <v>500500</v>
      </c>
      <c r="D79" s="1"/>
      <c r="F79" s="1"/>
    </row>
    <row r="80" spans="1:6" x14ac:dyDescent="0.25">
      <c r="A80" s="7">
        <v>0.78</v>
      </c>
      <c r="B80" s="8">
        <v>-2.0882057026028633E-2</v>
      </c>
      <c r="C80" s="8">
        <f t="shared" si="1"/>
        <v>507000</v>
      </c>
      <c r="D80" s="1"/>
      <c r="F80" s="1"/>
    </row>
    <row r="81" spans="1:6" x14ac:dyDescent="0.25">
      <c r="A81" s="7">
        <v>0.79</v>
      </c>
      <c r="B81" s="8">
        <v>-2.1312521770596504E-2</v>
      </c>
      <c r="C81" s="8">
        <f t="shared" si="1"/>
        <v>513500</v>
      </c>
      <c r="D81" s="1"/>
      <c r="F81" s="1"/>
    </row>
    <row r="82" spans="1:6" x14ac:dyDescent="0.25">
      <c r="A82" s="7">
        <v>0.8</v>
      </c>
      <c r="B82" s="8">
        <v>-2.1823341026902199E-2</v>
      </c>
      <c r="C82" s="8">
        <f t="shared" si="1"/>
        <v>520000</v>
      </c>
      <c r="D82" s="1"/>
      <c r="F82" s="1"/>
    </row>
    <row r="83" spans="1:6" x14ac:dyDescent="0.25">
      <c r="A83" s="7">
        <v>0.81</v>
      </c>
      <c r="B83" s="8">
        <v>-2.2352870553731918E-2</v>
      </c>
      <c r="C83" s="8">
        <f t="shared" si="1"/>
        <v>526500</v>
      </c>
      <c r="D83" s="1"/>
      <c r="F83" s="1"/>
    </row>
    <row r="84" spans="1:6" x14ac:dyDescent="0.25">
      <c r="A84" s="7">
        <v>0.82</v>
      </c>
      <c r="B84" s="8">
        <v>-2.2883350029587746E-2</v>
      </c>
      <c r="C84" s="8">
        <f t="shared" si="1"/>
        <v>533000</v>
      </c>
      <c r="D84" s="1"/>
      <c r="F84" s="1"/>
    </row>
    <row r="85" spans="1:6" x14ac:dyDescent="0.25">
      <c r="A85" s="7">
        <v>0.83</v>
      </c>
      <c r="B85" s="8">
        <v>-2.3414717987179756E-2</v>
      </c>
      <c r="C85" s="8">
        <f t="shared" si="1"/>
        <v>539500</v>
      </c>
      <c r="D85" s="1"/>
      <c r="F85" s="1"/>
    </row>
    <row r="86" spans="1:6" x14ac:dyDescent="0.25">
      <c r="A86" s="7">
        <v>0.84</v>
      </c>
      <c r="B86" s="8">
        <v>-2.3974588140845299E-2</v>
      </c>
      <c r="C86" s="8">
        <f t="shared" si="1"/>
        <v>546000</v>
      </c>
      <c r="D86" s="1"/>
      <c r="F86" s="1"/>
    </row>
    <row r="87" spans="1:6" x14ac:dyDescent="0.25">
      <c r="A87" s="7">
        <v>0.85</v>
      </c>
      <c r="B87" s="8">
        <v>-2.4601045995950699E-2</v>
      </c>
      <c r="C87" s="8">
        <f t="shared" si="1"/>
        <v>552500</v>
      </c>
      <c r="D87" s="1"/>
      <c r="F87" s="1"/>
    </row>
    <row r="88" spans="1:6" x14ac:dyDescent="0.25">
      <c r="A88" s="7">
        <v>0.86</v>
      </c>
      <c r="B88" s="8">
        <v>-2.5228980928659439E-2</v>
      </c>
      <c r="C88" s="8">
        <f t="shared" si="1"/>
        <v>559000</v>
      </c>
      <c r="D88" s="1"/>
      <c r="F88" s="1"/>
    </row>
    <row r="89" spans="1:6" x14ac:dyDescent="0.25">
      <c r="A89" s="7">
        <v>0.87</v>
      </c>
      <c r="B89" s="8">
        <v>-2.585827000439167E-2</v>
      </c>
      <c r="C89" s="8">
        <f t="shared" si="1"/>
        <v>565500</v>
      </c>
      <c r="D89" s="1"/>
      <c r="F89" s="1"/>
    </row>
    <row r="90" spans="1:6" x14ac:dyDescent="0.25">
      <c r="A90" s="7">
        <v>0.88</v>
      </c>
      <c r="B90" s="8">
        <v>-2.6488849893212318E-2</v>
      </c>
      <c r="C90" s="8">
        <f t="shared" si="1"/>
        <v>572000</v>
      </c>
      <c r="D90" s="1"/>
      <c r="F90" s="1"/>
    </row>
    <row r="91" spans="1:6" x14ac:dyDescent="0.25">
      <c r="A91" s="7">
        <v>0.89</v>
      </c>
      <c r="B91" s="8">
        <v>-2.7122054249048233E-2</v>
      </c>
      <c r="C91" s="8">
        <f t="shared" si="1"/>
        <v>578500</v>
      </c>
      <c r="D91" s="1"/>
      <c r="F91" s="1"/>
    </row>
    <row r="92" spans="1:6" x14ac:dyDescent="0.25">
      <c r="A92" s="7">
        <v>0.9</v>
      </c>
      <c r="B92" s="8">
        <v>-2.7915585786104202E-2</v>
      </c>
      <c r="C92" s="8">
        <f t="shared" si="1"/>
        <v>585000</v>
      </c>
      <c r="D92" s="1"/>
      <c r="F92" s="1"/>
    </row>
    <row r="93" spans="1:6" x14ac:dyDescent="0.25">
      <c r="A93" s="7">
        <v>0.91</v>
      </c>
      <c r="B93" s="8">
        <v>-2.8711153194308281E-2</v>
      </c>
      <c r="C93" s="8">
        <f t="shared" si="1"/>
        <v>591500</v>
      </c>
      <c r="D93" s="1"/>
      <c r="F93" s="1"/>
    </row>
    <row r="94" spans="1:6" x14ac:dyDescent="0.25">
      <c r="A94" s="7">
        <v>0.92</v>
      </c>
      <c r="B94" s="8">
        <v>-2.9509004205465317E-2</v>
      </c>
      <c r="C94" s="8">
        <f t="shared" si="1"/>
        <v>598000</v>
      </c>
      <c r="D94" s="1"/>
      <c r="F94" s="1"/>
    </row>
    <row r="95" spans="1:6" x14ac:dyDescent="0.25">
      <c r="A95" s="7">
        <v>0.93</v>
      </c>
      <c r="B95" s="8">
        <v>-3.0341574922204018E-2</v>
      </c>
      <c r="C95" s="8">
        <f t="shared" si="1"/>
        <v>604500</v>
      </c>
      <c r="D95" s="1"/>
      <c r="F95" s="1"/>
    </row>
    <row r="96" spans="1:6" x14ac:dyDescent="0.25">
      <c r="A96" s="7">
        <v>0.94</v>
      </c>
      <c r="B96" s="8">
        <v>-3.1335309147834778E-2</v>
      </c>
      <c r="C96" s="8">
        <f t="shared" si="1"/>
        <v>611000</v>
      </c>
      <c r="D96" s="1"/>
      <c r="F96" s="1"/>
    </row>
    <row r="97" spans="1:6" x14ac:dyDescent="0.25">
      <c r="A97" s="7">
        <v>0.95</v>
      </c>
      <c r="B97" s="8">
        <v>-3.2358452677726746E-2</v>
      </c>
      <c r="C97" s="8">
        <f t="shared" si="1"/>
        <v>617500</v>
      </c>
      <c r="D97" s="1"/>
      <c r="F97" s="1"/>
    </row>
    <row r="98" spans="1:6" x14ac:dyDescent="0.25">
      <c r="A98" s="7">
        <v>0.96</v>
      </c>
      <c r="B98" s="8">
        <v>-3.3433806151151657E-2</v>
      </c>
      <c r="C98" s="8">
        <f t="shared" si="1"/>
        <v>624000</v>
      </c>
      <c r="D98" s="1"/>
      <c r="F98" s="1"/>
    </row>
    <row r="99" spans="1:6" x14ac:dyDescent="0.25">
      <c r="A99" s="7">
        <v>0.97</v>
      </c>
      <c r="B99" s="8">
        <v>-3.4513454884290695E-2</v>
      </c>
      <c r="C99" s="8">
        <f t="shared" si="1"/>
        <v>630500</v>
      </c>
      <c r="D99" s="1"/>
      <c r="F99" s="1"/>
    </row>
    <row r="100" spans="1:6" x14ac:dyDescent="0.25">
      <c r="A100" s="7">
        <v>0.98</v>
      </c>
      <c r="B100" s="8">
        <v>-3.5619832575321198E-2</v>
      </c>
      <c r="C100" s="8">
        <f t="shared" si="1"/>
        <v>637000</v>
      </c>
      <c r="D100" s="1"/>
      <c r="F100" s="1"/>
    </row>
    <row r="101" spans="1:6" x14ac:dyDescent="0.25">
      <c r="A101" s="7">
        <v>0.99</v>
      </c>
      <c r="B101" s="8">
        <v>-3.6819972097873688E-2</v>
      </c>
      <c r="C101" s="8">
        <f t="shared" si="1"/>
        <v>643500</v>
      </c>
      <c r="D101" s="1"/>
      <c r="F101" s="1"/>
    </row>
    <row r="102" spans="1:6" x14ac:dyDescent="0.25">
      <c r="A102" s="7">
        <v>1</v>
      </c>
      <c r="B102" s="8">
        <v>-3.802170604467392E-2</v>
      </c>
      <c r="C102" s="8">
        <f t="shared" si="1"/>
        <v>650000</v>
      </c>
      <c r="D102" s="1"/>
      <c r="F102" s="1"/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9" style="2"/>
    <col min="2" max="2" width="15.125" style="2" customWidth="1"/>
    <col min="3" max="3" width="10.5" style="2" customWidth="1"/>
    <col min="4" max="4" width="13.875" style="2" customWidth="1"/>
    <col min="5" max="5" width="13.25" style="2" customWidth="1"/>
    <col min="6" max="16384" width="9" style="2"/>
  </cols>
  <sheetData>
    <row r="1" spans="1:7" x14ac:dyDescent="0.25">
      <c r="A1" s="2" t="s">
        <v>0</v>
      </c>
      <c r="B1" s="2" t="s">
        <v>13</v>
      </c>
      <c r="C1" s="7" t="s">
        <v>14</v>
      </c>
      <c r="D1" s="2" t="s">
        <v>15</v>
      </c>
      <c r="E1" s="2" t="s">
        <v>16</v>
      </c>
    </row>
    <row r="2" spans="1:7" x14ac:dyDescent="0.25">
      <c r="A2" s="2">
        <v>0</v>
      </c>
      <c r="B2" s="7">
        <v>0</v>
      </c>
      <c r="C2" s="2">
        <f>A2*250000</f>
        <v>0</v>
      </c>
      <c r="D2" s="1">
        <v>0</v>
      </c>
      <c r="E2" s="2">
        <v>0</v>
      </c>
      <c r="F2" s="1"/>
    </row>
    <row r="3" spans="1:7" x14ac:dyDescent="0.25">
      <c r="A3" s="2">
        <v>0.01</v>
      </c>
      <c r="B3" s="7">
        <v>-1.6039548441767693E-2</v>
      </c>
      <c r="C3" s="7">
        <f t="shared" ref="C3:C66" si="0">A3*250000</f>
        <v>2500</v>
      </c>
      <c r="D3" s="1">
        <v>-1.01281445969155</v>
      </c>
      <c r="E3" s="1">
        <v>158531.90949979701</v>
      </c>
      <c r="F3" s="6">
        <v>0</v>
      </c>
    </row>
    <row r="4" spans="1:7" x14ac:dyDescent="0.25">
      <c r="A4" s="2">
        <v>0.02</v>
      </c>
      <c r="B4" s="7">
        <v>-3.2079096883535385E-2</v>
      </c>
      <c r="C4" s="7">
        <f t="shared" si="0"/>
        <v>5000</v>
      </c>
      <c r="D4" s="1">
        <v>-1.0623013824485501</v>
      </c>
      <c r="E4" s="1">
        <v>165622.72100630199</v>
      </c>
      <c r="F4" s="6">
        <v>1</v>
      </c>
    </row>
    <row r="5" spans="1:7" x14ac:dyDescent="0.25">
      <c r="A5" s="2">
        <v>0.03</v>
      </c>
      <c r="B5" s="7">
        <v>-4.8118647187948227E-2</v>
      </c>
      <c r="C5" s="7">
        <f t="shared" si="0"/>
        <v>7500</v>
      </c>
      <c r="D5" s="1">
        <v>-1.0623013824485501</v>
      </c>
      <c r="E5" s="1">
        <v>165622.72100630199</v>
      </c>
      <c r="F5" s="6">
        <v>2</v>
      </c>
    </row>
    <row r="6" spans="1:7" x14ac:dyDescent="0.25">
      <c r="A6" s="2">
        <v>0.04</v>
      </c>
      <c r="B6" s="7">
        <v>-6.415819376707077E-2</v>
      </c>
      <c r="C6" s="7">
        <f t="shared" si="0"/>
        <v>10000</v>
      </c>
      <c r="D6" s="1">
        <v>-1.10058803826685</v>
      </c>
      <c r="E6" s="1">
        <v>171006.18664014901</v>
      </c>
      <c r="F6" s="6">
        <v>3</v>
      </c>
    </row>
    <row r="7" spans="1:7" x14ac:dyDescent="0.25">
      <c r="A7" s="2">
        <v>0.05</v>
      </c>
      <c r="B7" s="7">
        <v>-8.0197744071483612E-2</v>
      </c>
      <c r="C7" s="7">
        <f t="shared" si="0"/>
        <v>12500</v>
      </c>
      <c r="D7" s="1">
        <v>-1.14451835626764</v>
      </c>
      <c r="E7" s="1">
        <v>176487.618249705</v>
      </c>
      <c r="F7" s="6">
        <v>4</v>
      </c>
    </row>
    <row r="8" spans="1:7" x14ac:dyDescent="0.25">
      <c r="A8" s="2">
        <v>0.06</v>
      </c>
      <c r="B8" s="7">
        <v>-9.6237294375896454E-2</v>
      </c>
      <c r="C8" s="7">
        <f t="shared" si="0"/>
        <v>15000</v>
      </c>
      <c r="D8" s="1">
        <v>-1.18200974874545</v>
      </c>
      <c r="E8" s="1">
        <v>180415.879578878</v>
      </c>
      <c r="F8" s="6">
        <v>5</v>
      </c>
    </row>
    <row r="9" spans="1:7" x14ac:dyDescent="0.25">
      <c r="A9" s="2">
        <v>7.0000000000000007E-2</v>
      </c>
      <c r="B9" s="7">
        <v>-0.1122768446803093</v>
      </c>
      <c r="C9" s="7">
        <f t="shared" si="0"/>
        <v>17500</v>
      </c>
      <c r="D9" s="1">
        <v>-1.2218592166323301</v>
      </c>
      <c r="E9" s="1">
        <v>183941.38762497099</v>
      </c>
      <c r="F9" s="6">
        <v>6</v>
      </c>
      <c r="G9" s="1"/>
    </row>
    <row r="10" spans="1:7" x14ac:dyDescent="0.25">
      <c r="A10" s="2">
        <v>0.08</v>
      </c>
      <c r="B10" s="7">
        <v>-0.12831638753414154</v>
      </c>
      <c r="C10" s="7">
        <f t="shared" si="0"/>
        <v>20000</v>
      </c>
      <c r="D10" s="1">
        <v>-1.2959569957538299</v>
      </c>
      <c r="E10" s="1">
        <v>189838.51409714599</v>
      </c>
      <c r="F10" s="6">
        <v>7</v>
      </c>
      <c r="G10" s="1"/>
    </row>
    <row r="11" spans="1:7" x14ac:dyDescent="0.25">
      <c r="A11" s="2">
        <v>0.09</v>
      </c>
      <c r="B11" s="7">
        <v>-0.14435593783855438</v>
      </c>
      <c r="C11" s="7">
        <f t="shared" si="0"/>
        <v>22500</v>
      </c>
      <c r="D11" s="1">
        <v>-1.2959569957538299</v>
      </c>
      <c r="E11" s="1">
        <v>189838.51409714599</v>
      </c>
      <c r="F11" s="6">
        <v>8</v>
      </c>
      <c r="G11" s="1"/>
    </row>
    <row r="12" spans="1:7" x14ac:dyDescent="0.25">
      <c r="A12" s="2">
        <v>0.1</v>
      </c>
      <c r="B12" s="7">
        <v>-0.16039548814296722</v>
      </c>
      <c r="C12" s="7">
        <f t="shared" si="0"/>
        <v>25000</v>
      </c>
      <c r="D12" s="1">
        <v>-1.30597630522446</v>
      </c>
      <c r="E12" s="1">
        <v>190591.02709395101</v>
      </c>
      <c r="F12" s="6">
        <v>9</v>
      </c>
      <c r="G12" s="1"/>
    </row>
    <row r="13" spans="1:7" x14ac:dyDescent="0.25">
      <c r="A13" s="2">
        <v>0.11</v>
      </c>
      <c r="B13" s="7">
        <v>-0.17643503844738007</v>
      </c>
      <c r="C13" s="7">
        <f t="shared" si="0"/>
        <v>27500</v>
      </c>
      <c r="D13" s="1">
        <v>-1.30597630522446</v>
      </c>
      <c r="E13" s="1">
        <v>190591.02709395101</v>
      </c>
      <c r="F13" s="6">
        <v>10</v>
      </c>
      <c r="G13" s="1"/>
    </row>
    <row r="14" spans="1:7" x14ac:dyDescent="0.25">
      <c r="A14" s="2">
        <v>0.12</v>
      </c>
      <c r="B14" s="7">
        <v>-0.19247458875179291</v>
      </c>
      <c r="C14" s="7">
        <f t="shared" si="0"/>
        <v>30000</v>
      </c>
      <c r="D14" s="1">
        <v>-1.3258653820433699</v>
      </c>
      <c r="E14" s="1">
        <v>192019.25998984501</v>
      </c>
      <c r="F14" s="6">
        <v>11</v>
      </c>
    </row>
    <row r="15" spans="1:7" x14ac:dyDescent="0.25">
      <c r="A15" s="2">
        <v>0.13</v>
      </c>
      <c r="B15" s="7">
        <v>-0.20851413905620575</v>
      </c>
      <c r="C15" s="7">
        <f t="shared" si="0"/>
        <v>32500</v>
      </c>
      <c r="D15" s="1">
        <v>-1.3258653820433699</v>
      </c>
      <c r="E15" s="1">
        <v>192019.25998984501</v>
      </c>
      <c r="F15" s="6">
        <v>12</v>
      </c>
    </row>
    <row r="16" spans="1:7" x14ac:dyDescent="0.25">
      <c r="A16" s="2">
        <v>0.14000000000000001</v>
      </c>
      <c r="B16" s="7">
        <v>-0.22455368936061859</v>
      </c>
      <c r="C16" s="7">
        <f t="shared" si="0"/>
        <v>35000</v>
      </c>
      <c r="D16" s="1">
        <v>-1.49695419983667</v>
      </c>
      <c r="E16" s="1">
        <v>204094.18721876101</v>
      </c>
      <c r="F16" s="6">
        <v>13</v>
      </c>
    </row>
    <row r="17" spans="1:6" x14ac:dyDescent="0.25">
      <c r="A17" s="2">
        <v>0.15</v>
      </c>
      <c r="B17" s="7">
        <v>-0.24059323966503143</v>
      </c>
      <c r="C17" s="7">
        <f t="shared" si="0"/>
        <v>37500</v>
      </c>
      <c r="D17" s="1">
        <v>-1.49695419983667</v>
      </c>
      <c r="E17" s="1">
        <v>204094.18721876101</v>
      </c>
      <c r="F17" s="6">
        <v>14</v>
      </c>
    </row>
    <row r="18" spans="1:6" x14ac:dyDescent="0.25">
      <c r="A18" s="2">
        <v>0.16</v>
      </c>
      <c r="B18" s="7">
        <v>-0.25663277506828308</v>
      </c>
      <c r="C18" s="7">
        <f t="shared" si="0"/>
        <v>40000</v>
      </c>
      <c r="D18" s="1">
        <v>-1.5960034899489799</v>
      </c>
      <c r="E18" s="1">
        <v>211022.96349770599</v>
      </c>
      <c r="F18" s="6">
        <v>15</v>
      </c>
    </row>
    <row r="19" spans="1:6" x14ac:dyDescent="0.25">
      <c r="A19" s="2">
        <v>0.17</v>
      </c>
      <c r="B19" s="7">
        <v>-0.27267232537269592</v>
      </c>
      <c r="C19" s="7">
        <f t="shared" si="0"/>
        <v>42500</v>
      </c>
      <c r="D19" s="1">
        <v>-1.5964962116207999</v>
      </c>
      <c r="E19" s="1">
        <v>211057.38439059199</v>
      </c>
      <c r="F19" s="6">
        <v>16</v>
      </c>
    </row>
    <row r="20" spans="1:6" x14ac:dyDescent="0.25">
      <c r="A20" s="2">
        <v>0.18</v>
      </c>
      <c r="B20" s="7">
        <v>-0.28871187567710876</v>
      </c>
      <c r="C20" s="7">
        <f t="shared" si="0"/>
        <v>45000</v>
      </c>
      <c r="D20" s="1">
        <v>-1.5964962116207999</v>
      </c>
      <c r="E20" s="1">
        <v>211057.38439059199</v>
      </c>
      <c r="F20" s="6">
        <v>17</v>
      </c>
    </row>
    <row r="21" spans="1:6" x14ac:dyDescent="0.25">
      <c r="A21" s="2">
        <v>0.19</v>
      </c>
      <c r="B21" s="7">
        <v>-0.30475142598152161</v>
      </c>
      <c r="C21" s="7">
        <f t="shared" si="0"/>
        <v>47500</v>
      </c>
      <c r="D21" s="1">
        <v>-1.6165397467476601</v>
      </c>
      <c r="E21" s="1">
        <v>212445.23771678601</v>
      </c>
      <c r="F21" s="6">
        <v>18</v>
      </c>
    </row>
    <row r="22" spans="1:6" x14ac:dyDescent="0.25">
      <c r="A22" s="2">
        <v>0.2</v>
      </c>
      <c r="B22" s="7">
        <v>-0.32079097628593445</v>
      </c>
      <c r="C22" s="7">
        <f t="shared" si="0"/>
        <v>50000</v>
      </c>
      <c r="D22" s="1">
        <v>-1.73576662475629</v>
      </c>
      <c r="E22" s="1">
        <v>220695.181568028</v>
      </c>
      <c r="F22" s="6">
        <v>19</v>
      </c>
    </row>
    <row r="23" spans="1:6" x14ac:dyDescent="0.25">
      <c r="A23" s="2">
        <v>0.21</v>
      </c>
      <c r="B23" s="7">
        <v>-0.33683052659034729</v>
      </c>
      <c r="C23" s="7">
        <f t="shared" si="0"/>
        <v>52500</v>
      </c>
      <c r="D23" s="1">
        <v>-1.7461641191224999</v>
      </c>
      <c r="E23" s="1">
        <v>221345.81885897901</v>
      </c>
      <c r="F23" s="6">
        <v>20</v>
      </c>
    </row>
    <row r="24" spans="1:6" x14ac:dyDescent="0.25">
      <c r="A24" s="2">
        <v>0.22</v>
      </c>
      <c r="B24" s="7">
        <v>-0.35287007689476013</v>
      </c>
      <c r="C24" s="7">
        <f t="shared" si="0"/>
        <v>55000</v>
      </c>
      <c r="D24" s="1">
        <v>-1.7461641191224999</v>
      </c>
      <c r="E24" s="1">
        <v>221345.81885897901</v>
      </c>
      <c r="F24" s="6">
        <v>21</v>
      </c>
    </row>
    <row r="25" spans="1:6" x14ac:dyDescent="0.25">
      <c r="A25" s="2">
        <v>0.23</v>
      </c>
      <c r="B25" s="7">
        <v>-0.36890962719917297</v>
      </c>
      <c r="C25" s="7">
        <f t="shared" si="0"/>
        <v>57500</v>
      </c>
      <c r="D25" s="1">
        <v>-1.81153619706377</v>
      </c>
      <c r="E25" s="1">
        <v>225244.37422384199</v>
      </c>
      <c r="F25" s="6">
        <v>22</v>
      </c>
    </row>
    <row r="26" spans="1:6" x14ac:dyDescent="0.25">
      <c r="A26" s="2">
        <v>0.24</v>
      </c>
      <c r="B26" s="7">
        <v>-0.38494917750358582</v>
      </c>
      <c r="C26" s="7">
        <f t="shared" si="0"/>
        <v>60000</v>
      </c>
      <c r="D26" s="1">
        <v>-1.81153619706377</v>
      </c>
      <c r="E26" s="1">
        <v>225244.37422384199</v>
      </c>
      <c r="F26" s="6">
        <v>23</v>
      </c>
    </row>
    <row r="27" spans="1:6" x14ac:dyDescent="0.25">
      <c r="A27" s="2">
        <v>0.25</v>
      </c>
      <c r="B27" s="7">
        <v>-0.40098872780799866</v>
      </c>
      <c r="C27" s="7">
        <f t="shared" si="0"/>
        <v>62500</v>
      </c>
      <c r="D27" s="1">
        <v>-1.90331392613363</v>
      </c>
      <c r="E27" s="1">
        <v>230641.64553953099</v>
      </c>
      <c r="F27" s="6">
        <v>24</v>
      </c>
    </row>
    <row r="28" spans="1:6" x14ac:dyDescent="0.25">
      <c r="A28" s="2">
        <v>0.26</v>
      </c>
      <c r="B28" s="7">
        <v>-0.4170282781124115</v>
      </c>
      <c r="C28" s="7">
        <f t="shared" si="0"/>
        <v>65000</v>
      </c>
      <c r="D28" s="1">
        <v>-1.90331392613363</v>
      </c>
      <c r="E28" s="1">
        <v>230641.64553953099</v>
      </c>
      <c r="F28" s="6">
        <v>25</v>
      </c>
    </row>
    <row r="29" spans="1:6" x14ac:dyDescent="0.25">
      <c r="A29" s="2">
        <v>0.27</v>
      </c>
      <c r="B29" s="7">
        <v>-0.43306782841682434</v>
      </c>
      <c r="C29" s="7">
        <f t="shared" si="0"/>
        <v>67500</v>
      </c>
      <c r="D29" s="1">
        <v>-1.97456423081663</v>
      </c>
      <c r="E29" s="1">
        <v>234732.211065012</v>
      </c>
      <c r="F29" s="6">
        <v>26</v>
      </c>
    </row>
    <row r="30" spans="1:6" x14ac:dyDescent="0.25">
      <c r="A30" s="2">
        <v>0.28000000000000003</v>
      </c>
      <c r="B30" s="7">
        <v>-0.44910737872123718</v>
      </c>
      <c r="C30" s="7">
        <f t="shared" si="0"/>
        <v>70000</v>
      </c>
      <c r="D30" s="1">
        <v>-1.97456423081663</v>
      </c>
      <c r="E30" s="1">
        <v>234732.211065012</v>
      </c>
      <c r="F30" s="6">
        <v>27</v>
      </c>
    </row>
    <row r="31" spans="1:6" x14ac:dyDescent="0.25">
      <c r="A31" s="2">
        <v>0.28999999999999998</v>
      </c>
      <c r="B31" s="7">
        <v>-0.46514692902565002</v>
      </c>
      <c r="C31" s="7">
        <f t="shared" si="0"/>
        <v>72500</v>
      </c>
      <c r="D31" s="1">
        <v>-2.0394920856113501</v>
      </c>
      <c r="E31" s="1">
        <v>238385.48750903099</v>
      </c>
      <c r="F31" s="6">
        <v>28</v>
      </c>
    </row>
    <row r="32" spans="1:6" x14ac:dyDescent="0.25">
      <c r="A32" s="2">
        <v>0.3</v>
      </c>
      <c r="B32" s="7">
        <v>-0.48118647933006287</v>
      </c>
      <c r="C32" s="7">
        <f t="shared" si="0"/>
        <v>75000</v>
      </c>
      <c r="D32" s="1">
        <v>-2.0614304464823401</v>
      </c>
      <c r="E32" s="1">
        <v>239507.738009188</v>
      </c>
      <c r="F32" s="6">
        <v>29</v>
      </c>
    </row>
    <row r="33" spans="1:6" x14ac:dyDescent="0.25">
      <c r="A33" s="2">
        <v>0.31</v>
      </c>
      <c r="B33" s="7">
        <v>-0.49722602963447571</v>
      </c>
      <c r="C33" s="7">
        <f t="shared" si="0"/>
        <v>77500</v>
      </c>
      <c r="D33" s="1">
        <v>-2.0614304464823401</v>
      </c>
      <c r="E33" s="1">
        <v>239507.738009188</v>
      </c>
      <c r="F33" s="6">
        <v>30</v>
      </c>
    </row>
    <row r="34" spans="1:6" x14ac:dyDescent="0.25">
      <c r="A34" s="2">
        <v>0.32</v>
      </c>
      <c r="B34" s="7">
        <v>-0.51326555013656616</v>
      </c>
      <c r="C34" s="7">
        <f t="shared" si="0"/>
        <v>80000</v>
      </c>
      <c r="D34" s="1">
        <v>-2.17974711256121</v>
      </c>
      <c r="E34" s="1">
        <v>245431.61094801399</v>
      </c>
      <c r="F34" s="6">
        <v>31</v>
      </c>
    </row>
    <row r="35" spans="1:6" x14ac:dyDescent="0.25">
      <c r="A35" s="2">
        <v>0.33</v>
      </c>
      <c r="B35" s="7">
        <v>-0.529305100440979</v>
      </c>
      <c r="C35" s="7">
        <f t="shared" si="0"/>
        <v>82500</v>
      </c>
      <c r="D35" s="1">
        <v>-2.2300917281807102</v>
      </c>
      <c r="E35" s="1">
        <v>247727.56395093701</v>
      </c>
      <c r="F35" s="6">
        <v>32</v>
      </c>
    </row>
    <row r="36" spans="1:6" x14ac:dyDescent="0.25">
      <c r="A36" s="2">
        <v>0.34</v>
      </c>
      <c r="B36" s="7">
        <v>-0.54534465074539185</v>
      </c>
      <c r="C36" s="7">
        <f t="shared" si="0"/>
        <v>85000</v>
      </c>
      <c r="D36" s="1">
        <v>-2.2823686509640901</v>
      </c>
      <c r="E36" s="1">
        <v>250000</v>
      </c>
      <c r="F36" s="6">
        <v>33</v>
      </c>
    </row>
    <row r="37" spans="1:6" x14ac:dyDescent="0.25">
      <c r="A37" s="2">
        <v>0.35</v>
      </c>
      <c r="B37" s="7">
        <v>-0.56138420104980469</v>
      </c>
      <c r="C37" s="7">
        <f t="shared" si="0"/>
        <v>87500</v>
      </c>
      <c r="D37" s="1"/>
      <c r="F37" s="6"/>
    </row>
    <row r="38" spans="1:6" x14ac:dyDescent="0.25">
      <c r="A38" s="2">
        <v>0.36</v>
      </c>
      <c r="B38" s="7">
        <v>-0.57742375135421753</v>
      </c>
      <c r="C38" s="7">
        <f t="shared" si="0"/>
        <v>90000</v>
      </c>
      <c r="D38" s="1"/>
      <c r="F38" s="6"/>
    </row>
    <row r="39" spans="1:6" x14ac:dyDescent="0.25">
      <c r="A39" s="2">
        <v>0.37</v>
      </c>
      <c r="B39" s="7">
        <v>-0.59346330165863037</v>
      </c>
      <c r="C39" s="7">
        <f t="shared" si="0"/>
        <v>92500</v>
      </c>
      <c r="D39" s="1"/>
      <c r="F39" s="6"/>
    </row>
    <row r="40" spans="1:6" x14ac:dyDescent="0.25">
      <c r="A40" s="2">
        <v>0.38</v>
      </c>
      <c r="B40" s="7">
        <v>-0.60950285196304321</v>
      </c>
      <c r="C40" s="7">
        <f t="shared" si="0"/>
        <v>95000</v>
      </c>
      <c r="D40" s="1"/>
      <c r="F40" s="6"/>
    </row>
    <row r="41" spans="1:6" x14ac:dyDescent="0.25">
      <c r="A41" s="2">
        <v>0.39</v>
      </c>
      <c r="B41" s="7">
        <v>-0.62554240226745605</v>
      </c>
      <c r="C41" s="7">
        <f t="shared" si="0"/>
        <v>97500</v>
      </c>
      <c r="D41" s="1"/>
      <c r="F41" s="6"/>
    </row>
    <row r="42" spans="1:6" x14ac:dyDescent="0.25">
      <c r="A42" s="2">
        <v>0.4</v>
      </c>
      <c r="B42" s="7">
        <v>-0.6415819525718689</v>
      </c>
      <c r="C42" s="7">
        <f t="shared" si="0"/>
        <v>100000</v>
      </c>
      <c r="D42" s="1"/>
      <c r="F42" s="6"/>
    </row>
    <row r="43" spans="1:6" x14ac:dyDescent="0.25">
      <c r="A43" s="2">
        <v>0.41</v>
      </c>
      <c r="B43" s="7">
        <v>-0.65762150287628174</v>
      </c>
      <c r="C43" s="7">
        <f t="shared" si="0"/>
        <v>102500</v>
      </c>
      <c r="D43" s="1"/>
      <c r="F43" s="6"/>
    </row>
    <row r="44" spans="1:6" x14ac:dyDescent="0.25">
      <c r="A44" s="2">
        <v>0.42</v>
      </c>
      <c r="B44" s="7">
        <v>-0.67366105318069458</v>
      </c>
      <c r="C44" s="7">
        <f t="shared" si="0"/>
        <v>105000</v>
      </c>
      <c r="D44" s="1"/>
      <c r="F44" s="6"/>
    </row>
    <row r="45" spans="1:6" x14ac:dyDescent="0.25">
      <c r="A45" s="2">
        <v>0.43</v>
      </c>
      <c r="B45" s="7">
        <v>-0.68981742858886719</v>
      </c>
      <c r="C45" s="7">
        <f t="shared" si="0"/>
        <v>107500</v>
      </c>
      <c r="D45" s="1"/>
      <c r="F45" s="6"/>
    </row>
    <row r="46" spans="1:6" x14ac:dyDescent="0.25">
      <c r="A46" s="2">
        <v>0.44</v>
      </c>
      <c r="B46" s="7">
        <v>-0.70598214864730835</v>
      </c>
      <c r="C46" s="7">
        <f t="shared" si="0"/>
        <v>110000</v>
      </c>
      <c r="D46" s="1"/>
      <c r="F46" s="6"/>
    </row>
    <row r="47" spans="1:6" x14ac:dyDescent="0.25">
      <c r="A47" s="2">
        <v>0.45</v>
      </c>
      <c r="B47" s="7">
        <v>-0.72233527898788452</v>
      </c>
      <c r="C47" s="7">
        <f t="shared" si="0"/>
        <v>112500</v>
      </c>
      <c r="D47" s="1"/>
      <c r="F47" s="6"/>
    </row>
    <row r="48" spans="1:6" x14ac:dyDescent="0.25">
      <c r="A48" s="2">
        <v>0.46</v>
      </c>
      <c r="B48" s="7">
        <v>-0.73877471685409546</v>
      </c>
      <c r="C48" s="7">
        <f t="shared" si="0"/>
        <v>115000</v>
      </c>
      <c r="D48" s="1"/>
      <c r="F48" s="6"/>
    </row>
    <row r="49" spans="1:6" x14ac:dyDescent="0.25">
      <c r="A49" s="2">
        <v>0.47</v>
      </c>
      <c r="B49" s="7">
        <v>-0.75534641742706299</v>
      </c>
      <c r="C49" s="7">
        <f t="shared" si="0"/>
        <v>117500</v>
      </c>
      <c r="D49" s="1"/>
      <c r="F49" s="6"/>
    </row>
    <row r="50" spans="1:6" x14ac:dyDescent="0.25">
      <c r="A50" s="2">
        <v>0.48</v>
      </c>
      <c r="B50" s="7">
        <v>-0.77199095487594604</v>
      </c>
      <c r="C50" s="7">
        <f t="shared" si="0"/>
        <v>120000</v>
      </c>
      <c r="D50" s="1"/>
      <c r="F50" s="6"/>
    </row>
    <row r="51" spans="1:6" x14ac:dyDescent="0.25">
      <c r="A51" s="2">
        <v>0.49</v>
      </c>
      <c r="B51" s="7">
        <v>-0.78905254602432251</v>
      </c>
      <c r="C51" s="7">
        <f t="shared" si="0"/>
        <v>122500</v>
      </c>
      <c r="D51" s="1"/>
      <c r="F51" s="6"/>
    </row>
    <row r="52" spans="1:6" x14ac:dyDescent="0.25">
      <c r="A52" s="2">
        <v>0.5</v>
      </c>
      <c r="B52" s="7">
        <v>-0.80669271945953369</v>
      </c>
      <c r="C52" s="7">
        <f t="shared" si="0"/>
        <v>125000</v>
      </c>
      <c r="D52" s="1"/>
      <c r="F52" s="6"/>
    </row>
    <row r="53" spans="1:6" x14ac:dyDescent="0.25">
      <c r="A53" s="2">
        <v>0.51</v>
      </c>
      <c r="B53" s="7">
        <v>-0.82473772764205933</v>
      </c>
      <c r="C53" s="7">
        <f t="shared" si="0"/>
        <v>127500</v>
      </c>
      <c r="D53" s="1"/>
      <c r="F53" s="6"/>
    </row>
    <row r="54" spans="1:6" x14ac:dyDescent="0.25">
      <c r="A54" s="2">
        <v>0.52</v>
      </c>
      <c r="B54" s="7">
        <v>-0.84310895204544067</v>
      </c>
      <c r="C54" s="7">
        <f t="shared" si="0"/>
        <v>130000</v>
      </c>
      <c r="D54" s="1"/>
      <c r="F54" s="6"/>
    </row>
    <row r="55" spans="1:6" x14ac:dyDescent="0.25">
      <c r="A55" s="2">
        <v>0.53</v>
      </c>
      <c r="B55" s="7">
        <v>-0.86177718639373779</v>
      </c>
      <c r="C55" s="7">
        <f t="shared" si="0"/>
        <v>132500</v>
      </c>
      <c r="D55" s="1"/>
      <c r="F55" s="6"/>
    </row>
    <row r="56" spans="1:6" x14ac:dyDescent="0.25">
      <c r="A56" s="2">
        <v>0.54</v>
      </c>
      <c r="B56" s="7">
        <v>-0.88104170560836792</v>
      </c>
      <c r="C56" s="7">
        <f t="shared" si="0"/>
        <v>135000</v>
      </c>
      <c r="D56" s="1"/>
      <c r="F56" s="6"/>
    </row>
    <row r="57" spans="1:6" x14ac:dyDescent="0.25">
      <c r="A57" s="2">
        <v>0.55000000000000004</v>
      </c>
      <c r="B57" s="7">
        <v>-0.90089201927185059</v>
      </c>
      <c r="C57" s="7">
        <f t="shared" si="0"/>
        <v>137500</v>
      </c>
      <c r="D57" s="1"/>
      <c r="F57" s="6"/>
    </row>
    <row r="58" spans="1:6" x14ac:dyDescent="0.25">
      <c r="A58" s="2">
        <v>0.56000000000000005</v>
      </c>
      <c r="B58" s="7">
        <v>-0.9213067889213562</v>
      </c>
      <c r="C58" s="7">
        <f t="shared" si="0"/>
        <v>140000</v>
      </c>
      <c r="D58" s="1"/>
      <c r="F58" s="6"/>
    </row>
    <row r="59" spans="1:6" x14ac:dyDescent="0.25">
      <c r="A59" s="2">
        <v>0.56999999999999995</v>
      </c>
      <c r="B59" s="7">
        <v>-0.94250905513763428</v>
      </c>
      <c r="C59" s="7">
        <f t="shared" si="0"/>
        <v>142500</v>
      </c>
      <c r="D59" s="1"/>
      <c r="F59" s="6"/>
    </row>
    <row r="60" spans="1:6" x14ac:dyDescent="0.25">
      <c r="A60" s="2">
        <v>0.57999999999999996</v>
      </c>
      <c r="B60" s="7">
        <v>-0.96383744478225708</v>
      </c>
      <c r="C60" s="7">
        <f t="shared" si="0"/>
        <v>145000</v>
      </c>
      <c r="D60" s="1"/>
      <c r="F60" s="6"/>
    </row>
    <row r="61" spans="1:6" x14ac:dyDescent="0.25">
      <c r="A61" s="2">
        <v>0.59</v>
      </c>
      <c r="B61" s="7">
        <v>-0.98548233509063721</v>
      </c>
      <c r="C61" s="7">
        <f t="shared" si="0"/>
        <v>147500</v>
      </c>
      <c r="D61" s="1"/>
      <c r="F61" s="6"/>
    </row>
    <row r="62" spans="1:6" x14ac:dyDescent="0.25">
      <c r="A62" s="2">
        <v>0.6</v>
      </c>
      <c r="B62" s="7">
        <v>-1.0080177783966064</v>
      </c>
      <c r="C62" s="7">
        <f t="shared" si="0"/>
        <v>150000</v>
      </c>
      <c r="D62" s="1"/>
      <c r="F62" s="6"/>
    </row>
    <row r="63" spans="1:6" x14ac:dyDescent="0.25">
      <c r="A63" s="2">
        <v>0.61</v>
      </c>
      <c r="B63" s="7">
        <v>-1.0308011770248413</v>
      </c>
      <c r="C63" s="7">
        <f t="shared" si="0"/>
        <v>152500</v>
      </c>
      <c r="D63" s="1"/>
      <c r="F63" s="6"/>
    </row>
    <row r="64" spans="1:6" x14ac:dyDescent="0.25">
      <c r="A64" s="2">
        <v>0.62</v>
      </c>
      <c r="B64" s="7">
        <v>-1.0544233322143555</v>
      </c>
      <c r="C64" s="7">
        <f t="shared" si="0"/>
        <v>155000</v>
      </c>
      <c r="D64" s="1"/>
      <c r="F64" s="6"/>
    </row>
    <row r="65" spans="1:6" x14ac:dyDescent="0.25">
      <c r="A65" s="2">
        <v>0.63</v>
      </c>
      <c r="B65" s="7">
        <v>-1.0788158178329468</v>
      </c>
      <c r="C65" s="7">
        <f t="shared" si="0"/>
        <v>157500</v>
      </c>
      <c r="D65" s="1"/>
      <c r="F65" s="6"/>
    </row>
    <row r="66" spans="1:6" x14ac:dyDescent="0.25">
      <c r="A66" s="2">
        <v>0.64</v>
      </c>
      <c r="B66" s="7">
        <v>-1.1034022569656372</v>
      </c>
      <c r="C66" s="7">
        <f t="shared" si="0"/>
        <v>160000</v>
      </c>
      <c r="D66" s="1"/>
      <c r="F66" s="6"/>
    </row>
    <row r="67" spans="1:6" x14ac:dyDescent="0.25">
      <c r="A67" s="2">
        <v>0.65</v>
      </c>
      <c r="B67" s="7">
        <v>-1.1283142566680908</v>
      </c>
      <c r="C67" s="7">
        <f t="shared" ref="C67:C102" si="1">A67*250000</f>
        <v>162500</v>
      </c>
      <c r="D67" s="1"/>
      <c r="F67" s="6"/>
    </row>
    <row r="68" spans="1:6" x14ac:dyDescent="0.25">
      <c r="A68" s="2">
        <v>0.66</v>
      </c>
      <c r="B68" s="7">
        <v>-1.1534998416900635</v>
      </c>
      <c r="C68" s="7">
        <f t="shared" si="1"/>
        <v>165000</v>
      </c>
      <c r="D68" s="1"/>
      <c r="F68" s="6"/>
    </row>
    <row r="69" spans="1:6" x14ac:dyDescent="0.25">
      <c r="A69" s="2">
        <v>0.67</v>
      </c>
      <c r="B69" s="7">
        <v>-1.1789917945861816</v>
      </c>
      <c r="C69" s="7">
        <f t="shared" si="1"/>
        <v>167500</v>
      </c>
      <c r="D69" s="1"/>
      <c r="F69" s="6"/>
    </row>
    <row r="70" spans="1:6" x14ac:dyDescent="0.25">
      <c r="A70" s="2">
        <v>0.68</v>
      </c>
      <c r="B70" s="7">
        <v>-1.2050895690917969</v>
      </c>
      <c r="C70" s="7">
        <f t="shared" si="1"/>
        <v>170000</v>
      </c>
      <c r="D70" s="1"/>
      <c r="F70" s="6"/>
    </row>
    <row r="71" spans="1:6" x14ac:dyDescent="0.25">
      <c r="A71" s="2">
        <v>0.69</v>
      </c>
      <c r="B71" s="7">
        <v>-1.2322351932525635</v>
      </c>
      <c r="C71" s="7">
        <f t="shared" si="1"/>
        <v>172500</v>
      </c>
      <c r="D71" s="1"/>
      <c r="F71" s="6"/>
    </row>
    <row r="72" spans="1:6" x14ac:dyDescent="0.25">
      <c r="A72" s="2">
        <v>0.7</v>
      </c>
      <c r="B72" s="7">
        <v>-1.2597540616989136</v>
      </c>
      <c r="C72" s="7">
        <f t="shared" si="1"/>
        <v>175000</v>
      </c>
      <c r="D72" s="1"/>
      <c r="F72" s="6"/>
    </row>
    <row r="73" spans="1:6" x14ac:dyDescent="0.25">
      <c r="A73" s="2">
        <v>0.71</v>
      </c>
      <c r="B73" s="7">
        <v>-1.2883857488632202</v>
      </c>
      <c r="C73" s="7">
        <f t="shared" si="1"/>
        <v>177500</v>
      </c>
      <c r="D73" s="1"/>
      <c r="F73" s="1"/>
    </row>
    <row r="74" spans="1:6" x14ac:dyDescent="0.25">
      <c r="A74" s="2">
        <v>0.72</v>
      </c>
      <c r="B74" s="7">
        <v>-1.3178493976593018</v>
      </c>
      <c r="C74" s="7">
        <f t="shared" si="1"/>
        <v>180000</v>
      </c>
      <c r="D74" s="1"/>
      <c r="F74" s="1"/>
    </row>
    <row r="75" spans="1:6" x14ac:dyDescent="0.25">
      <c r="A75" s="2">
        <v>0.73</v>
      </c>
      <c r="B75" s="7">
        <v>-1.3481111526489258</v>
      </c>
      <c r="C75" s="7">
        <f t="shared" si="1"/>
        <v>182500</v>
      </c>
      <c r="D75" s="1"/>
      <c r="F75" s="1"/>
    </row>
    <row r="76" spans="1:6" x14ac:dyDescent="0.25">
      <c r="A76" s="2">
        <v>0.74</v>
      </c>
      <c r="B76" s="7">
        <v>-1.3789224624633789</v>
      </c>
      <c r="C76" s="7">
        <f t="shared" si="1"/>
        <v>185000</v>
      </c>
      <c r="D76" s="1"/>
      <c r="F76" s="1"/>
    </row>
    <row r="77" spans="1:6" x14ac:dyDescent="0.25">
      <c r="A77" s="2">
        <v>0.75</v>
      </c>
      <c r="B77" s="7">
        <v>-1.4105576276779175</v>
      </c>
      <c r="C77" s="7">
        <f t="shared" si="1"/>
        <v>187500</v>
      </c>
      <c r="D77" s="1"/>
      <c r="F77" s="1"/>
    </row>
    <row r="78" spans="1:6" x14ac:dyDescent="0.25">
      <c r="A78" s="2">
        <v>0.76</v>
      </c>
      <c r="B78" s="7">
        <v>-1.442791223526001</v>
      </c>
      <c r="C78" s="7">
        <f t="shared" si="1"/>
        <v>190000</v>
      </c>
      <c r="D78" s="1"/>
      <c r="F78" s="1"/>
    </row>
    <row r="79" spans="1:6" x14ac:dyDescent="0.25">
      <c r="A79" s="2">
        <v>0.77</v>
      </c>
      <c r="B79" s="7">
        <v>-1.475447416305542</v>
      </c>
      <c r="C79" s="7">
        <f t="shared" si="1"/>
        <v>192500</v>
      </c>
      <c r="D79" s="1"/>
      <c r="F79" s="1"/>
    </row>
    <row r="80" spans="1:6" x14ac:dyDescent="0.25">
      <c r="A80" s="2">
        <v>0.78</v>
      </c>
      <c r="B80" s="7">
        <v>-1.5086404085159302</v>
      </c>
      <c r="C80" s="7">
        <f t="shared" si="1"/>
        <v>195000</v>
      </c>
      <c r="D80" s="1"/>
      <c r="F80" s="1"/>
    </row>
    <row r="81" spans="1:6" x14ac:dyDescent="0.25">
      <c r="A81" s="2">
        <v>0.79</v>
      </c>
      <c r="B81" s="7">
        <v>-1.5420984029769897</v>
      </c>
      <c r="C81" s="7">
        <f t="shared" si="1"/>
        <v>197500</v>
      </c>
      <c r="D81" s="1"/>
      <c r="F81" s="1"/>
    </row>
    <row r="82" spans="1:6" x14ac:dyDescent="0.25">
      <c r="A82" s="2">
        <v>0.8</v>
      </c>
      <c r="B82" s="7">
        <v>-1.5757917165756226</v>
      </c>
      <c r="C82" s="7">
        <f t="shared" si="1"/>
        <v>200000</v>
      </c>
      <c r="D82" s="1"/>
      <c r="F82" s="1"/>
    </row>
    <row r="83" spans="1:6" x14ac:dyDescent="0.25">
      <c r="A83" s="2">
        <v>0.81</v>
      </c>
      <c r="B83" s="7">
        <v>-1.6103181838989258</v>
      </c>
      <c r="C83" s="7">
        <f t="shared" si="1"/>
        <v>202500</v>
      </c>
      <c r="D83" s="1"/>
      <c r="F83" s="1"/>
    </row>
    <row r="84" spans="1:6" x14ac:dyDescent="0.25">
      <c r="A84" s="2">
        <v>0.82</v>
      </c>
      <c r="B84" s="7">
        <v>-1.6470218896865845</v>
      </c>
      <c r="C84" s="7">
        <f t="shared" si="1"/>
        <v>205000</v>
      </c>
      <c r="D84" s="1"/>
      <c r="F84" s="1"/>
    </row>
    <row r="85" spans="1:6" x14ac:dyDescent="0.25">
      <c r="A85" s="2">
        <v>0.83</v>
      </c>
      <c r="B85" s="7">
        <v>-1.6844204664230347</v>
      </c>
      <c r="C85" s="7">
        <f t="shared" si="1"/>
        <v>207500</v>
      </c>
      <c r="D85" s="1"/>
      <c r="F85" s="1"/>
    </row>
    <row r="86" spans="1:6" x14ac:dyDescent="0.25">
      <c r="A86" s="2">
        <v>0.84</v>
      </c>
      <c r="B86" s="7">
        <v>-1.7223570346832275</v>
      </c>
      <c r="C86" s="7">
        <f t="shared" si="1"/>
        <v>210000</v>
      </c>
      <c r="D86" s="1"/>
      <c r="F86" s="1"/>
    </row>
    <row r="87" spans="1:6" x14ac:dyDescent="0.25">
      <c r="A87" s="2">
        <v>0.85</v>
      </c>
      <c r="B87" s="7">
        <v>-1.761995792388916</v>
      </c>
      <c r="C87" s="7">
        <f t="shared" si="1"/>
        <v>212500</v>
      </c>
      <c r="D87" s="1"/>
      <c r="F87" s="1"/>
    </row>
    <row r="88" spans="1:6" x14ac:dyDescent="0.25">
      <c r="A88" s="2">
        <v>0.86</v>
      </c>
      <c r="B88" s="7">
        <v>-1.8035820722579956</v>
      </c>
      <c r="C88" s="7">
        <f t="shared" si="1"/>
        <v>215000</v>
      </c>
      <c r="D88" s="1"/>
      <c r="F88" s="1"/>
    </row>
    <row r="89" spans="1:6" x14ac:dyDescent="0.25">
      <c r="A89" s="2">
        <v>0.87</v>
      </c>
      <c r="B89" s="7">
        <v>-1.8463386297225952</v>
      </c>
      <c r="C89" s="7">
        <f t="shared" si="1"/>
        <v>217500</v>
      </c>
      <c r="D89" s="1"/>
      <c r="F89" s="1"/>
    </row>
    <row r="90" spans="1:6" x14ac:dyDescent="0.25">
      <c r="A90" s="2">
        <v>0.88</v>
      </c>
      <c r="B90" s="7">
        <v>-1.8901106119155884</v>
      </c>
      <c r="C90" s="7">
        <f t="shared" si="1"/>
        <v>220000</v>
      </c>
      <c r="D90" s="1"/>
      <c r="F90" s="1"/>
    </row>
    <row r="91" spans="1:6" x14ac:dyDescent="0.25">
      <c r="A91" s="2">
        <v>0.89</v>
      </c>
      <c r="B91" s="7">
        <v>-1.9348469972610474</v>
      </c>
      <c r="C91" s="7">
        <f t="shared" si="1"/>
        <v>222500</v>
      </c>
      <c r="D91" s="1"/>
      <c r="F91" s="1"/>
    </row>
    <row r="92" spans="1:6" x14ac:dyDescent="0.25">
      <c r="A92" s="2">
        <v>0.9</v>
      </c>
      <c r="B92" s="7">
        <v>-1.9817357063293457</v>
      </c>
      <c r="C92" s="7">
        <f t="shared" si="1"/>
        <v>225000</v>
      </c>
      <c r="D92" s="1"/>
      <c r="F92" s="1"/>
    </row>
    <row r="93" spans="1:6" x14ac:dyDescent="0.25">
      <c r="A93" s="2">
        <v>0.91</v>
      </c>
      <c r="B93" s="7">
        <v>-2.0301923751831055</v>
      </c>
      <c r="C93" s="7">
        <f t="shared" si="1"/>
        <v>227500</v>
      </c>
      <c r="D93" s="1"/>
      <c r="F93" s="1"/>
    </row>
    <row r="94" spans="1:6" x14ac:dyDescent="0.25">
      <c r="A94" s="2">
        <v>0.92</v>
      </c>
      <c r="B94" s="7">
        <v>-2.0799801349639893</v>
      </c>
      <c r="C94" s="7">
        <f t="shared" si="1"/>
        <v>230000</v>
      </c>
      <c r="D94" s="1"/>
      <c r="F94" s="1"/>
    </row>
    <row r="95" spans="1:6" x14ac:dyDescent="0.25">
      <c r="A95" s="2">
        <v>0.93</v>
      </c>
      <c r="B95" s="7">
        <v>-2.1303548812866211</v>
      </c>
      <c r="C95" s="7">
        <f t="shared" si="1"/>
        <v>232500</v>
      </c>
      <c r="D95" s="1"/>
      <c r="F95" s="1"/>
    </row>
    <row r="96" spans="1:6" x14ac:dyDescent="0.25">
      <c r="A96" s="2">
        <v>0.94</v>
      </c>
      <c r="B96" s="7">
        <v>-2.1815426349639893</v>
      </c>
      <c r="C96" s="7">
        <f t="shared" si="1"/>
        <v>235000</v>
      </c>
      <c r="D96" s="1"/>
      <c r="F96" s="1"/>
    </row>
    <row r="97" spans="1:6" x14ac:dyDescent="0.25">
      <c r="A97" s="2">
        <v>0.95</v>
      </c>
      <c r="B97" s="7">
        <v>-2.2332584857940674</v>
      </c>
      <c r="C97" s="7">
        <f t="shared" si="1"/>
        <v>237500</v>
      </c>
      <c r="D97" s="1"/>
      <c r="F97" s="1"/>
    </row>
    <row r="98" spans="1:6" x14ac:dyDescent="0.25">
      <c r="A98" s="2">
        <v>0.96</v>
      </c>
      <c r="B98" s="7">
        <v>-2.2857646942138672</v>
      </c>
      <c r="C98" s="7">
        <f t="shared" si="1"/>
        <v>240000</v>
      </c>
      <c r="D98" s="1"/>
      <c r="F98" s="1"/>
    </row>
    <row r="99" spans="1:6" x14ac:dyDescent="0.25">
      <c r="A99" s="2">
        <v>0.97</v>
      </c>
      <c r="B99" s="7">
        <v>-2.3399307727813721</v>
      </c>
      <c r="C99" s="7">
        <f t="shared" si="1"/>
        <v>242500</v>
      </c>
      <c r="D99" s="1"/>
      <c r="F99" s="1"/>
    </row>
    <row r="100" spans="1:6" x14ac:dyDescent="0.25">
      <c r="A100" s="2">
        <v>0.98</v>
      </c>
      <c r="B100" s="7">
        <v>-2.3952162265777588</v>
      </c>
      <c r="C100" s="7">
        <f t="shared" si="1"/>
        <v>245000</v>
      </c>
      <c r="D100" s="1"/>
      <c r="F100" s="1"/>
    </row>
    <row r="101" spans="1:6" x14ac:dyDescent="0.25">
      <c r="A101" s="2">
        <v>0.99</v>
      </c>
      <c r="B101" s="7">
        <v>-2.4518237113952637</v>
      </c>
      <c r="C101" s="7">
        <f t="shared" si="1"/>
        <v>247500</v>
      </c>
      <c r="D101" s="1"/>
      <c r="F101" s="1"/>
    </row>
    <row r="102" spans="1:6" x14ac:dyDescent="0.25">
      <c r="A102" s="2">
        <v>1</v>
      </c>
      <c r="B102" s="7">
        <v>-2.5099568367004395</v>
      </c>
      <c r="C102" s="7">
        <f t="shared" si="1"/>
        <v>250000</v>
      </c>
      <c r="D102" s="1"/>
      <c r="F102" s="1"/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2" sqref="B2"/>
    </sheetView>
  </sheetViews>
  <sheetFormatPr defaultRowHeight="15" x14ac:dyDescent="0.25"/>
  <cols>
    <col min="2" max="2" width="15.125" customWidth="1"/>
    <col min="3" max="3" width="15.375" customWidth="1"/>
    <col min="4" max="4" width="13.875" customWidth="1"/>
    <col min="5" max="5" width="13.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0</v>
      </c>
      <c r="B2">
        <v>0</v>
      </c>
      <c r="C2">
        <v>0</v>
      </c>
      <c r="D2" s="1">
        <v>0</v>
      </c>
      <c r="E2">
        <v>0</v>
      </c>
      <c r="F2" s="1"/>
    </row>
    <row r="3" spans="1:6" x14ac:dyDescent="0.25">
      <c r="A3">
        <v>0.01</v>
      </c>
      <c r="B3">
        <v>3.1183456303551793E-4</v>
      </c>
      <c r="C3">
        <v>12750</v>
      </c>
      <c r="D3" s="1">
        <v>2.70756124273785E-2</v>
      </c>
      <c r="E3" s="1">
        <v>1107042.3046414154</v>
      </c>
      <c r="F3" s="1"/>
    </row>
    <row r="4" spans="1:6" x14ac:dyDescent="0.25">
      <c r="A4">
        <v>0.02</v>
      </c>
      <c r="B4">
        <v>6.2366912607103586E-4</v>
      </c>
      <c r="C4">
        <v>25500</v>
      </c>
      <c r="D4" s="1">
        <v>3.3044507906854703E-2</v>
      </c>
      <c r="E4" s="1">
        <v>1189000.7680621576</v>
      </c>
      <c r="F4" s="1"/>
    </row>
    <row r="5" spans="1:6" x14ac:dyDescent="0.25">
      <c r="A5">
        <v>0.03</v>
      </c>
      <c r="B5">
        <v>9.3550368910655379E-4</v>
      </c>
      <c r="C5">
        <v>38250</v>
      </c>
      <c r="D5" s="1">
        <v>3.3044507906854703E-2</v>
      </c>
      <c r="E5" s="1">
        <v>1189000.7680621576</v>
      </c>
      <c r="F5" s="1"/>
    </row>
    <row r="6" spans="1:6" x14ac:dyDescent="0.25">
      <c r="A6">
        <v>0.04</v>
      </c>
      <c r="B6">
        <v>1.2473382521420717E-3</v>
      </c>
      <c r="C6">
        <v>51000</v>
      </c>
      <c r="D6" s="1">
        <v>3.7274371692863101E-2</v>
      </c>
      <c r="E6" s="1">
        <v>1244358.6687868065</v>
      </c>
      <c r="F6" s="1"/>
    </row>
    <row r="7" spans="1:6" x14ac:dyDescent="0.25">
      <c r="A7">
        <v>0.05</v>
      </c>
      <c r="B7">
        <v>1.5591728733852506E-3</v>
      </c>
      <c r="C7">
        <v>63750</v>
      </c>
      <c r="D7" s="1">
        <v>4.4107463817315999E-2</v>
      </c>
      <c r="E7" s="1">
        <v>1273657.550231307</v>
      </c>
      <c r="F7" s="1"/>
    </row>
    <row r="8" spans="1:6" x14ac:dyDescent="0.25">
      <c r="A8">
        <v>0.06</v>
      </c>
      <c r="B8">
        <v>1.8710073782131076E-3</v>
      </c>
      <c r="C8">
        <v>76500</v>
      </c>
      <c r="D8" s="1">
        <v>4.4107463817315999E-2</v>
      </c>
      <c r="E8" s="1">
        <v>1273657.550231307</v>
      </c>
      <c r="F8" s="1"/>
    </row>
    <row r="9" spans="1:6" x14ac:dyDescent="0.25">
      <c r="A9">
        <v>7.0000000000000007E-2</v>
      </c>
      <c r="B9">
        <v>2.1828419994562864E-3</v>
      </c>
      <c r="C9">
        <v>89250</v>
      </c>
      <c r="D9" s="1">
        <v>4.4518169093003303E-2</v>
      </c>
      <c r="E9" s="1">
        <v>1275000</v>
      </c>
      <c r="F9" s="1"/>
    </row>
    <row r="10" spans="1:6" x14ac:dyDescent="0.25">
      <c r="A10">
        <v>0.08</v>
      </c>
      <c r="B10">
        <v>2.4946765042841434E-3</v>
      </c>
      <c r="C10">
        <v>102000</v>
      </c>
      <c r="D10" s="1"/>
    </row>
    <row r="11" spans="1:6" x14ac:dyDescent="0.25">
      <c r="A11">
        <v>0.09</v>
      </c>
      <c r="B11">
        <v>2.8065110091120005E-3</v>
      </c>
      <c r="C11">
        <v>114750</v>
      </c>
      <c r="D11" s="1"/>
    </row>
    <row r="12" spans="1:6" x14ac:dyDescent="0.25">
      <c r="A12">
        <v>0.1</v>
      </c>
      <c r="B12">
        <v>3.1183457467705011E-3</v>
      </c>
      <c r="C12">
        <v>127500</v>
      </c>
      <c r="D12" s="1"/>
    </row>
    <row r="13" spans="1:6" x14ac:dyDescent="0.25">
      <c r="A13">
        <v>0.11</v>
      </c>
      <c r="B13">
        <v>3.4301802515983582E-3</v>
      </c>
      <c r="C13">
        <v>140250</v>
      </c>
      <c r="D13" s="1"/>
    </row>
    <row r="14" spans="1:6" x14ac:dyDescent="0.25">
      <c r="A14">
        <v>0.12</v>
      </c>
      <c r="B14">
        <v>3.7420147564262152E-3</v>
      </c>
      <c r="C14">
        <v>153000</v>
      </c>
      <c r="D14" s="1"/>
    </row>
    <row r="15" spans="1:6" x14ac:dyDescent="0.25">
      <c r="A15">
        <v>0.13</v>
      </c>
      <c r="B15">
        <v>4.0538492612540722E-3</v>
      </c>
      <c r="C15">
        <v>165750</v>
      </c>
      <c r="D15" s="1"/>
    </row>
    <row r="16" spans="1:6" x14ac:dyDescent="0.25">
      <c r="A16">
        <v>0.14000000000000001</v>
      </c>
      <c r="B16">
        <v>4.3656839989125729E-3</v>
      </c>
      <c r="C16">
        <v>178500</v>
      </c>
      <c r="D16" s="1"/>
    </row>
    <row r="17" spans="1:4" x14ac:dyDescent="0.25">
      <c r="A17">
        <v>0.15</v>
      </c>
      <c r="B17">
        <v>4.6775187365710735E-3</v>
      </c>
      <c r="C17">
        <v>191250</v>
      </c>
      <c r="D17" s="1"/>
    </row>
    <row r="18" spans="1:4" x14ac:dyDescent="0.25">
      <c r="A18">
        <v>0.16</v>
      </c>
      <c r="B18">
        <v>4.9893530085682869E-3</v>
      </c>
      <c r="C18">
        <v>204000</v>
      </c>
      <c r="D18" s="1"/>
    </row>
    <row r="19" spans="1:4" x14ac:dyDescent="0.25">
      <c r="A19">
        <v>0.17</v>
      </c>
      <c r="B19">
        <v>5.3011877462267876E-3</v>
      </c>
      <c r="C19">
        <v>216750</v>
      </c>
      <c r="D19" s="1"/>
    </row>
    <row r="20" spans="1:4" x14ac:dyDescent="0.25">
      <c r="A20">
        <v>0.18</v>
      </c>
      <c r="B20">
        <v>5.6130220182240009E-3</v>
      </c>
      <c r="C20">
        <v>229500</v>
      </c>
      <c r="D20" s="1"/>
    </row>
    <row r="21" spans="1:4" x14ac:dyDescent="0.25">
      <c r="A21">
        <v>0.19</v>
      </c>
      <c r="B21">
        <v>5.9248567558825016E-3</v>
      </c>
      <c r="C21">
        <v>242250</v>
      </c>
      <c r="D21" s="1"/>
    </row>
    <row r="22" spans="1:4" x14ac:dyDescent="0.25">
      <c r="A22">
        <v>0.2</v>
      </c>
      <c r="B22">
        <v>6.2366914935410023E-3</v>
      </c>
      <c r="C22">
        <v>255000</v>
      </c>
      <c r="D22" s="1"/>
    </row>
    <row r="23" spans="1:4" x14ac:dyDescent="0.25">
      <c r="A23">
        <v>0.21</v>
      </c>
      <c r="B23">
        <v>6.5485257655382156E-3</v>
      </c>
      <c r="C23">
        <v>267750</v>
      </c>
      <c r="D23" s="1"/>
    </row>
    <row r="24" spans="1:4" x14ac:dyDescent="0.25">
      <c r="A24">
        <v>0.22</v>
      </c>
      <c r="B24">
        <v>6.8603605031967163E-3</v>
      </c>
      <c r="C24">
        <v>280500</v>
      </c>
      <c r="D24" s="1"/>
    </row>
    <row r="25" spans="1:4" x14ac:dyDescent="0.25">
      <c r="A25">
        <v>0.23</v>
      </c>
      <c r="B25">
        <v>7.172195240855217E-3</v>
      </c>
      <c r="C25">
        <v>293250</v>
      </c>
      <c r="D25" s="1"/>
    </row>
    <row r="26" spans="1:4" x14ac:dyDescent="0.25">
      <c r="A26">
        <v>0.24</v>
      </c>
      <c r="B26">
        <v>7.4840295128524303E-3</v>
      </c>
      <c r="C26">
        <v>306000</v>
      </c>
      <c r="D26" s="1"/>
    </row>
    <row r="27" spans="1:4" x14ac:dyDescent="0.25">
      <c r="A27">
        <v>0.25</v>
      </c>
      <c r="B27">
        <v>7.795864250510931E-3</v>
      </c>
      <c r="C27">
        <v>318750</v>
      </c>
      <c r="D27" s="1"/>
    </row>
    <row r="28" spans="1:4" x14ac:dyDescent="0.25">
      <c r="A28">
        <v>0.26</v>
      </c>
      <c r="B28">
        <v>8.1076985225081444E-3</v>
      </c>
      <c r="C28">
        <v>331500</v>
      </c>
      <c r="D28" s="1"/>
    </row>
    <row r="29" spans="1:4" x14ac:dyDescent="0.25">
      <c r="A29">
        <v>0.27</v>
      </c>
      <c r="B29">
        <v>8.4195332601666451E-3</v>
      </c>
      <c r="C29">
        <v>344250</v>
      </c>
      <c r="D29" s="1"/>
    </row>
    <row r="30" spans="1:4" x14ac:dyDescent="0.25">
      <c r="A30">
        <v>0.28000000000000003</v>
      </c>
      <c r="B30">
        <v>8.7313679978251457E-3</v>
      </c>
      <c r="C30">
        <v>357000</v>
      </c>
      <c r="D30" s="1"/>
    </row>
    <row r="31" spans="1:4" x14ac:dyDescent="0.25">
      <c r="A31">
        <v>0.28999999999999998</v>
      </c>
      <c r="B31">
        <v>9.0432027354836464E-3</v>
      </c>
      <c r="C31">
        <v>369750</v>
      </c>
      <c r="D31" s="1"/>
    </row>
    <row r="32" spans="1:4" x14ac:dyDescent="0.25">
      <c r="A32">
        <v>0.3</v>
      </c>
      <c r="B32">
        <v>9.3550374731421471E-3</v>
      </c>
      <c r="C32">
        <v>382500</v>
      </c>
      <c r="D32" s="1"/>
    </row>
    <row r="33" spans="1:4" x14ac:dyDescent="0.25">
      <c r="A33">
        <v>0.31</v>
      </c>
      <c r="B33">
        <v>9.6668712794780731E-3</v>
      </c>
      <c r="C33">
        <v>395250</v>
      </c>
      <c r="D33" s="1"/>
    </row>
    <row r="34" spans="1:4" x14ac:dyDescent="0.25">
      <c r="A34">
        <v>0.32</v>
      </c>
      <c r="B34">
        <v>9.9787060171365738E-3</v>
      </c>
      <c r="C34">
        <v>408000</v>
      </c>
      <c r="D34" s="1"/>
    </row>
    <row r="35" spans="1:4" x14ac:dyDescent="0.25">
      <c r="A35">
        <v>0.33</v>
      </c>
      <c r="B35">
        <v>1.0290540754795074E-2</v>
      </c>
      <c r="C35">
        <v>420750</v>
      </c>
      <c r="D35" s="1"/>
    </row>
    <row r="36" spans="1:4" x14ac:dyDescent="0.25">
      <c r="A36">
        <v>0.34</v>
      </c>
      <c r="B36">
        <v>1.0602375492453575E-2</v>
      </c>
      <c r="C36">
        <v>433500</v>
      </c>
      <c r="D36" s="1"/>
    </row>
    <row r="37" spans="1:4" x14ac:dyDescent="0.25">
      <c r="A37">
        <v>0.35</v>
      </c>
      <c r="B37">
        <v>1.0914210230112076E-2</v>
      </c>
      <c r="C37">
        <v>446250</v>
      </c>
      <c r="D37" s="1"/>
    </row>
    <row r="38" spans="1:4" x14ac:dyDescent="0.25">
      <c r="A38">
        <v>0.36</v>
      </c>
      <c r="B38">
        <v>1.1226044036448002E-2</v>
      </c>
      <c r="C38">
        <v>459000</v>
      </c>
      <c r="D38" s="1"/>
    </row>
    <row r="39" spans="1:4" x14ac:dyDescent="0.25">
      <c r="A39">
        <v>0.37</v>
      </c>
      <c r="B39">
        <v>1.1537878774106503E-2</v>
      </c>
      <c r="C39">
        <v>471750</v>
      </c>
      <c r="D39" s="1"/>
    </row>
    <row r="40" spans="1:4" x14ac:dyDescent="0.25">
      <c r="A40">
        <v>0.38</v>
      </c>
      <c r="B40">
        <v>1.1849713511765003E-2</v>
      </c>
      <c r="C40">
        <v>484500</v>
      </c>
      <c r="D40" s="1"/>
    </row>
    <row r="41" spans="1:4" x14ac:dyDescent="0.25">
      <c r="A41">
        <v>0.39</v>
      </c>
      <c r="B41">
        <v>1.2161548249423504E-2</v>
      </c>
      <c r="C41">
        <v>497250</v>
      </c>
      <c r="D41" s="1"/>
    </row>
    <row r="42" spans="1:4" x14ac:dyDescent="0.25">
      <c r="A42">
        <v>0.4</v>
      </c>
      <c r="B42">
        <v>1.2473382987082005E-2</v>
      </c>
      <c r="C42">
        <v>510000</v>
      </c>
      <c r="D42" s="1"/>
    </row>
    <row r="43" spans="1:4" x14ac:dyDescent="0.25">
      <c r="A43">
        <v>0.41</v>
      </c>
      <c r="B43">
        <v>1.2785217724740505E-2</v>
      </c>
      <c r="C43">
        <v>522750</v>
      </c>
      <c r="D43" s="1"/>
    </row>
    <row r="44" spans="1:4" x14ac:dyDescent="0.25">
      <c r="A44">
        <v>0.42</v>
      </c>
      <c r="B44">
        <v>1.3097051531076431E-2</v>
      </c>
      <c r="C44">
        <v>535500</v>
      </c>
      <c r="D44" s="1"/>
    </row>
    <row r="45" spans="1:4" x14ac:dyDescent="0.25">
      <c r="A45">
        <v>0.43</v>
      </c>
      <c r="B45">
        <v>1.3408886268734932E-2</v>
      </c>
      <c r="C45">
        <v>548250</v>
      </c>
      <c r="D45" s="1"/>
    </row>
    <row r="46" spans="1:4" x14ac:dyDescent="0.25">
      <c r="A46">
        <v>0.44</v>
      </c>
      <c r="B46">
        <v>1.3720721006393433E-2</v>
      </c>
      <c r="C46">
        <v>561000</v>
      </c>
      <c r="D46" s="1"/>
    </row>
    <row r="47" spans="1:4" x14ac:dyDescent="0.25">
      <c r="A47">
        <v>0.45</v>
      </c>
      <c r="B47">
        <v>1.4032555744051933E-2</v>
      </c>
      <c r="C47">
        <v>573750</v>
      </c>
      <c r="D47" s="1"/>
    </row>
    <row r="48" spans="1:4" x14ac:dyDescent="0.25">
      <c r="A48">
        <v>0.46</v>
      </c>
      <c r="B48">
        <v>1.4344390481710434E-2</v>
      </c>
      <c r="C48">
        <v>586500</v>
      </c>
      <c r="D48" s="1"/>
    </row>
    <row r="49" spans="1:4" x14ac:dyDescent="0.25">
      <c r="A49">
        <v>0.47</v>
      </c>
      <c r="B49">
        <v>1.465622428804636E-2</v>
      </c>
      <c r="C49">
        <v>599250</v>
      </c>
      <c r="D49" s="1"/>
    </row>
    <row r="50" spans="1:4" x14ac:dyDescent="0.25">
      <c r="A50">
        <v>0.48</v>
      </c>
      <c r="B50">
        <v>1.4968059025704861E-2</v>
      </c>
      <c r="C50">
        <v>612000</v>
      </c>
      <c r="D50" s="1"/>
    </row>
    <row r="51" spans="1:4" x14ac:dyDescent="0.25">
      <c r="A51">
        <v>0.49</v>
      </c>
      <c r="B51">
        <v>1.5279893763363361E-2</v>
      </c>
      <c r="C51">
        <v>624750</v>
      </c>
      <c r="D51" s="1"/>
    </row>
    <row r="52" spans="1:4" x14ac:dyDescent="0.25">
      <c r="A52">
        <v>0.5</v>
      </c>
      <c r="B52">
        <v>1.5591728501021862E-2</v>
      </c>
      <c r="C52">
        <v>637500</v>
      </c>
      <c r="D52" s="1"/>
    </row>
    <row r="53" spans="1:4" x14ac:dyDescent="0.25">
      <c r="A53">
        <v>0.51</v>
      </c>
      <c r="B53">
        <v>1.5903562307357788E-2</v>
      </c>
      <c r="C53">
        <v>650250</v>
      </c>
      <c r="D53" s="1"/>
    </row>
    <row r="54" spans="1:4" x14ac:dyDescent="0.25">
      <c r="A54">
        <v>0.52</v>
      </c>
      <c r="B54">
        <v>1.6215397045016289E-2</v>
      </c>
      <c r="C54">
        <v>663000</v>
      </c>
      <c r="D54" s="1"/>
    </row>
    <row r="55" spans="1:4" x14ac:dyDescent="0.25">
      <c r="A55">
        <v>0.53</v>
      </c>
      <c r="B55">
        <v>1.6527231782674789E-2</v>
      </c>
      <c r="C55">
        <v>675750</v>
      </c>
      <c r="D55" s="1"/>
    </row>
    <row r="56" spans="1:4" x14ac:dyDescent="0.25">
      <c r="A56">
        <v>0.54</v>
      </c>
      <c r="B56">
        <v>1.683906652033329E-2</v>
      </c>
      <c r="C56">
        <v>688500</v>
      </c>
      <c r="D56" s="1"/>
    </row>
    <row r="57" spans="1:4" x14ac:dyDescent="0.25">
      <c r="A57">
        <v>0.55000000000000004</v>
      </c>
      <c r="B57">
        <v>1.7150901257991791E-2</v>
      </c>
      <c r="C57">
        <v>701250</v>
      </c>
      <c r="D57" s="1"/>
    </row>
    <row r="58" spans="1:4" x14ac:dyDescent="0.25">
      <c r="A58">
        <v>0.56000000000000005</v>
      </c>
      <c r="B58">
        <v>1.7462735995650291E-2</v>
      </c>
      <c r="C58">
        <v>714000</v>
      </c>
      <c r="D58" s="1"/>
    </row>
    <row r="59" spans="1:4" x14ac:dyDescent="0.25">
      <c r="A59">
        <v>0.56999999999999995</v>
      </c>
      <c r="B59">
        <v>1.7774570733308792E-2</v>
      </c>
      <c r="C59">
        <v>726750</v>
      </c>
      <c r="D59" s="1"/>
    </row>
    <row r="60" spans="1:4" x14ac:dyDescent="0.25">
      <c r="A60">
        <v>0.57999999999999996</v>
      </c>
      <c r="B60">
        <v>1.8086405470967293E-2</v>
      </c>
      <c r="C60">
        <v>739500</v>
      </c>
      <c r="D60" s="1"/>
    </row>
    <row r="61" spans="1:4" x14ac:dyDescent="0.25">
      <c r="A61">
        <v>0.59</v>
      </c>
      <c r="B61">
        <v>1.8398240208625793E-2</v>
      </c>
      <c r="C61">
        <v>752250</v>
      </c>
      <c r="D61" s="1"/>
    </row>
    <row r="62" spans="1:4" x14ac:dyDescent="0.25">
      <c r="A62">
        <v>0.6</v>
      </c>
      <c r="B62">
        <v>1.8710074946284294E-2</v>
      </c>
      <c r="C62">
        <v>765000</v>
      </c>
      <c r="D62" s="1"/>
    </row>
    <row r="63" spans="1:4" x14ac:dyDescent="0.25">
      <c r="A63">
        <v>0.61</v>
      </c>
      <c r="B63">
        <v>1.9021907821297646E-2</v>
      </c>
      <c r="C63">
        <v>777750</v>
      </c>
      <c r="D63" s="1"/>
    </row>
    <row r="64" spans="1:4" x14ac:dyDescent="0.25">
      <c r="A64">
        <v>0.62</v>
      </c>
      <c r="B64">
        <v>1.9333742558956146E-2</v>
      </c>
      <c r="C64">
        <v>790500</v>
      </c>
      <c r="D64" s="1"/>
    </row>
    <row r="65" spans="1:4" x14ac:dyDescent="0.25">
      <c r="A65">
        <v>0.63</v>
      </c>
      <c r="B65">
        <v>1.9645577296614647E-2</v>
      </c>
      <c r="C65">
        <v>803250</v>
      </c>
      <c r="D65" s="1"/>
    </row>
    <row r="66" spans="1:4" x14ac:dyDescent="0.25">
      <c r="A66">
        <v>0.64</v>
      </c>
      <c r="B66">
        <v>1.9957412034273148E-2</v>
      </c>
      <c r="C66">
        <v>816000</v>
      </c>
      <c r="D66" s="1"/>
    </row>
    <row r="67" spans="1:4" x14ac:dyDescent="0.25">
      <c r="A67">
        <v>0.65</v>
      </c>
      <c r="B67">
        <v>2.0269246771931648E-2</v>
      </c>
      <c r="C67">
        <v>828750</v>
      </c>
      <c r="D67" s="1"/>
    </row>
    <row r="68" spans="1:4" x14ac:dyDescent="0.25">
      <c r="A68">
        <v>0.66</v>
      </c>
      <c r="B68">
        <v>2.0581081509590149E-2</v>
      </c>
      <c r="C68">
        <v>841500</v>
      </c>
      <c r="D68" s="1"/>
    </row>
    <row r="69" spans="1:4" x14ac:dyDescent="0.25">
      <c r="A69">
        <v>0.67</v>
      </c>
      <c r="B69">
        <v>2.089291624724865E-2</v>
      </c>
      <c r="C69">
        <v>854250</v>
      </c>
      <c r="D69" s="1"/>
    </row>
    <row r="70" spans="1:4" x14ac:dyDescent="0.25">
      <c r="A70">
        <v>0.68</v>
      </c>
      <c r="B70">
        <v>2.120475098490715E-2</v>
      </c>
      <c r="C70">
        <v>867000</v>
      </c>
      <c r="D70" s="1"/>
    </row>
    <row r="71" spans="1:4" x14ac:dyDescent="0.25">
      <c r="A71">
        <v>0.69</v>
      </c>
      <c r="B71">
        <v>2.1516585722565651E-2</v>
      </c>
      <c r="C71">
        <v>879750</v>
      </c>
      <c r="D71" s="1"/>
    </row>
    <row r="72" spans="1:4" x14ac:dyDescent="0.25">
      <c r="A72">
        <v>0.7</v>
      </c>
      <c r="B72">
        <v>2.1828420460224152E-2</v>
      </c>
      <c r="C72">
        <v>892500</v>
      </c>
      <c r="D72" s="1"/>
    </row>
    <row r="73" spans="1:4" x14ac:dyDescent="0.25">
      <c r="A73">
        <v>0.71</v>
      </c>
      <c r="B73">
        <v>2.2140255197882652E-2</v>
      </c>
      <c r="C73">
        <v>905250</v>
      </c>
      <c r="D73" s="1"/>
    </row>
    <row r="74" spans="1:4" x14ac:dyDescent="0.25">
      <c r="A74">
        <v>0.72</v>
      </c>
      <c r="B74">
        <v>2.2452088072896004E-2</v>
      </c>
      <c r="C74">
        <v>918000</v>
      </c>
      <c r="D74" s="1"/>
    </row>
    <row r="75" spans="1:4" x14ac:dyDescent="0.25">
      <c r="A75">
        <v>0.73</v>
      </c>
      <c r="B75">
        <v>2.2763922810554504E-2</v>
      </c>
      <c r="C75">
        <v>930750</v>
      </c>
      <c r="D75" s="1"/>
    </row>
    <row r="76" spans="1:4" x14ac:dyDescent="0.25">
      <c r="A76">
        <v>0.74</v>
      </c>
      <c r="B76">
        <v>2.3075757548213005E-2</v>
      </c>
      <c r="C76">
        <v>943500</v>
      </c>
      <c r="D76" s="1"/>
    </row>
    <row r="77" spans="1:4" x14ac:dyDescent="0.25">
      <c r="A77">
        <v>0.75</v>
      </c>
      <c r="B77">
        <v>2.3387592285871506E-2</v>
      </c>
      <c r="C77">
        <v>956250</v>
      </c>
      <c r="D77" s="1"/>
    </row>
    <row r="78" spans="1:4" x14ac:dyDescent="0.25">
      <c r="A78">
        <v>0.76</v>
      </c>
      <c r="B78">
        <v>2.3699427023530006E-2</v>
      </c>
      <c r="C78">
        <v>969000</v>
      </c>
      <c r="D78" s="1"/>
    </row>
    <row r="79" spans="1:4" x14ac:dyDescent="0.25">
      <c r="A79">
        <v>0.77</v>
      </c>
      <c r="B79">
        <v>2.4011261761188507E-2</v>
      </c>
      <c r="C79">
        <v>981750</v>
      </c>
      <c r="D79" s="1"/>
    </row>
    <row r="80" spans="1:4" x14ac:dyDescent="0.25">
      <c r="A80">
        <v>0.78</v>
      </c>
      <c r="B80">
        <v>2.4323096498847008E-2</v>
      </c>
      <c r="C80">
        <v>994500</v>
      </c>
      <c r="D80" s="1"/>
    </row>
    <row r="81" spans="1:4" x14ac:dyDescent="0.25">
      <c r="A81">
        <v>0.79</v>
      </c>
      <c r="B81">
        <v>2.4634931236505508E-2</v>
      </c>
      <c r="C81">
        <v>1007250</v>
      </c>
      <c r="D81" s="1"/>
    </row>
    <row r="82" spans="1:4" x14ac:dyDescent="0.25">
      <c r="A82">
        <v>0.8</v>
      </c>
      <c r="B82">
        <v>2.4946765974164009E-2</v>
      </c>
      <c r="C82">
        <v>1020000</v>
      </c>
      <c r="D82" s="1"/>
    </row>
    <row r="83" spans="1:4" x14ac:dyDescent="0.25">
      <c r="A83">
        <v>0.81</v>
      </c>
      <c r="B83">
        <v>2.525860071182251E-2</v>
      </c>
      <c r="C83">
        <v>1032750</v>
      </c>
      <c r="D83" s="1"/>
    </row>
    <row r="84" spans="1:4" x14ac:dyDescent="0.25">
      <c r="A84">
        <v>0.82</v>
      </c>
      <c r="B84">
        <v>2.557043544948101E-2</v>
      </c>
      <c r="C84">
        <v>1045500</v>
      </c>
      <c r="D84" s="1"/>
    </row>
    <row r="85" spans="1:4" x14ac:dyDescent="0.25">
      <c r="A85">
        <v>0.83</v>
      </c>
      <c r="B85">
        <v>2.5882268324494362E-2</v>
      </c>
      <c r="C85">
        <v>1058250</v>
      </c>
      <c r="D85" s="1"/>
    </row>
    <row r="86" spans="1:4" x14ac:dyDescent="0.25">
      <c r="A86">
        <v>0.84</v>
      </c>
      <c r="B86">
        <v>2.6194103062152863E-2</v>
      </c>
      <c r="C86">
        <v>1071000</v>
      </c>
      <c r="D86" s="1"/>
    </row>
    <row r="87" spans="1:4" x14ac:dyDescent="0.25">
      <c r="A87">
        <v>0.85</v>
      </c>
      <c r="B87">
        <v>2.6505937799811363E-2</v>
      </c>
      <c r="C87">
        <v>1083750</v>
      </c>
      <c r="D87" s="1"/>
    </row>
    <row r="88" spans="1:4" x14ac:dyDescent="0.25">
      <c r="A88">
        <v>0.86</v>
      </c>
      <c r="B88">
        <v>2.6817772537469864E-2</v>
      </c>
      <c r="C88">
        <v>1096500</v>
      </c>
      <c r="D88" s="1"/>
    </row>
    <row r="89" spans="1:4" x14ac:dyDescent="0.25">
      <c r="A89">
        <v>0.87</v>
      </c>
      <c r="B89">
        <v>2.7272433042526245E-2</v>
      </c>
      <c r="C89">
        <v>1109250</v>
      </c>
      <c r="D89" s="1"/>
    </row>
    <row r="90" spans="1:4" x14ac:dyDescent="0.25">
      <c r="A90">
        <v>0.88</v>
      </c>
      <c r="B90">
        <v>2.8220945969223976E-2</v>
      </c>
      <c r="C90">
        <v>1122000</v>
      </c>
      <c r="D90" s="1"/>
    </row>
    <row r="91" spans="1:4" x14ac:dyDescent="0.25">
      <c r="A91">
        <v>0.89</v>
      </c>
      <c r="B91">
        <v>2.9171310365200043E-2</v>
      </c>
      <c r="C91">
        <v>1134750</v>
      </c>
      <c r="D91" s="1"/>
    </row>
    <row r="92" spans="1:4" x14ac:dyDescent="0.25">
      <c r="A92">
        <v>0.9</v>
      </c>
      <c r="B92">
        <v>3.0123444274067879E-2</v>
      </c>
      <c r="C92">
        <v>1147500</v>
      </c>
      <c r="D92" s="1"/>
    </row>
    <row r="93" spans="1:4" x14ac:dyDescent="0.25">
      <c r="A93">
        <v>0.91</v>
      </c>
      <c r="B93">
        <v>3.1077241525053978E-2</v>
      </c>
      <c r="C93">
        <v>1160250</v>
      </c>
      <c r="D93" s="1"/>
    </row>
    <row r="94" spans="1:4" x14ac:dyDescent="0.25">
      <c r="A94">
        <v>0.92</v>
      </c>
      <c r="B94">
        <v>3.2032597810029984E-2</v>
      </c>
      <c r="C94">
        <v>1173000</v>
      </c>
      <c r="D94" s="1"/>
    </row>
    <row r="95" spans="1:4" x14ac:dyDescent="0.25">
      <c r="A95">
        <v>0.93</v>
      </c>
      <c r="B95">
        <v>3.2989423722028732E-2</v>
      </c>
      <c r="C95">
        <v>1185750</v>
      </c>
      <c r="D95" s="1"/>
    </row>
    <row r="96" spans="1:4" x14ac:dyDescent="0.25">
      <c r="A96">
        <v>0.94</v>
      </c>
      <c r="B96">
        <v>3.394763171672821E-2</v>
      </c>
      <c r="C96">
        <v>1198500</v>
      </c>
      <c r="D96" s="1"/>
    </row>
    <row r="97" spans="1:4" x14ac:dyDescent="0.25">
      <c r="A97">
        <v>0.95</v>
      </c>
      <c r="B97">
        <v>3.4907136112451553E-2</v>
      </c>
      <c r="C97">
        <v>1211250</v>
      </c>
      <c r="D97" s="1"/>
    </row>
    <row r="98" spans="1:4" x14ac:dyDescent="0.25">
      <c r="A98">
        <v>0.96</v>
      </c>
      <c r="B98">
        <v>3.5867869853973389E-2</v>
      </c>
      <c r="C98">
        <v>1224000</v>
      </c>
      <c r="D98" s="1"/>
    </row>
    <row r="99" spans="1:4" x14ac:dyDescent="0.25">
      <c r="A99">
        <v>0.97</v>
      </c>
      <c r="B99">
        <v>3.682975098490715E-2</v>
      </c>
      <c r="C99">
        <v>1236750</v>
      </c>
      <c r="D99" s="1"/>
    </row>
    <row r="100" spans="1:4" x14ac:dyDescent="0.25">
      <c r="A100">
        <v>0.98</v>
      </c>
      <c r="B100">
        <v>3.8957610726356506E-2</v>
      </c>
      <c r="C100">
        <v>1249500</v>
      </c>
      <c r="D100" s="1"/>
    </row>
    <row r="101" spans="1:4" x14ac:dyDescent="0.25">
      <c r="A101">
        <v>0.99</v>
      </c>
      <c r="B101">
        <v>4.2154885828495026E-2</v>
      </c>
      <c r="C101">
        <v>1262250</v>
      </c>
      <c r="D101" s="1"/>
    </row>
    <row r="102" spans="1:4" x14ac:dyDescent="0.25">
      <c r="A102">
        <v>1</v>
      </c>
      <c r="B102">
        <v>4.5679353177547455E-2</v>
      </c>
      <c r="C102">
        <v>1275000</v>
      </c>
      <c r="D10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="115" zoomScaleNormal="115" workbookViewId="0">
      <selection activeCell="E16" sqref="E16"/>
    </sheetView>
  </sheetViews>
  <sheetFormatPr defaultRowHeight="15" x14ac:dyDescent="0.25"/>
  <cols>
    <col min="2" max="2" width="15.125" customWidth="1"/>
    <col min="3" max="3" width="15.375" customWidth="1"/>
    <col min="4" max="4" width="13.875" customWidth="1"/>
    <col min="5" max="5" width="13.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0</v>
      </c>
      <c r="B2" s="2">
        <v>0</v>
      </c>
      <c r="C2" s="2">
        <v>0</v>
      </c>
      <c r="D2" s="1">
        <v>0</v>
      </c>
      <c r="E2">
        <v>0</v>
      </c>
      <c r="F2" s="1"/>
    </row>
    <row r="3" spans="1:7" x14ac:dyDescent="0.25">
      <c r="A3">
        <v>0.01</v>
      </c>
      <c r="B3" s="2">
        <v>3.3017777604982257E-4</v>
      </c>
      <c r="C3" s="2">
        <v>13500</v>
      </c>
      <c r="D3" s="1">
        <v>2.70756124273785E-2</v>
      </c>
      <c r="E3" s="1">
        <v>1107042.3046414154</v>
      </c>
      <c r="F3" s="1"/>
    </row>
    <row r="4" spans="1:7" x14ac:dyDescent="0.25">
      <c r="A4">
        <v>0.02</v>
      </c>
      <c r="B4" s="2">
        <v>6.6035555209964514E-4</v>
      </c>
      <c r="C4" s="2">
        <v>27000</v>
      </c>
      <c r="D4" s="1">
        <v>3.3044507906854703E-2</v>
      </c>
      <c r="E4" s="1">
        <v>1189000.7680621576</v>
      </c>
      <c r="F4" s="1"/>
    </row>
    <row r="5" spans="1:7" x14ac:dyDescent="0.25">
      <c r="A5">
        <v>0.03</v>
      </c>
      <c r="B5" s="2">
        <v>9.9053338635712862E-4</v>
      </c>
      <c r="C5" s="2">
        <v>40500</v>
      </c>
      <c r="D5" s="1">
        <v>3.3044507906854703E-2</v>
      </c>
      <c r="E5" s="1">
        <v>1189000.7680621576</v>
      </c>
      <c r="F5" s="1"/>
    </row>
    <row r="6" spans="1:7" x14ac:dyDescent="0.25">
      <c r="A6">
        <v>0.04</v>
      </c>
      <c r="B6" s="2">
        <v>1.3207111041992903E-3</v>
      </c>
      <c r="C6" s="2">
        <v>54000</v>
      </c>
      <c r="D6" s="1">
        <v>3.7274371692863101E-2</v>
      </c>
      <c r="E6" s="1">
        <v>1244358.6687868065</v>
      </c>
      <c r="F6" s="1"/>
    </row>
    <row r="7" spans="1:7" x14ac:dyDescent="0.25">
      <c r="A7">
        <v>0.05</v>
      </c>
      <c r="B7" s="2">
        <v>1.6508889384567738E-3</v>
      </c>
      <c r="C7" s="2">
        <v>67500</v>
      </c>
      <c r="D7" s="1">
        <v>4.4107463817315999E-2</v>
      </c>
      <c r="E7" s="1">
        <v>1273657.550231307</v>
      </c>
      <c r="F7" s="1"/>
    </row>
    <row r="8" spans="1:7" x14ac:dyDescent="0.25">
      <c r="A8">
        <v>0.06</v>
      </c>
      <c r="B8" s="2">
        <v>1.9810667727142572E-3</v>
      </c>
      <c r="C8" s="2">
        <v>81000</v>
      </c>
      <c r="D8" s="1">
        <v>4.4107463817315999E-2</v>
      </c>
      <c r="E8" s="1">
        <v>1273657.550231307</v>
      </c>
      <c r="F8" s="1"/>
    </row>
    <row r="9" spans="1:7" x14ac:dyDescent="0.25">
      <c r="A9">
        <v>7.0000000000000007E-2</v>
      </c>
      <c r="B9" s="2">
        <v>2.3112443741410971E-3</v>
      </c>
      <c r="C9" s="2">
        <v>94500</v>
      </c>
      <c r="D9" s="1">
        <v>4.6547982902216602E-2</v>
      </c>
      <c r="E9" s="1">
        <v>1281634.740871314</v>
      </c>
      <c r="F9" s="1"/>
      <c r="G9" s="1"/>
    </row>
    <row r="10" spans="1:7" x14ac:dyDescent="0.25">
      <c r="A10">
        <v>0.08</v>
      </c>
      <c r="B10" s="2">
        <v>2.6414222083985806E-3</v>
      </c>
      <c r="C10" s="2">
        <v>108000</v>
      </c>
      <c r="D10" s="1">
        <v>5.8077404801427597E-2</v>
      </c>
      <c r="E10" s="1">
        <v>1313850.2734437885</v>
      </c>
      <c r="F10" s="1"/>
      <c r="G10" s="1"/>
    </row>
    <row r="11" spans="1:7" x14ac:dyDescent="0.25">
      <c r="A11">
        <v>0.09</v>
      </c>
      <c r="B11" s="2">
        <v>2.971600042656064E-3</v>
      </c>
      <c r="C11" s="2">
        <v>121500</v>
      </c>
      <c r="D11" s="1">
        <v>5.8077404801427597E-2</v>
      </c>
      <c r="E11" s="1">
        <v>1313850.2734437885</v>
      </c>
      <c r="F11" s="1"/>
      <c r="G11" s="1"/>
    </row>
    <row r="12" spans="1:7" x14ac:dyDescent="0.25">
      <c r="A12">
        <v>0.1</v>
      </c>
      <c r="B12" s="2">
        <v>3.3017778769135475E-3</v>
      </c>
      <c r="C12" s="2">
        <v>135000</v>
      </c>
      <c r="D12" s="1">
        <v>7.2901459229304397E-2</v>
      </c>
      <c r="E12" s="1">
        <v>1344431.2508446891</v>
      </c>
      <c r="F12" s="1"/>
      <c r="G12" s="1"/>
    </row>
    <row r="13" spans="1:7" x14ac:dyDescent="0.25">
      <c r="A13">
        <v>0.11</v>
      </c>
      <c r="B13" s="2">
        <v>3.6319554783403873E-3</v>
      </c>
      <c r="C13" s="2">
        <v>148500</v>
      </c>
      <c r="D13" s="1">
        <v>7.6591094518953004E-2</v>
      </c>
      <c r="E13" s="1">
        <v>1350000</v>
      </c>
      <c r="F13" s="1"/>
      <c r="G13" s="1"/>
    </row>
    <row r="14" spans="1:7" x14ac:dyDescent="0.25">
      <c r="A14">
        <v>0.12</v>
      </c>
      <c r="B14" s="2">
        <v>3.9621335454285145E-3</v>
      </c>
      <c r="C14" s="2">
        <v>162000</v>
      </c>
      <c r="D14" s="1"/>
      <c r="F14" s="1"/>
    </row>
    <row r="15" spans="1:7" x14ac:dyDescent="0.25">
      <c r="A15">
        <v>0.13</v>
      </c>
      <c r="B15" s="2">
        <v>4.2923111468553543E-3</v>
      </c>
      <c r="C15" s="2">
        <v>175500</v>
      </c>
      <c r="D15" s="1"/>
      <c r="F15" s="1"/>
    </row>
    <row r="16" spans="1:7" x14ac:dyDescent="0.25">
      <c r="A16">
        <v>0.14000000000000001</v>
      </c>
      <c r="B16" s="2">
        <v>4.6224887482821941E-3</v>
      </c>
      <c r="C16" s="2">
        <v>189000</v>
      </c>
      <c r="D16" s="1"/>
      <c r="F16" s="1"/>
    </row>
    <row r="17" spans="1:6" x14ac:dyDescent="0.25">
      <c r="A17">
        <v>0.15</v>
      </c>
      <c r="B17" s="2">
        <v>4.9526668153703213E-3</v>
      </c>
      <c r="C17" s="2">
        <v>202500</v>
      </c>
      <c r="D17" s="1"/>
      <c r="F17" s="1"/>
    </row>
    <row r="18" spans="1:6" x14ac:dyDescent="0.25">
      <c r="A18">
        <v>0.16</v>
      </c>
      <c r="B18" s="2">
        <v>5.2828444167971611E-3</v>
      </c>
      <c r="C18" s="2">
        <v>216000</v>
      </c>
      <c r="D18" s="1"/>
      <c r="F18" s="1"/>
    </row>
    <row r="19" spans="1:6" x14ac:dyDescent="0.25">
      <c r="A19">
        <v>0.17</v>
      </c>
      <c r="B19" s="2">
        <v>5.6130220182240009E-3</v>
      </c>
      <c r="C19" s="2">
        <v>229500</v>
      </c>
      <c r="D19" s="1"/>
      <c r="F19" s="1"/>
    </row>
    <row r="20" spans="1:6" x14ac:dyDescent="0.25">
      <c r="A20">
        <v>0.18</v>
      </c>
      <c r="B20" s="2">
        <v>5.9432000853121281E-3</v>
      </c>
      <c r="C20" s="2">
        <v>243000</v>
      </c>
      <c r="D20" s="1"/>
      <c r="F20" s="1"/>
    </row>
    <row r="21" spans="1:6" x14ac:dyDescent="0.25">
      <c r="A21">
        <v>0.19</v>
      </c>
      <c r="B21" s="2">
        <v>6.2733776867389679E-3</v>
      </c>
      <c r="C21" s="2">
        <v>256500</v>
      </c>
      <c r="D21" s="1"/>
      <c r="F21" s="1"/>
    </row>
    <row r="22" spans="1:6" x14ac:dyDescent="0.25">
      <c r="A22">
        <v>0.2</v>
      </c>
      <c r="B22" s="2">
        <v>6.603555753827095E-3</v>
      </c>
      <c r="C22" s="2">
        <v>270000</v>
      </c>
      <c r="D22" s="1"/>
      <c r="F22" s="1"/>
    </row>
    <row r="23" spans="1:6" x14ac:dyDescent="0.25">
      <c r="A23">
        <v>0.21</v>
      </c>
      <c r="B23" s="2">
        <v>6.9337333552539349E-3</v>
      </c>
      <c r="C23" s="2">
        <v>283500</v>
      </c>
      <c r="D23" s="1"/>
      <c r="F23" s="1"/>
    </row>
    <row r="24" spans="1:6" x14ac:dyDescent="0.25">
      <c r="A24">
        <v>0.22</v>
      </c>
      <c r="B24" s="2">
        <v>7.2639109566807747E-3</v>
      </c>
      <c r="C24" s="2">
        <v>297000</v>
      </c>
      <c r="D24" s="1"/>
      <c r="F24" s="1"/>
    </row>
    <row r="25" spans="1:6" x14ac:dyDescent="0.25">
      <c r="A25">
        <v>0.23</v>
      </c>
      <c r="B25" s="2">
        <v>7.5940890237689018E-3</v>
      </c>
      <c r="C25" s="2">
        <v>310500</v>
      </c>
      <c r="D25" s="1"/>
      <c r="F25" s="1"/>
    </row>
    <row r="26" spans="1:6" x14ac:dyDescent="0.25">
      <c r="A26">
        <v>0.24</v>
      </c>
      <c r="B26" s="2">
        <v>7.924267090857029E-3</v>
      </c>
      <c r="C26" s="2">
        <v>324000</v>
      </c>
      <c r="D26" s="1"/>
      <c r="F26" s="1"/>
    </row>
    <row r="27" spans="1:6" x14ac:dyDescent="0.25">
      <c r="A27">
        <v>0.25</v>
      </c>
      <c r="B27" s="2">
        <v>8.2544442266225815E-3</v>
      </c>
      <c r="C27" s="2">
        <v>337500</v>
      </c>
      <c r="D27" s="1"/>
      <c r="F27" s="1"/>
    </row>
    <row r="28" spans="1:6" x14ac:dyDescent="0.25">
      <c r="A28">
        <v>0.26</v>
      </c>
      <c r="B28" s="2">
        <v>8.5846222937107086E-3</v>
      </c>
      <c r="C28" s="2">
        <v>351000</v>
      </c>
      <c r="D28" s="1"/>
      <c r="F28" s="1"/>
    </row>
    <row r="29" spans="1:6" x14ac:dyDescent="0.25">
      <c r="A29">
        <v>0.27</v>
      </c>
      <c r="B29" s="2">
        <v>8.9148003607988358E-3</v>
      </c>
      <c r="C29" s="2">
        <v>364500</v>
      </c>
      <c r="D29" s="1"/>
      <c r="F29" s="1"/>
    </row>
    <row r="30" spans="1:6" x14ac:dyDescent="0.25">
      <c r="A30">
        <v>0.28000000000000003</v>
      </c>
      <c r="B30" s="2">
        <v>9.2449774965643883E-3</v>
      </c>
      <c r="C30" s="2">
        <v>378000</v>
      </c>
      <c r="D30" s="1"/>
      <c r="F30" s="1"/>
    </row>
    <row r="31" spans="1:6" x14ac:dyDescent="0.25">
      <c r="A31">
        <v>0.28999999999999998</v>
      </c>
      <c r="B31" s="2">
        <v>9.5751555636525154E-3</v>
      </c>
      <c r="C31" s="2">
        <v>391500</v>
      </c>
      <c r="D31" s="1"/>
      <c r="F31" s="1"/>
    </row>
    <row r="32" spans="1:6" x14ac:dyDescent="0.25">
      <c r="A32">
        <v>0.3</v>
      </c>
      <c r="B32" s="2">
        <v>9.9053336307406425E-3</v>
      </c>
      <c r="C32" s="2">
        <v>405000</v>
      </c>
      <c r="D32" s="1"/>
      <c r="F32" s="1"/>
    </row>
    <row r="33" spans="1:6" x14ac:dyDescent="0.25">
      <c r="A33">
        <v>0.31</v>
      </c>
      <c r="B33" s="2">
        <v>1.0235510766506195E-2</v>
      </c>
      <c r="C33" s="2">
        <v>418500</v>
      </c>
      <c r="D33" s="1"/>
      <c r="F33" s="1"/>
    </row>
    <row r="34" spans="1:6" x14ac:dyDescent="0.25">
      <c r="A34">
        <v>0.32</v>
      </c>
      <c r="B34" s="2">
        <v>1.0565688833594322E-2</v>
      </c>
      <c r="C34" s="2">
        <v>432000</v>
      </c>
      <c r="D34" s="1"/>
      <c r="F34" s="1"/>
    </row>
    <row r="35" spans="1:6" x14ac:dyDescent="0.25">
      <c r="A35">
        <v>0.33</v>
      </c>
      <c r="B35" s="2">
        <v>1.0895866900682449E-2</v>
      </c>
      <c r="C35" s="2">
        <v>445500</v>
      </c>
      <c r="D35" s="1"/>
      <c r="F35" s="1"/>
    </row>
    <row r="36" spans="1:6" x14ac:dyDescent="0.25">
      <c r="A36">
        <v>0.34</v>
      </c>
      <c r="B36" s="2">
        <v>1.1226044036448002E-2</v>
      </c>
      <c r="C36" s="2">
        <v>459000</v>
      </c>
      <c r="D36" s="1"/>
      <c r="F36" s="1"/>
    </row>
    <row r="37" spans="1:6" x14ac:dyDescent="0.25">
      <c r="A37">
        <v>0.35</v>
      </c>
      <c r="B37" s="2">
        <v>1.1556222103536129E-2</v>
      </c>
      <c r="C37" s="2">
        <v>472500</v>
      </c>
      <c r="D37" s="1"/>
      <c r="F37" s="1"/>
    </row>
    <row r="38" spans="1:6" x14ac:dyDescent="0.25">
      <c r="A38">
        <v>0.36</v>
      </c>
      <c r="B38" s="2">
        <v>1.1886400170624256E-2</v>
      </c>
      <c r="C38" s="2">
        <v>486000</v>
      </c>
      <c r="D38" s="1"/>
      <c r="F38" s="1"/>
    </row>
    <row r="39" spans="1:6" x14ac:dyDescent="0.25">
      <c r="A39">
        <v>0.37</v>
      </c>
      <c r="B39" s="2">
        <v>1.2216578237712383E-2</v>
      </c>
      <c r="C39" s="2">
        <v>499500</v>
      </c>
      <c r="D39" s="1"/>
      <c r="F39" s="1"/>
    </row>
    <row r="40" spans="1:6" x14ac:dyDescent="0.25">
      <c r="A40">
        <v>0.38</v>
      </c>
      <c r="B40" s="2">
        <v>1.2546755373477936E-2</v>
      </c>
      <c r="C40" s="2">
        <v>513000</v>
      </c>
      <c r="D40" s="1"/>
      <c r="F40" s="1"/>
    </row>
    <row r="41" spans="1:6" x14ac:dyDescent="0.25">
      <c r="A41">
        <v>0.39</v>
      </c>
      <c r="B41" s="2">
        <v>1.2876933440566063E-2</v>
      </c>
      <c r="C41" s="2">
        <v>526500</v>
      </c>
      <c r="D41" s="1"/>
      <c r="F41" s="1"/>
    </row>
    <row r="42" spans="1:6" x14ac:dyDescent="0.25">
      <c r="A42">
        <v>0.4</v>
      </c>
      <c r="B42" s="2">
        <v>1.320711150765419E-2</v>
      </c>
      <c r="C42" s="2">
        <v>540000</v>
      </c>
      <c r="D42" s="1"/>
      <c r="F42" s="1"/>
    </row>
    <row r="43" spans="1:6" x14ac:dyDescent="0.25">
      <c r="A43">
        <v>0.41</v>
      </c>
      <c r="B43" s="2">
        <v>1.3537288643419743E-2</v>
      </c>
      <c r="C43" s="2">
        <v>553500</v>
      </c>
      <c r="D43" s="1"/>
      <c r="F43" s="1"/>
    </row>
    <row r="44" spans="1:6" x14ac:dyDescent="0.25">
      <c r="A44">
        <v>0.42</v>
      </c>
      <c r="B44" s="2">
        <v>1.386746671050787E-2</v>
      </c>
      <c r="C44" s="2">
        <v>567000</v>
      </c>
      <c r="D44" s="1"/>
      <c r="F44" s="1"/>
    </row>
    <row r="45" spans="1:6" x14ac:dyDescent="0.25">
      <c r="A45">
        <v>0.43</v>
      </c>
      <c r="B45" s="2">
        <v>1.4197644777595997E-2</v>
      </c>
      <c r="C45" s="2">
        <v>580500</v>
      </c>
      <c r="D45" s="1"/>
      <c r="F45" s="1"/>
    </row>
    <row r="46" spans="1:6" x14ac:dyDescent="0.25">
      <c r="A46">
        <v>0.44</v>
      </c>
      <c r="B46" s="2">
        <v>1.4527821913361549E-2</v>
      </c>
      <c r="C46" s="2">
        <v>594000</v>
      </c>
      <c r="D46" s="1"/>
      <c r="F46" s="1"/>
    </row>
    <row r="47" spans="1:6" x14ac:dyDescent="0.25">
      <c r="A47">
        <v>0.45</v>
      </c>
      <c r="B47" s="2">
        <v>1.4857999980449677E-2</v>
      </c>
      <c r="C47" s="2">
        <v>607500</v>
      </c>
      <c r="D47" s="1"/>
      <c r="F47" s="1"/>
    </row>
    <row r="48" spans="1:6" x14ac:dyDescent="0.25">
      <c r="A48">
        <v>0.46</v>
      </c>
      <c r="B48" s="2">
        <v>1.5188178047537804E-2</v>
      </c>
      <c r="C48" s="2">
        <v>621000</v>
      </c>
      <c r="D48" s="1"/>
      <c r="F48" s="1"/>
    </row>
    <row r="49" spans="1:6" x14ac:dyDescent="0.25">
      <c r="A49">
        <v>0.47</v>
      </c>
      <c r="B49" s="2">
        <v>1.5518355183303356E-2</v>
      </c>
      <c r="C49" s="2">
        <v>634500</v>
      </c>
      <c r="D49" s="1"/>
      <c r="F49" s="1"/>
    </row>
    <row r="50" spans="1:6" x14ac:dyDescent="0.25">
      <c r="A50">
        <v>0.48</v>
      </c>
      <c r="B50" s="2">
        <v>1.5848534181714058E-2</v>
      </c>
      <c r="C50" s="2">
        <v>648000</v>
      </c>
      <c r="D50" s="1"/>
      <c r="F50" s="1"/>
    </row>
    <row r="51" spans="1:6" x14ac:dyDescent="0.25">
      <c r="A51">
        <v>0.49</v>
      </c>
      <c r="B51" s="2">
        <v>1.6178710386157036E-2</v>
      </c>
      <c r="C51" s="2">
        <v>661500</v>
      </c>
      <c r="D51" s="1"/>
      <c r="F51" s="1"/>
    </row>
    <row r="52" spans="1:6" x14ac:dyDescent="0.25">
      <c r="A52">
        <v>0.5</v>
      </c>
      <c r="B52" s="2">
        <v>1.6508888453245163E-2</v>
      </c>
      <c r="C52" s="2">
        <v>675000</v>
      </c>
      <c r="D52" s="1"/>
      <c r="F52" s="1"/>
    </row>
    <row r="53" spans="1:6" x14ac:dyDescent="0.25">
      <c r="A53">
        <v>0.51</v>
      </c>
      <c r="B53" s="2">
        <v>1.683906652033329E-2</v>
      </c>
      <c r="C53" s="2">
        <v>688500</v>
      </c>
      <c r="D53" s="1"/>
      <c r="F53" s="1"/>
    </row>
    <row r="54" spans="1:6" x14ac:dyDescent="0.25">
      <c r="A54">
        <v>0.52</v>
      </c>
      <c r="B54" s="2">
        <v>1.7169244587421417E-2</v>
      </c>
      <c r="C54" s="2">
        <v>702000</v>
      </c>
      <c r="D54" s="1"/>
      <c r="F54" s="1"/>
    </row>
    <row r="55" spans="1:6" x14ac:dyDescent="0.25">
      <c r="A55">
        <v>0.53</v>
      </c>
      <c r="B55" s="2">
        <v>1.7499422654509544E-2</v>
      </c>
      <c r="C55" s="2">
        <v>715500</v>
      </c>
      <c r="D55" s="1"/>
      <c r="F55" s="1"/>
    </row>
    <row r="56" spans="1:6" x14ac:dyDescent="0.25">
      <c r="A56">
        <v>0.54</v>
      </c>
      <c r="B56" s="2">
        <v>1.7829600721597672E-2</v>
      </c>
      <c r="C56" s="2">
        <v>729000</v>
      </c>
      <c r="D56" s="1"/>
      <c r="F56" s="1"/>
    </row>
    <row r="57" spans="1:6" x14ac:dyDescent="0.25">
      <c r="A57">
        <v>0.55000000000000004</v>
      </c>
      <c r="B57" s="2">
        <v>1.8159776926040649E-2</v>
      </c>
      <c r="C57" s="2">
        <v>742500</v>
      </c>
      <c r="D57" s="1"/>
      <c r="F57" s="1"/>
    </row>
    <row r="58" spans="1:6" x14ac:dyDescent="0.25">
      <c r="A58">
        <v>0.56000000000000005</v>
      </c>
      <c r="B58" s="2">
        <v>1.8489954993128777E-2</v>
      </c>
      <c r="C58" s="2">
        <v>756000</v>
      </c>
      <c r="D58" s="1"/>
      <c r="F58" s="1"/>
    </row>
    <row r="59" spans="1:6" x14ac:dyDescent="0.25">
      <c r="A59">
        <v>0.56999999999999995</v>
      </c>
      <c r="B59" s="2">
        <v>1.8820133060216904E-2</v>
      </c>
      <c r="C59" s="2">
        <v>769500</v>
      </c>
      <c r="D59" s="1"/>
      <c r="F59" s="1"/>
    </row>
    <row r="60" spans="1:6" x14ac:dyDescent="0.25">
      <c r="A60">
        <v>0.57999999999999996</v>
      </c>
      <c r="B60" s="2">
        <v>1.9150311127305031E-2</v>
      </c>
      <c r="C60" s="2">
        <v>783000</v>
      </c>
      <c r="D60" s="1"/>
      <c r="F60" s="1"/>
    </row>
    <row r="61" spans="1:6" x14ac:dyDescent="0.25">
      <c r="A61">
        <v>0.59</v>
      </c>
      <c r="B61" s="2">
        <v>1.9480489194393158E-2</v>
      </c>
      <c r="C61" s="2">
        <v>796500</v>
      </c>
      <c r="D61" s="1"/>
      <c r="F61" s="1"/>
    </row>
    <row r="62" spans="1:6" x14ac:dyDescent="0.25">
      <c r="A62">
        <v>0.6</v>
      </c>
      <c r="B62" s="2">
        <v>1.9810667261481285E-2</v>
      </c>
      <c r="C62" s="2">
        <v>810000</v>
      </c>
      <c r="D62" s="1"/>
      <c r="F62" s="1"/>
    </row>
    <row r="63" spans="1:6" x14ac:dyDescent="0.25">
      <c r="A63">
        <v>0.61</v>
      </c>
      <c r="B63" s="2">
        <v>2.0140845328569412E-2</v>
      </c>
      <c r="C63" s="2">
        <v>823500</v>
      </c>
      <c r="D63" s="1"/>
      <c r="F63" s="1"/>
    </row>
    <row r="64" spans="1:6" x14ac:dyDescent="0.25">
      <c r="A64">
        <v>0.62</v>
      </c>
      <c r="B64" s="2">
        <v>2.047102153301239E-2</v>
      </c>
      <c r="C64" s="2">
        <v>837000</v>
      </c>
      <c r="D64" s="1"/>
      <c r="F64" s="1"/>
    </row>
    <row r="65" spans="1:6" x14ac:dyDescent="0.25">
      <c r="A65">
        <v>0.63</v>
      </c>
      <c r="B65" s="2">
        <v>2.0801199600100517E-2</v>
      </c>
      <c r="C65" s="2">
        <v>850500</v>
      </c>
      <c r="D65" s="1"/>
      <c r="F65" s="1"/>
    </row>
    <row r="66" spans="1:6" x14ac:dyDescent="0.25">
      <c r="A66">
        <v>0.64</v>
      </c>
      <c r="B66" s="2">
        <v>2.1131377667188644E-2</v>
      </c>
      <c r="C66" s="2">
        <v>864000</v>
      </c>
      <c r="D66" s="1"/>
      <c r="F66" s="1"/>
    </row>
    <row r="67" spans="1:6" x14ac:dyDescent="0.25">
      <c r="A67">
        <v>0.65</v>
      </c>
      <c r="B67" s="2">
        <v>2.1461555734276772E-2</v>
      </c>
      <c r="C67" s="2">
        <v>877500</v>
      </c>
      <c r="D67" s="1"/>
      <c r="F67" s="1"/>
    </row>
    <row r="68" spans="1:6" x14ac:dyDescent="0.25">
      <c r="A68">
        <v>0.66</v>
      </c>
      <c r="B68" s="2">
        <v>2.1791733801364899E-2</v>
      </c>
      <c r="C68" s="2">
        <v>891000</v>
      </c>
      <c r="D68" s="1"/>
      <c r="F68" s="1"/>
    </row>
    <row r="69" spans="1:6" x14ac:dyDescent="0.25">
      <c r="A69">
        <v>0.67</v>
      </c>
      <c r="B69" s="2">
        <v>2.2121911868453026E-2</v>
      </c>
      <c r="C69" s="2">
        <v>904500</v>
      </c>
      <c r="D69" s="1"/>
      <c r="F69" s="1"/>
    </row>
    <row r="70" spans="1:6" x14ac:dyDescent="0.25">
      <c r="A70">
        <v>0.68</v>
      </c>
      <c r="B70" s="2">
        <v>2.2452088072896004E-2</v>
      </c>
      <c r="C70" s="2">
        <v>918000</v>
      </c>
      <c r="D70" s="1"/>
      <c r="F70" s="1"/>
    </row>
    <row r="71" spans="1:6" x14ac:dyDescent="0.25">
      <c r="A71">
        <v>0.69</v>
      </c>
      <c r="B71" s="2">
        <v>2.2782266139984131E-2</v>
      </c>
      <c r="C71" s="2">
        <v>931500</v>
      </c>
      <c r="D71" s="1"/>
      <c r="F71" s="1"/>
    </row>
    <row r="72" spans="1:6" x14ac:dyDescent="0.25">
      <c r="A72">
        <v>0.7</v>
      </c>
      <c r="B72" s="2">
        <v>2.3112444207072258E-2</v>
      </c>
      <c r="C72" s="2">
        <v>945000</v>
      </c>
      <c r="D72" s="1"/>
      <c r="F72" s="1"/>
    </row>
    <row r="73" spans="1:6" x14ac:dyDescent="0.25">
      <c r="A73">
        <v>0.71</v>
      </c>
      <c r="B73" s="2">
        <v>2.3442622274160385E-2</v>
      </c>
      <c r="C73" s="2">
        <v>958500</v>
      </c>
      <c r="D73" s="1"/>
      <c r="F73" s="1"/>
    </row>
    <row r="74" spans="1:6" x14ac:dyDescent="0.25">
      <c r="A74">
        <v>0.72</v>
      </c>
      <c r="B74" s="2">
        <v>2.3772800341248512E-2</v>
      </c>
      <c r="C74" s="2">
        <v>972000</v>
      </c>
      <c r="D74" s="1"/>
      <c r="F74" s="1"/>
    </row>
    <row r="75" spans="1:6" x14ac:dyDescent="0.25">
      <c r="A75">
        <v>0.73</v>
      </c>
      <c r="B75" s="2">
        <v>2.4102978408336639E-2</v>
      </c>
      <c r="C75" s="2">
        <v>985500</v>
      </c>
      <c r="D75" s="1"/>
      <c r="F75" s="1"/>
    </row>
    <row r="76" spans="1:6" x14ac:dyDescent="0.25">
      <c r="A76">
        <v>0.74</v>
      </c>
      <c r="B76" s="2">
        <v>2.4433156475424767E-2</v>
      </c>
      <c r="C76" s="2">
        <v>999000</v>
      </c>
      <c r="D76" s="1"/>
      <c r="F76" s="1"/>
    </row>
    <row r="77" spans="1:6" x14ac:dyDescent="0.25">
      <c r="A77">
        <v>0.75</v>
      </c>
      <c r="B77" s="2">
        <v>2.4763332679867744E-2</v>
      </c>
      <c r="C77" s="2">
        <v>1012500</v>
      </c>
      <c r="D77" s="1"/>
      <c r="F77" s="1"/>
    </row>
    <row r="78" spans="1:6" x14ac:dyDescent="0.25">
      <c r="A78">
        <v>0.76</v>
      </c>
      <c r="B78" s="2">
        <v>2.5093510746955872E-2</v>
      </c>
      <c r="C78" s="2">
        <v>1026000</v>
      </c>
      <c r="D78" s="1"/>
      <c r="F78" s="1"/>
    </row>
    <row r="79" spans="1:6" x14ac:dyDescent="0.25">
      <c r="A79">
        <v>0.77</v>
      </c>
      <c r="B79" s="2">
        <v>2.5423688814043999E-2</v>
      </c>
      <c r="C79" s="2">
        <v>1039500</v>
      </c>
      <c r="D79" s="1"/>
      <c r="F79" s="1"/>
    </row>
    <row r="80" spans="1:6" x14ac:dyDescent="0.25">
      <c r="A80">
        <v>0.78</v>
      </c>
      <c r="B80" s="2">
        <v>2.5753866881132126E-2</v>
      </c>
      <c r="C80" s="2">
        <v>1053000</v>
      </c>
      <c r="D80" s="1"/>
      <c r="F80" s="1"/>
    </row>
    <row r="81" spans="1:6" x14ac:dyDescent="0.25">
      <c r="A81">
        <v>0.79</v>
      </c>
      <c r="B81" s="2">
        <v>2.6084044948220253E-2</v>
      </c>
      <c r="C81" s="2">
        <v>1066500</v>
      </c>
      <c r="D81" s="1"/>
      <c r="F81" s="1"/>
    </row>
    <row r="82" spans="1:6" x14ac:dyDescent="0.25">
      <c r="A82">
        <v>0.8</v>
      </c>
      <c r="B82" s="2">
        <v>2.641422301530838E-2</v>
      </c>
      <c r="C82" s="2">
        <v>1080000</v>
      </c>
      <c r="D82" s="1"/>
      <c r="F82" s="1"/>
    </row>
    <row r="83" spans="1:6" x14ac:dyDescent="0.25">
      <c r="A83">
        <v>0.81</v>
      </c>
      <c r="B83" s="2">
        <v>2.6744399219751358E-2</v>
      </c>
      <c r="C83" s="2">
        <v>1093500</v>
      </c>
      <c r="D83" s="1"/>
      <c r="F83" s="1"/>
    </row>
    <row r="84" spans="1:6" x14ac:dyDescent="0.25">
      <c r="A84">
        <v>0.82</v>
      </c>
      <c r="B84" s="2">
        <v>2.7077717706561089E-2</v>
      </c>
      <c r="C84" s="2">
        <v>1107000</v>
      </c>
      <c r="D84" s="1"/>
      <c r="F84" s="1"/>
    </row>
    <row r="85" spans="1:6" x14ac:dyDescent="0.25">
      <c r="A85">
        <v>0.83</v>
      </c>
      <c r="B85" s="2">
        <v>2.8109390288591385E-2</v>
      </c>
      <c r="C85" s="2">
        <v>1120500</v>
      </c>
      <c r="D85" s="1"/>
      <c r="F85" s="1"/>
    </row>
    <row r="86" spans="1:6" x14ac:dyDescent="0.25">
      <c r="A86">
        <v>0.84</v>
      </c>
      <c r="B86" s="2">
        <v>2.9115507379174232E-2</v>
      </c>
      <c r="C86" s="2">
        <v>1134000</v>
      </c>
      <c r="D86" s="1"/>
      <c r="F86" s="1"/>
    </row>
    <row r="87" spans="1:6" x14ac:dyDescent="0.25">
      <c r="A87">
        <v>0.85</v>
      </c>
      <c r="B87" s="2">
        <v>3.012361004948616E-2</v>
      </c>
      <c r="C87" s="2">
        <v>1147500</v>
      </c>
      <c r="D87" s="1"/>
      <c r="F87" s="1"/>
    </row>
    <row r="88" spans="1:6" x14ac:dyDescent="0.25">
      <c r="A88">
        <v>0.86</v>
      </c>
      <c r="B88" s="2">
        <v>3.113357350230217E-2</v>
      </c>
      <c r="C88" s="2">
        <v>1161000</v>
      </c>
      <c r="D88" s="1"/>
      <c r="F88" s="1"/>
    </row>
    <row r="89" spans="1:6" x14ac:dyDescent="0.25">
      <c r="A89">
        <v>0.87</v>
      </c>
      <c r="B89" s="2">
        <v>3.2145280390977859E-2</v>
      </c>
      <c r="C89" s="2">
        <v>1174500</v>
      </c>
      <c r="D89" s="1"/>
      <c r="F89" s="1"/>
    </row>
    <row r="90" spans="1:6" x14ac:dyDescent="0.25">
      <c r="A90">
        <v>0.88</v>
      </c>
      <c r="B90" s="2">
        <v>3.3158618956804276E-2</v>
      </c>
      <c r="C90" s="2">
        <v>1188000</v>
      </c>
      <c r="D90" s="1"/>
      <c r="F90" s="1"/>
    </row>
    <row r="91" spans="1:6" x14ac:dyDescent="0.25">
      <c r="A91">
        <v>0.89</v>
      </c>
      <c r="B91" s="2">
        <v>3.4173488616943359E-2</v>
      </c>
      <c r="C91" s="2">
        <v>1201500</v>
      </c>
      <c r="D91" s="1"/>
      <c r="F91" s="1"/>
    </row>
    <row r="92" spans="1:6" x14ac:dyDescent="0.25">
      <c r="A92">
        <v>0.9</v>
      </c>
      <c r="B92" s="2">
        <v>3.5189792513847351E-2</v>
      </c>
      <c r="C92" s="2">
        <v>1215000</v>
      </c>
      <c r="D92" s="1"/>
      <c r="F92" s="1"/>
    </row>
    <row r="93" spans="1:6" x14ac:dyDescent="0.25">
      <c r="A93">
        <v>0.91</v>
      </c>
      <c r="B93" s="2">
        <v>3.6207441240549088E-2</v>
      </c>
      <c r="C93" s="2">
        <v>1228500</v>
      </c>
      <c r="D93" s="1"/>
      <c r="F93" s="1"/>
    </row>
    <row r="94" spans="1:6" x14ac:dyDescent="0.25">
      <c r="A94">
        <v>0.92</v>
      </c>
      <c r="B94" s="2">
        <v>3.7226356565952301E-2</v>
      </c>
      <c r="C94" s="2">
        <v>1242000</v>
      </c>
      <c r="D94" s="1"/>
      <c r="F94" s="1"/>
    </row>
    <row r="95" spans="1:6" x14ac:dyDescent="0.25">
      <c r="A95">
        <v>0.93</v>
      </c>
      <c r="B95" s="2">
        <v>4.0435455739498138E-2</v>
      </c>
      <c r="C95" s="2">
        <v>1255500</v>
      </c>
      <c r="D95" s="1"/>
      <c r="F95" s="1"/>
    </row>
    <row r="96" spans="1:6" x14ac:dyDescent="0.25">
      <c r="A96">
        <v>0.94</v>
      </c>
      <c r="B96" s="2">
        <v>4.3988704681396484E-2</v>
      </c>
      <c r="C96" s="2">
        <v>1269000</v>
      </c>
      <c r="D96" s="1"/>
      <c r="F96" s="1"/>
    </row>
    <row r="97" spans="1:6" x14ac:dyDescent="0.25">
      <c r="A97">
        <v>0.95</v>
      </c>
      <c r="B97" s="2">
        <v>4.7956205904483795E-2</v>
      </c>
      <c r="C97" s="2">
        <v>1282500</v>
      </c>
      <c r="D97" s="1"/>
      <c r="F97" s="1"/>
    </row>
    <row r="98" spans="1:6" x14ac:dyDescent="0.25">
      <c r="A98">
        <v>0.96</v>
      </c>
      <c r="B98" s="2">
        <v>5.2400801330804825E-2</v>
      </c>
      <c r="C98" s="2">
        <v>1296000</v>
      </c>
      <c r="D98" s="1"/>
      <c r="F98" s="1"/>
    </row>
    <row r="99" spans="1:6" x14ac:dyDescent="0.25">
      <c r="A99">
        <v>0.97</v>
      </c>
      <c r="B99" s="2">
        <v>5.7375878095626831E-2</v>
      </c>
      <c r="C99" s="2">
        <v>1309500</v>
      </c>
      <c r="D99" s="1"/>
      <c r="F99" s="1"/>
    </row>
    <row r="100" spans="1:6" x14ac:dyDescent="0.25">
      <c r="A100">
        <v>0.98</v>
      </c>
      <c r="B100" s="2">
        <v>6.2908194959163666E-2</v>
      </c>
      <c r="C100" s="2">
        <v>1323000</v>
      </c>
      <c r="D100" s="1"/>
      <c r="F100" s="1"/>
    </row>
    <row r="101" spans="1:6" x14ac:dyDescent="0.25">
      <c r="A101">
        <v>0.99</v>
      </c>
      <c r="B101" s="2">
        <v>6.8984434008598328E-2</v>
      </c>
      <c r="C101" s="2">
        <v>1336500</v>
      </c>
      <c r="D101" s="1"/>
      <c r="F101" s="1"/>
    </row>
    <row r="102" spans="1:6" x14ac:dyDescent="0.25">
      <c r="A102">
        <v>1</v>
      </c>
      <c r="B102" s="2">
        <v>7.7143833041191101E-2</v>
      </c>
      <c r="C102" s="2">
        <v>1350000</v>
      </c>
      <c r="D102" s="1"/>
      <c r="F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plate-elastic-9element</vt:lpstr>
      <vt:lpstr>plate-semiconfined-inelastic</vt:lpstr>
      <vt:lpstr>plate-confined-inelastic</vt:lpstr>
      <vt:lpstr>plate-4element-inelastic</vt:lpstr>
      <vt:lpstr>Load Limit = 850e3 (2)</vt:lpstr>
      <vt:lpstr>Load Limit = 900e3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2023-05-11T05:33:50Z</dcterms:created>
  <dcterms:modified xsi:type="dcterms:W3CDTF">2023-07-09T16:48:16Z</dcterms:modified>
</cp:coreProperties>
</file>