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Elena\Documents\GitHub\Repo2-tingeso3\"/>
    </mc:Choice>
  </mc:AlternateContent>
  <xr:revisionPtr revIDLastSave="0" documentId="13_ncr:1_{A19E61B6-928C-421E-8C1A-E4A8F4B960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L3" i="1"/>
  <c r="L4" i="1"/>
  <c r="L5" i="1"/>
  <c r="L6" i="1"/>
  <c r="M2" i="1"/>
  <c r="L2" i="1"/>
  <c r="N6" i="1" l="1"/>
  <c r="N5" i="1"/>
  <c r="N4" i="1"/>
  <c r="N3" i="1"/>
  <c r="N2" i="1"/>
</calcChain>
</file>

<file path=xl/sharedStrings.xml><?xml version="1.0" encoding="utf-8"?>
<sst xmlns="http://schemas.openxmlformats.org/spreadsheetml/2006/main" count="19" uniqueCount="19">
  <si>
    <t>Persona 1</t>
  </si>
  <si>
    <t>Persona 2</t>
  </si>
  <si>
    <t>Persona 3</t>
  </si>
  <si>
    <t>Persona 4</t>
  </si>
  <si>
    <t>Persona 5</t>
  </si>
  <si>
    <t>Personas</t>
  </si>
  <si>
    <t>Creo que me gustaría usar este [proyecto] con frecuencia.</t>
  </si>
  <si>
    <t>Encontré el [proyecto] innecesariamente complejo.</t>
  </si>
  <si>
    <t>Pensé que el [proyecto] era fácil de usar.</t>
  </si>
  <si>
    <t>Creo que necesitaría el apoyo de una persona técnica para poder usar este [proyecto].</t>
  </si>
  <si>
    <t>Encontré que las diversas funciones en este [proyecto] estaban bien integradas.</t>
  </si>
  <si>
    <t>Pensé que había demasiada inconsistencia en este [proyecto].</t>
  </si>
  <si>
    <t>Me imagino que la mayoría de la gente aprendería a usar este [proyecto] muy rápido.</t>
  </si>
  <si>
    <t>Encontré el [proyecto] muy engorroso de usar.</t>
  </si>
  <si>
    <t>Me sentí muy confiado usando el [proyecto].</t>
  </si>
  <si>
    <t>Necesitaba aprender muchas cosas antes de poder ponerme en marcha con este [proyecto].</t>
  </si>
  <si>
    <t>Odd</t>
  </si>
  <si>
    <t>Even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</si>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</sst>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  <font>
      <u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00B0F0"/>
        <bgColor theme="6"/>
      </patternFill>
    </fill>
    <fill>
      <patternFill patternType="solid">
        <fgColor rgb="FF9966FF"/>
        <bgColor indexed="64"/>
      </patternFill>
    </fill>
    <fill>
      <patternFill patternType="solid">
        <fgColor rgb="FF9966FF"/>
        <bgColor theme="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zoomScale="94" zoomScaleNormal="94" workbookViewId="0">
      <selection activeCell="P1" sqref="P1"/>
    </sheetView>
  </sheetViews>
  <sheetFormatPr baseColWidth="10" defaultColWidth="18.33203125" defaultRowHeight="69.599999999999994" customHeight="1" x14ac:dyDescent="0.25"/>
  <cols>
    <col min="1" max="1" width="13.77734375" customWidth="1"/>
    <col min="2" max="2" width="16.6640625" customWidth="1"/>
    <col min="3" max="3" width="16.33203125" customWidth="1"/>
    <col min="4" max="4" width="15.77734375" customWidth="1"/>
    <col min="9" max="9" width="15.77734375" customWidth="1"/>
    <col min="10" max="10" width="14" customWidth="1"/>
    <col min="12" max="12" width="9.6640625" customWidth="1"/>
    <col min="13" max="13" width="10.109375" customWidth="1"/>
    <col min="14" max="14" width="15.5546875" customWidth="1"/>
  </cols>
  <sheetData>
    <row r="1" spans="1:26" ht="69.599999999999994" customHeight="1" x14ac:dyDescent="0.25">
      <c r="A1" s="2" t="s">
        <v>5</v>
      </c>
      <c r="B1" s="4" t="s">
        <v>6</v>
      </c>
      <c r="C1" s="5" t="s">
        <v>7</v>
      </c>
      <c r="D1" s="4" t="s">
        <v>8</v>
      </c>
      <c r="E1" s="6" t="s">
        <v>9</v>
      </c>
      <c r="F1" s="4" t="s">
        <v>10</v>
      </c>
      <c r="G1" s="6" t="s">
        <v>11</v>
      </c>
      <c r="H1" s="4" t="s">
        <v>12</v>
      </c>
      <c r="I1" s="6" t="s">
        <v>13</v>
      </c>
      <c r="J1" s="4" t="s">
        <v>14</v>
      </c>
      <c r="K1" s="6" t="s">
        <v>15</v>
      </c>
      <c r="L1" s="6" t="s">
        <v>16</v>
      </c>
      <c r="M1" s="6" t="s">
        <v>17</v>
      </c>
      <c r="N1" s="3" t="s">
        <v>18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9.599999999999994" customHeight="1" x14ac:dyDescent="0.25">
      <c r="A2" s="2" t="s">
        <v>0</v>
      </c>
      <c r="B2" s="2">
        <v>3</v>
      </c>
      <c r="C2" s="2">
        <v>1</v>
      </c>
      <c r="D2" s="2">
        <v>5</v>
      </c>
      <c r="E2" s="2">
        <v>1</v>
      </c>
      <c r="F2" s="2">
        <v>5</v>
      </c>
      <c r="G2" s="2">
        <v>1</v>
      </c>
      <c r="H2" s="2">
        <v>4</v>
      </c>
      <c r="I2" s="2">
        <v>1</v>
      </c>
      <c r="J2" s="2">
        <v>4</v>
      </c>
      <c r="K2" s="2">
        <v>2</v>
      </c>
      <c r="L2" s="2">
        <f>SUM(B2,D2,F2,H2,J2)-5</f>
        <v>16</v>
      </c>
      <c r="M2" s="2">
        <f>25-SUM(C2,E2,G2,I2,K2)</f>
        <v>19</v>
      </c>
      <c r="N2" s="2">
        <f>SUM(L2:M2)*2.5</f>
        <v>87.5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9.599999999999994" customHeight="1" x14ac:dyDescent="0.25">
      <c r="A3" s="2" t="s">
        <v>1</v>
      </c>
      <c r="B3" s="2">
        <v>5</v>
      </c>
      <c r="C3" s="2">
        <v>1</v>
      </c>
      <c r="D3" s="2">
        <v>4</v>
      </c>
      <c r="E3" s="2">
        <v>5</v>
      </c>
      <c r="F3" s="2">
        <v>5</v>
      </c>
      <c r="G3" s="2">
        <v>1</v>
      </c>
      <c r="H3" s="2">
        <v>5</v>
      </c>
      <c r="I3" s="2">
        <v>1</v>
      </c>
      <c r="J3" s="2">
        <v>4</v>
      </c>
      <c r="K3" s="2">
        <v>2</v>
      </c>
      <c r="L3" s="2">
        <f t="shared" ref="L3:L6" si="0">SUM(B3,D3,F3,H3,J3)-5</f>
        <v>18</v>
      </c>
      <c r="M3" s="2">
        <f t="shared" ref="M3:M6" si="1">25-SUM(C3,E3,G3,I3,K3)</f>
        <v>15</v>
      </c>
      <c r="N3" s="2">
        <f t="shared" ref="N3:N6" si="2">SUM(L3:M3)*2.5</f>
        <v>82.5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9.599999999999994" customHeight="1" x14ac:dyDescent="0.25">
      <c r="A4" s="2" t="s">
        <v>2</v>
      </c>
      <c r="B4" s="2">
        <v>5</v>
      </c>
      <c r="C4" s="2">
        <v>1</v>
      </c>
      <c r="D4" s="2">
        <v>4</v>
      </c>
      <c r="E4" s="2">
        <v>1</v>
      </c>
      <c r="F4" s="2">
        <v>5</v>
      </c>
      <c r="G4" s="2">
        <v>1</v>
      </c>
      <c r="H4" s="2">
        <v>5</v>
      </c>
      <c r="I4" s="2">
        <v>1</v>
      </c>
      <c r="J4" s="2">
        <v>5</v>
      </c>
      <c r="K4" s="2">
        <v>1</v>
      </c>
      <c r="L4" s="2">
        <f t="shared" si="0"/>
        <v>19</v>
      </c>
      <c r="M4" s="2">
        <f t="shared" si="1"/>
        <v>20</v>
      </c>
      <c r="N4" s="2">
        <f t="shared" si="2"/>
        <v>97.5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9.599999999999994" customHeight="1" x14ac:dyDescent="0.25">
      <c r="A5" s="2" t="s">
        <v>3</v>
      </c>
      <c r="B5" s="2">
        <v>4</v>
      </c>
      <c r="C5" s="2">
        <v>1</v>
      </c>
      <c r="D5" s="2">
        <v>4</v>
      </c>
      <c r="E5" s="2">
        <v>2</v>
      </c>
      <c r="F5" s="2">
        <v>5</v>
      </c>
      <c r="G5" s="2">
        <v>1</v>
      </c>
      <c r="H5" s="2">
        <v>5</v>
      </c>
      <c r="I5" s="2">
        <v>1</v>
      </c>
      <c r="J5" s="2">
        <v>3</v>
      </c>
      <c r="K5" s="2">
        <v>4</v>
      </c>
      <c r="L5" s="2">
        <f t="shared" si="0"/>
        <v>16</v>
      </c>
      <c r="M5" s="2">
        <f t="shared" si="1"/>
        <v>16</v>
      </c>
      <c r="N5" s="2">
        <f t="shared" si="2"/>
        <v>80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9.599999999999994" customHeight="1" x14ac:dyDescent="0.25">
      <c r="A6" s="2" t="s">
        <v>4</v>
      </c>
      <c r="B6" s="2">
        <v>5</v>
      </c>
      <c r="C6" s="2">
        <v>1</v>
      </c>
      <c r="D6" s="2">
        <v>5</v>
      </c>
      <c r="E6" s="2">
        <v>1</v>
      </c>
      <c r="F6" s="2">
        <v>5</v>
      </c>
      <c r="G6" s="7">
        <v>1</v>
      </c>
      <c r="H6" s="2">
        <v>5</v>
      </c>
      <c r="I6" s="2">
        <v>1</v>
      </c>
      <c r="J6" s="2">
        <v>5</v>
      </c>
      <c r="K6" s="2">
        <v>1</v>
      </c>
      <c r="L6" s="2">
        <f t="shared" si="0"/>
        <v>20</v>
      </c>
      <c r="M6" s="2">
        <f t="shared" si="1"/>
        <v>20</v>
      </c>
      <c r="N6" s="2">
        <f t="shared" si="2"/>
        <v>100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9.599999999999994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9.599999999999994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9.599999999999994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9.599999999999994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9.599999999999994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9.599999999999994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9.599999999999994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9.599999999999994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9.599999999999994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9.599999999999994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9.599999999999994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9.599999999999994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9.599999999999994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9.599999999999994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9.599999999999994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9.599999999999994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9.599999999999994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9.599999999999994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9.599999999999994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9.599999999999994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9.599999999999994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9.599999999999994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9.599999999999994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9.599999999999994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9.599999999999994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9.599999999999994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9.599999999999994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9.599999999999994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69.599999999999994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9.599999999999994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69.599999999999994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69.599999999999994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69.599999999999994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69.599999999999994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9.599999999999994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69.599999999999994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69.599999999999994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69.599999999999994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69.599999999999994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69.599999999999994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69.599999999999994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69.599999999999994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69.599999999999994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69.599999999999994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69.599999999999994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69.599999999999994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69.599999999999994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69.599999999999994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69.599999999999994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69.599999999999994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69.599999999999994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69.599999999999994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69.599999999999994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69.599999999999994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69.599999999999994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69.599999999999994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69.599999999999994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69.599999999999994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69.599999999999994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69.599999999999994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69.599999999999994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69.599999999999994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69.599999999999994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69.599999999999994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69.599999999999994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69.599999999999994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69.599999999999994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69.599999999999994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69.599999999999994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69.599999999999994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69.599999999999994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69.599999999999994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69.599999999999994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69.599999999999994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69.599999999999994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69.599999999999994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69.599999999999994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69.599999999999994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69.599999999999994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69.599999999999994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69.599999999999994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69.599999999999994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69.599999999999994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69.599999999999994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69.599999999999994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69.599999999999994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69.599999999999994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69.599999999999994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69.599999999999994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69.599999999999994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69.599999999999994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69.599999999999994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69.599999999999994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69.599999999999994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69.599999999999994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69.599999999999994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69.599999999999994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69.599999999999994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69.599999999999994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69.599999999999994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69.599999999999994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69.599999999999994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69.599999999999994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69.599999999999994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69.599999999999994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69.599999999999994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69.599999999999994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69.599999999999994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69.599999999999994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69.599999999999994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69.599999999999994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69.599999999999994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69.599999999999994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69.599999999999994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69.599999999999994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69.599999999999994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69.599999999999994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69.599999999999994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69.599999999999994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69.599999999999994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69.599999999999994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69.599999999999994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69.599999999999994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69.599999999999994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69.599999999999994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69.599999999999994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69.599999999999994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69.599999999999994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69.599999999999994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69.599999999999994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69.599999999999994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69.599999999999994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69.599999999999994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69.599999999999994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69.599999999999994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69.599999999999994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69.599999999999994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69.599999999999994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69.599999999999994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69.599999999999994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69.599999999999994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69.599999999999994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69.599999999999994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69.599999999999994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69.599999999999994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69.599999999999994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69.599999999999994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69.599999999999994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69.599999999999994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69.599999999999994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69.599999999999994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69.599999999999994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69.599999999999994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69.599999999999994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69.599999999999994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69.599999999999994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69.599999999999994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69.599999999999994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69.599999999999994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69.599999999999994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69.599999999999994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69.599999999999994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69.599999999999994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69.599999999999994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69.599999999999994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69.599999999999994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69.599999999999994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69.599999999999994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69.599999999999994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69.599999999999994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69.599999999999994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69.599999999999994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69.599999999999994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69.599999999999994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69.599999999999994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69.599999999999994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69.599999999999994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69.599999999999994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69.599999999999994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69.599999999999994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69.599999999999994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69.599999999999994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69.599999999999994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69.599999999999994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69.599999999999994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69.599999999999994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69.599999999999994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69.599999999999994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69.599999999999994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69.599999999999994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69.599999999999994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69.599999999999994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69.599999999999994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69.599999999999994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69.599999999999994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69.599999999999994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69.599999999999994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69.599999999999994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69.599999999999994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69.599999999999994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69.599999999999994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69.599999999999994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69.599999999999994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69.599999999999994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69.599999999999994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69.599999999999994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69.599999999999994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69.599999999999994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69.599999999999994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69.599999999999994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69.599999999999994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69.599999999999994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69.599999999999994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69.599999999999994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69.599999999999994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69.599999999999994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69.599999999999994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69.599999999999994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69.599999999999994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69.599999999999994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69.599999999999994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69.599999999999994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69.599999999999994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69.599999999999994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69.599999999999994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69.599999999999994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69.599999999999994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69.599999999999994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69.599999999999994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69.599999999999994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69.599999999999994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69.599999999999994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69.599999999999994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69.599999999999994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69.599999999999994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69.599999999999994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69.599999999999994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69.599999999999994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69.599999999999994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69.599999999999994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69.599999999999994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69.599999999999994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69.599999999999994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69.599999999999994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69.599999999999994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69.599999999999994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69.599999999999994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69.599999999999994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69.599999999999994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69.599999999999994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69.599999999999994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69.599999999999994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69.599999999999994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69.599999999999994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69.599999999999994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69.599999999999994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69.599999999999994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69.599999999999994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69.599999999999994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69.599999999999994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69.599999999999994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69.599999999999994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69.599999999999994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69.599999999999994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69.599999999999994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69.599999999999994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69.599999999999994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69.599999999999994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69.599999999999994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69.599999999999994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69.599999999999994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69.599999999999994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69.599999999999994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69.599999999999994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69.599999999999994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69.599999999999994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69.599999999999994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69.599999999999994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69.599999999999994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69.599999999999994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69.599999999999994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69.599999999999994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69.599999999999994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69.599999999999994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69.599999999999994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69.599999999999994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69.599999999999994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69.599999999999994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69.599999999999994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69.599999999999994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69.599999999999994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69.599999999999994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69.599999999999994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69.599999999999994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69.599999999999994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69.599999999999994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69.599999999999994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69.599999999999994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69.599999999999994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69.599999999999994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69.599999999999994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69.599999999999994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69.599999999999994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69.599999999999994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69.599999999999994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69.599999999999994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69.599999999999994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69.599999999999994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69.599999999999994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69.599999999999994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69.599999999999994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69.599999999999994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69.599999999999994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69.599999999999994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69.599999999999994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69.599999999999994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69.599999999999994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69.599999999999994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69.599999999999994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69.599999999999994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69.599999999999994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69.599999999999994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69.599999999999994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69.599999999999994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69.599999999999994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69.599999999999994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69.599999999999994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69.599999999999994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69.599999999999994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69.599999999999994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69.599999999999994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69.599999999999994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69.599999999999994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69.599999999999994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69.599999999999994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69.599999999999994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69.599999999999994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69.599999999999994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69.599999999999994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69.599999999999994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69.599999999999994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69.599999999999994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69.599999999999994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69.599999999999994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69.599999999999994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69.599999999999994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69.599999999999994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69.599999999999994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69.599999999999994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69.599999999999994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69.599999999999994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69.599999999999994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69.599999999999994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69.599999999999994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69.599999999999994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69.599999999999994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69.599999999999994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69.599999999999994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69.599999999999994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69.599999999999994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69.599999999999994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69.599999999999994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69.599999999999994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69.599999999999994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69.599999999999994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69.599999999999994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69.599999999999994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69.599999999999994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69.599999999999994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69.599999999999994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69.599999999999994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69.599999999999994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69.599999999999994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69.599999999999994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69.599999999999994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69.599999999999994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69.599999999999994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69.599999999999994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69.599999999999994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69.599999999999994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69.599999999999994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69.599999999999994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69.599999999999994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69.599999999999994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69.599999999999994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69.599999999999994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69.599999999999994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69.599999999999994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69.599999999999994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69.599999999999994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69.599999999999994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69.599999999999994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69.599999999999994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69.599999999999994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69.599999999999994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69.599999999999994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69.599999999999994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69.599999999999994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69.599999999999994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69.599999999999994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69.599999999999994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69.599999999999994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69.599999999999994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69.599999999999994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69.599999999999994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69.599999999999994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69.599999999999994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69.599999999999994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69.599999999999994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69.599999999999994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69.599999999999994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69.599999999999994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69.599999999999994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69.599999999999994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69.599999999999994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69.599999999999994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69.599999999999994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69.599999999999994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69.599999999999994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69.599999999999994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69.599999999999994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69.599999999999994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69.599999999999994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69.599999999999994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69.599999999999994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69.599999999999994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69.599999999999994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69.599999999999994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69.599999999999994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69.599999999999994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69.599999999999994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69.599999999999994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69.599999999999994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69.599999999999994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69.599999999999994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69.599999999999994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69.599999999999994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69.599999999999994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69.599999999999994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69.599999999999994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69.599999999999994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69.599999999999994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69.599999999999994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69.599999999999994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69.599999999999994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69.599999999999994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69.599999999999994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69.599999999999994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69.599999999999994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69.599999999999994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69.599999999999994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69.599999999999994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69.599999999999994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69.599999999999994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69.599999999999994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69.599999999999994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69.599999999999994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69.599999999999994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69.599999999999994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69.599999999999994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69.599999999999994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69.599999999999994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69.599999999999994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69.599999999999994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69.599999999999994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69.599999999999994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69.599999999999994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69.599999999999994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69.599999999999994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69.599999999999994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69.599999999999994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69.599999999999994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69.599999999999994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69.599999999999994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69.599999999999994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69.599999999999994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69.599999999999994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69.599999999999994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69.599999999999994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69.599999999999994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69.599999999999994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69.599999999999994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69.599999999999994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69.599999999999994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69.599999999999994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69.599999999999994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69.599999999999994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69.599999999999994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69.599999999999994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69.599999999999994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69.599999999999994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69.599999999999994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69.599999999999994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69.599999999999994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69.599999999999994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69.599999999999994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69.599999999999994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69.599999999999994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69.599999999999994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69.599999999999994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69.599999999999994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69.599999999999994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69.599999999999994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69.599999999999994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69.599999999999994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69.599999999999994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69.599999999999994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69.599999999999994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69.599999999999994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69.599999999999994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69.599999999999994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69.599999999999994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69.599999999999994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69.599999999999994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69.599999999999994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69.599999999999994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69.599999999999994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69.599999999999994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69.599999999999994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69.599999999999994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69.599999999999994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69.599999999999994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69.599999999999994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69.599999999999994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69.599999999999994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69.599999999999994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69.599999999999994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69.599999999999994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69.599999999999994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69.599999999999994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69.599999999999994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69.599999999999994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69.599999999999994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69.599999999999994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69.599999999999994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69.599999999999994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69.599999999999994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69.599999999999994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69.599999999999994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69.599999999999994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69.599999999999994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69.599999999999994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69.599999999999994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69.599999999999994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69.599999999999994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69.599999999999994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69.599999999999994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69.599999999999994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69.599999999999994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69.599999999999994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69.599999999999994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69.599999999999994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69.599999999999994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69.599999999999994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69.599999999999994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69.599999999999994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69.599999999999994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69.599999999999994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69.599999999999994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69.599999999999994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69.599999999999994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69.599999999999994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69.599999999999994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69.599999999999994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69.599999999999994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69.599999999999994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69.599999999999994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69.599999999999994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69.599999999999994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69.599999999999994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69.599999999999994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69.599999999999994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69.599999999999994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69.599999999999994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69.599999999999994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69.599999999999994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69.599999999999994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69.599999999999994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69.599999999999994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69.599999999999994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69.599999999999994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69.599999999999994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69.599999999999994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69.599999999999994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69.599999999999994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69.599999999999994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69.599999999999994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69.599999999999994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69.599999999999994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69.599999999999994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69.599999999999994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69.599999999999994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69.599999999999994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69.599999999999994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69.599999999999994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69.599999999999994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69.599999999999994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69.599999999999994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69.599999999999994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69.599999999999994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69.599999999999994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69.599999999999994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69.599999999999994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69.599999999999994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69.599999999999994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69.599999999999994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69.599999999999994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69.599999999999994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69.599999999999994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69.599999999999994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69.599999999999994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69.599999999999994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69.599999999999994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69.599999999999994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69.599999999999994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69.599999999999994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69.599999999999994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69.599999999999994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69.599999999999994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69.599999999999994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69.599999999999994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69.599999999999994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69.599999999999994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69.599999999999994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69.599999999999994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69.599999999999994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69.599999999999994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69.599999999999994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69.599999999999994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69.599999999999994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69.599999999999994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69.599999999999994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69.599999999999994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69.599999999999994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69.599999999999994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69.599999999999994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69.599999999999994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69.599999999999994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69.599999999999994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69.599999999999994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69.599999999999994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69.599999999999994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69.599999999999994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69.599999999999994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69.599999999999994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69.599999999999994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69.599999999999994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69.599999999999994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69.599999999999994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69.599999999999994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69.599999999999994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69.599999999999994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69.599999999999994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69.599999999999994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69.599999999999994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69.599999999999994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69.599999999999994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69.599999999999994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69.599999999999994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69.599999999999994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69.599999999999994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69.599999999999994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69.599999999999994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69.599999999999994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69.599999999999994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69.599999999999994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69.599999999999994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69.599999999999994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69.599999999999994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69.599999999999994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69.599999999999994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69.599999999999994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69.599999999999994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69.599999999999994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69.599999999999994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69.599999999999994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69.599999999999994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69.599999999999994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69.599999999999994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69.599999999999994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69.599999999999994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69.599999999999994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69.599999999999994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69.599999999999994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69.599999999999994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69.599999999999994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69.599999999999994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69.599999999999994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69.599999999999994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69.599999999999994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69.599999999999994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69.599999999999994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69.599999999999994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69.599999999999994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69.599999999999994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69.599999999999994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69.599999999999994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69.599999999999994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69.599999999999994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69.599999999999994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69.599999999999994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69.599999999999994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69.599999999999994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69.599999999999994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69.599999999999994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69.599999999999994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69.599999999999994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69.599999999999994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69.599999999999994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69.599999999999994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69.599999999999994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69.599999999999994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69.599999999999994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69.599999999999994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69.599999999999994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69.599999999999994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69.599999999999994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69.599999999999994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69.599999999999994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69.599999999999994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69.599999999999994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69.599999999999994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69.599999999999994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69.599999999999994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69.599999999999994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69.599999999999994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69.599999999999994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69.599999999999994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69.599999999999994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69.599999999999994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69.599999999999994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69.599999999999994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69.599999999999994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69.599999999999994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69.599999999999994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69.599999999999994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69.599999999999994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69.599999999999994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69.599999999999994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69.599999999999994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69.599999999999994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69.599999999999994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69.599999999999994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69.599999999999994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69.599999999999994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69.599999999999994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69.599999999999994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69.599999999999994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69.599999999999994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69.599999999999994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69.599999999999994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69.599999999999994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69.599999999999994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69.599999999999994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69.599999999999994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69.599999999999994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69.599999999999994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69.599999999999994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69.599999999999994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69.599999999999994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69.599999999999994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69.599999999999994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69.599999999999994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69.599999999999994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69.599999999999994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69.599999999999994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69.599999999999994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69.599999999999994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69.599999999999994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69.599999999999994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69.599999999999994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69.599999999999994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69.599999999999994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69.599999999999994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69.599999999999994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69.599999999999994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69.599999999999994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69.599999999999994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69.599999999999994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69.599999999999994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69.599999999999994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69.599999999999994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69.599999999999994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69.599999999999994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69.599999999999994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69.599999999999994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69.599999999999994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69.599999999999994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69.599999999999994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69.599999999999994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69.599999999999994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69.599999999999994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69.599999999999994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69.599999999999994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69.599999999999994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69.599999999999994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69.599999999999994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69.599999999999994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69.599999999999994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69.599999999999994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69.599999999999994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69.599999999999994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69.599999999999994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69.599999999999994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69.599999999999994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69.599999999999994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69.599999999999994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69.599999999999994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69.599999999999994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69.599999999999994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69.599999999999994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69.599999999999994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69.599999999999994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69.599999999999994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69.599999999999994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69.599999999999994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69.599999999999994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69.599999999999994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69.599999999999994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69.599999999999994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69.599999999999994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69.599999999999994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69.599999999999994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69.599999999999994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69.599999999999994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69.599999999999994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69.599999999999994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69.599999999999994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69.599999999999994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69.599999999999994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69.599999999999994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69.599999999999994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69.599999999999994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69.599999999999994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69.599999999999994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69.599999999999994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69.599999999999994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69.599999999999994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69.599999999999994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69.599999999999994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69.599999999999994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69.599999999999994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69.599999999999994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69.599999999999994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69.599999999999994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69.599999999999994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69.599999999999994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69.599999999999994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69.599999999999994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69.599999999999994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69.599999999999994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69.599999999999994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69.599999999999994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69.599999999999994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69.599999999999994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69.599999999999994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69.599999999999994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69.599999999999994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69.599999999999994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69.599999999999994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69.599999999999994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69.599999999999994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69.599999999999994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69.599999999999994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69.599999999999994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69.599999999999994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69.599999999999994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69.599999999999994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69.599999999999994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69.599999999999994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69.599999999999994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69.599999999999994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69.599999999999994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69.599999999999994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69.599999999999994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69.599999999999994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69.599999999999994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69.599999999999994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69.599999999999994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69.599999999999994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69.599999999999994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69.599999999999994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69.599999999999994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69.599999999999994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69.599999999999994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69.599999999999994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69.599999999999994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69.599999999999994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69.599999999999994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69.599999999999994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69.599999999999994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69.599999999999994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69.599999999999994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69.599999999999994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69.599999999999994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69.599999999999994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69.599999999999994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69.599999999999994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69.599999999999994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69.599999999999994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69.599999999999994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69.599999999999994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69.599999999999994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69.599999999999994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69.599999999999994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69.599999999999994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69.599999999999994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69.599999999999994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69.599999999999994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69.599999999999994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69.599999999999994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69.599999999999994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69.599999999999994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69.599999999999994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69.599999999999994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69.599999999999994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69.599999999999994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69.599999999999994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69.599999999999994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69.599999999999994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69.599999999999994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69.599999999999994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69.599999999999994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69.599999999999994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69.599999999999994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69.599999999999994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69.599999999999994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69.599999999999994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69.599999999999994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69.599999999999994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69.599999999999994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69.599999999999994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69.599999999999994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69.599999999999994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69.599999999999994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69.599999999999994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69.599999999999994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69.599999999999994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69.599999999999994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69.599999999999994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69.599999999999994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69.599999999999994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69.599999999999994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69.599999999999994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69.599999999999994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69.599999999999994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69.599999999999994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69.599999999999994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69.599999999999994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69.599999999999994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69.599999999999994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69.599999999999994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69.599999999999994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69.599999999999994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69.599999999999994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69.599999999999994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69.599999999999994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69.599999999999994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69.599999999999994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69.599999999999994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69.599999999999994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69.599999999999994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69.599999999999994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69.599999999999994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69.599999999999994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69.599999999999994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69.599999999999994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69.599999999999994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69.599999999999994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69.599999999999994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69.599999999999994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69.599999999999994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69.599999999999994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69.599999999999994" customHeight="1" x14ac:dyDescent="0.25"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69.599999999999994" customHeight="1" x14ac:dyDescent="0.25"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69.599999999999994" customHeight="1" x14ac:dyDescent="0.25"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69.599999999999994" customHeight="1" x14ac:dyDescent="0.25"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69.599999999999994" customHeight="1" x14ac:dyDescent="0.25"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69.599999999999994" customHeight="1" x14ac:dyDescent="0.25"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69.599999999999994" customHeight="1" x14ac:dyDescent="0.25"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69.599999999999994" customHeight="1" x14ac:dyDescent="0.25"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69.599999999999994" customHeight="1" x14ac:dyDescent="0.25"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69.599999999999994" customHeight="1" x14ac:dyDescent="0.25"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69.599999999999994" customHeight="1" x14ac:dyDescent="0.25"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69.599999999999994" customHeight="1" x14ac:dyDescent="0.25"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69.599999999999994" customHeight="1" x14ac:dyDescent="0.25"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5:26" ht="69.599999999999994" customHeight="1" x14ac:dyDescent="0.25"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5:26" ht="69.599999999999994" customHeight="1" x14ac:dyDescent="0.25"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5:26" ht="69.599999999999994" customHeight="1" x14ac:dyDescent="0.25"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5:26" ht="69.599999999999994" customHeight="1" x14ac:dyDescent="0.25"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5:26" ht="69.599999999999994" customHeight="1" x14ac:dyDescent="0.25"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5:26" ht="69.599999999999994" customHeight="1" x14ac:dyDescent="0.25"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5:26" ht="69.599999999999994" customHeight="1" x14ac:dyDescent="0.25"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</cp:lastModifiedBy>
  <dcterms:modified xsi:type="dcterms:W3CDTF">2023-07-25T14:13:06Z</dcterms:modified>
</cp:coreProperties>
</file>