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sumono\Google Drive\Drone Fire Fighting Challenge\Team NoName - FinalDeliverables\Website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9" i="1" l="1"/>
  <c r="G8" i="1"/>
  <c r="G45" i="1"/>
  <c r="G46" i="1"/>
  <c r="G47" i="1"/>
  <c r="G48" i="1"/>
  <c r="G42" i="1"/>
  <c r="G43" i="1"/>
  <c r="G44" i="1"/>
  <c r="G30" i="1"/>
  <c r="G31" i="1"/>
  <c r="G32" i="1"/>
  <c r="G33" i="1"/>
  <c r="G34" i="1"/>
  <c r="G35" i="1"/>
  <c r="G36" i="1"/>
  <c r="G37" i="1"/>
  <c r="G38" i="1"/>
  <c r="G39" i="1"/>
  <c r="G40" i="1"/>
  <c r="G41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</calcChain>
</file>

<file path=xl/sharedStrings.xml><?xml version="1.0" encoding="utf-8"?>
<sst xmlns="http://schemas.openxmlformats.org/spreadsheetml/2006/main" count="148" uniqueCount="146">
  <si>
    <t>Component</t>
  </si>
  <si>
    <t>Role</t>
  </si>
  <si>
    <t>Item</t>
  </si>
  <si>
    <t>Link to store</t>
  </si>
  <si>
    <t>Cost Each</t>
  </si>
  <si>
    <t>Quantity for one Drone</t>
  </si>
  <si>
    <t>Cost Total</t>
  </si>
  <si>
    <t>Drones:</t>
  </si>
  <si>
    <t>Airframe</t>
  </si>
  <si>
    <t>Frame</t>
  </si>
  <si>
    <t>Turnigy Talon Quadcopter (V2.0) Carbon Fiber Frame 550mm (AR Warehouse)</t>
  </si>
  <si>
    <t>http://www.hobbyking.com/hobbyking/store/uh_viewItem.asp?idProduct=67787</t>
  </si>
  <si>
    <t>Motors quad</t>
  </si>
  <si>
    <t>NTM Prop Drive 28-30S 800KV / 300W Brushless Motor (short shaft version) (AR Warehouse)</t>
  </si>
  <si>
    <t>http://www.hobbyking.com/hobbyking/store/uh_viewItem.asp?idProduct=67122</t>
  </si>
  <si>
    <t>Motor adapters quad</t>
  </si>
  <si>
    <t>NTM Prop Drive 28 Series Accessory Pack (AR Warehouse)</t>
  </si>
  <si>
    <t>http://www.hobbyking.com/hobbyking/store/uh_viewItem.asp?idProduct=67112</t>
  </si>
  <si>
    <t>Propellers quad</t>
  </si>
  <si>
    <t>Slow Fly Electric Prop 12x4.5R SF (4 pc Right Hand Rotation)</t>
  </si>
  <si>
    <t>http://www.hobbyking.com/hobbyking/store/__22455__Slow_Fly_Electric_Prop_12x4_5R_SF_4_pc_Right_Hand_Rotation_.html</t>
  </si>
  <si>
    <t>12x4.5 SF Props 4pc Standard Rotation (Red)</t>
  </si>
  <si>
    <t>http://www.hobbyking.com/hobbyking/store/__25314__12x4_5_SF_Props_4pc_Standard_Rotation_Red_.html</t>
  </si>
  <si>
    <t>ESC (quad, and penta small)</t>
  </si>
  <si>
    <t>Turnigy Multistar 30 Amp Multi-rotor Brushless ESC 2-4S (USA Warehouse)</t>
  </si>
  <si>
    <t>http://www.hobbyking.com/hobbyking/store/__46306__Turnigy_Multistar_30_Amp_Multi_rotor_Brushless_ESC_2_4S_USA_Warehouse_.html</t>
  </si>
  <si>
    <t>Extension Servo Cables Male/Female</t>
  </si>
  <si>
    <t>Twisted Servo Extension Cable 12" Male - Female</t>
  </si>
  <si>
    <t>http://www.pololu.com/product/2169</t>
  </si>
  <si>
    <t>Power Distribution</t>
  </si>
  <si>
    <t>HXT 4mm to 6 X 3.5mm bullet Multistar ESC Power Breakout Cable</t>
  </si>
  <si>
    <t>http://www.hobbyking.com/hobbyking/store/__25484__HXT_4mm_to_6_X_3_5mm_bullet_Multistar_ESC_Power_Breakout_Cable.html</t>
  </si>
  <si>
    <t>Voltage Regulator (BEC)</t>
  </si>
  <si>
    <t>Turnigy HV SBEC 5A Switch Regulator (8-42V input) (USA Warehouse)</t>
  </si>
  <si>
    <t>http://www.hobbyking.com/hobbyking/store/__38718__Turnigy_HV_SBEC_5A_Switch_Regulator_8_42V_input_USA_Warehouse_.html</t>
  </si>
  <si>
    <t>3.5mm bullet connectors</t>
  </si>
  <si>
    <t>PolyMax 3.5mm Gold Connectors 10 PAIRS (20PC)</t>
  </si>
  <si>
    <t>http://www.hobbyking.com/hobbyking/store/__68__PolyMax_3_5mm_Gold_Connectors_10_PAIRS_20PC_.html</t>
  </si>
  <si>
    <t>Big Battery</t>
  </si>
  <si>
    <t>ZIPPY Flightmax 8000mAh 3S1P 30C (USA Warehouse)</t>
  </si>
  <si>
    <t>http://www.hobbyking.com/hobbyking/store/__20845__ZIPPY_Flightmax_8000mAh_3S1P_30C_USA_Warehouse_.html</t>
  </si>
  <si>
    <t>Small Battery</t>
  </si>
  <si>
    <t>Turnigy 4000mAh 3S 30C Lipo Pack (USA Warehouse)</t>
  </si>
  <si>
    <t>http://www.hobbyking.com/hobbyking/store/__16593__Turnigy_4000mAh_3S_30C_Lipo_Pack_USA_Warehouse_.html</t>
  </si>
  <si>
    <t>Spacers Penta</t>
  </si>
  <si>
    <t>120pc M3 Brass Spacer Standoff Screw Nut Assortment Kit</t>
  </si>
  <si>
    <t>http://www.amazon.com/120pc-Brass-Spacer-Standoff-Assortment/dp/B00NILTRL6/ref=sr_1_2?ie=UTF8&amp;qid=1420301742&amp;sr=8-2&amp;keywords=m3+spacer+set</t>
  </si>
  <si>
    <t>Extra spacers</t>
  </si>
  <si>
    <t>20 Pcs M3 Male x M3 Female Hexagonal Thread PCB Standoff Spacer 50mm Body Length</t>
  </si>
  <si>
    <t>http://www.amazon.com/Female-Hexagonal-Thread-Standoff-Spacer/dp/B00AO4332O/ref=sr_1_16?ie=UTF8&amp;qid=1420922075&amp;sr=8-16&amp;keywords=m3+standoffs</t>
  </si>
  <si>
    <t>Velcro</t>
  </si>
  <si>
    <t>Velcro Brand Industrial Strength Tape (2 Inches X 4 Feet) - Black</t>
  </si>
  <si>
    <t>http://www.amazon.com/Velcro-Brand-Industrial-Strength-Inches/dp/B00006IC2T/ref=sr_1_3?ie=UTF8&amp;qid=1391033164&amp;sr=8-3&amp;keywords=industrial+strength+velcro</t>
  </si>
  <si>
    <t>Battery Velcro Strap</t>
  </si>
  <si>
    <t>Turnigy Battery Strap 330mm (USA Warehouse)</t>
  </si>
  <si>
    <t>http://www.hobbyking.com/hobbyking/store/__37782__Turnigy_Battery_Strap_330mm_USA_Warehouse_.html</t>
  </si>
  <si>
    <t>Battery Charger</t>
  </si>
  <si>
    <t>IMAX B6-AC Charger/Discharger 1-6 Cells (GENUINE) (US Warehouse)</t>
  </si>
  <si>
    <t>http://hobbyking.com/hobbyking/store/__30917__IMAX_B6_AC_Charger_Discharger_1_6_Cells_GENUINE_US_Warehouse_.html</t>
  </si>
  <si>
    <t>Cable ties</t>
  </si>
  <si>
    <t>Cables to Go 43036 Cable Ties 4-inch - 100 Pack (Black)</t>
  </si>
  <si>
    <t>http://www.amazon.com/Cables-43036-Cable-Ties-4-inch/dp/B0002GX1XA/ref=sr_1_5?s=electronics&amp;ie=UTF8&amp;qid=1391229973&amp;sr=1-5&amp;keywords=cable+ties</t>
  </si>
  <si>
    <t>Thread lock</t>
  </si>
  <si>
    <t>HK-171 Thread Locker &amp; Sealant Medium Strength (Blue) (USA Warehouse)</t>
  </si>
  <si>
    <t>http://www.hobbyking.com/hobbyking/store/__16433__HK_171_Thread_Locker_Sealant_Medium_Strength_Blue_USA_Warehouse_.html</t>
  </si>
  <si>
    <t>Control Board</t>
  </si>
  <si>
    <t>Hobbyking KK2.1.5 Multi-rotor LCD Flight Control Board With 6050MPU And Atmel 644PA (AR Warehouse)</t>
  </si>
  <si>
    <t>http://www.hobbyking.com/hobbyking/store/__54299__Hobbyking_KK2_1_5_Multi_rotor_LCD_Flight_Control_Board_With_6050MPU_And_Atmel_644PA.html</t>
  </si>
  <si>
    <t>RC Transmitter</t>
  </si>
  <si>
    <t>Turnigy 9X 9Ch Transmitter w/ Module &amp; 8ch Receiver (Mode 2) (v2 Firmware) (AR Warehouse)</t>
  </si>
  <si>
    <t>http://www.hobbyking.com/hobbyking/store/uh_viewItem.asp?idProduct=67087</t>
  </si>
  <si>
    <t>RC Receiver</t>
  </si>
  <si>
    <t>included with transmitter</t>
  </si>
  <si>
    <t>RC Connection Cables</t>
  </si>
  <si>
    <t>Twisted Servo Extension Cable 6" Female - Female</t>
  </si>
  <si>
    <t>http://www.pololu.com/product/2165</t>
  </si>
  <si>
    <t>RC Multiplexer</t>
  </si>
  <si>
    <t>Pololu 4-Channel RC Servo Multiplexer (Assembled)</t>
  </si>
  <si>
    <t>https://www.pololu.com/product/2806</t>
  </si>
  <si>
    <t>Y servo splitter</t>
  </si>
  <si>
    <t>12-inch Servo Y-Cables - Pack of 5</t>
  </si>
  <si>
    <t>http://www.amazon.com/12-inch-Servo-Y-Cables-Pack-5/dp/B007XP0NXE/ref=sr_1_1?ie=UTF8&amp;qid=1422200078&amp;sr=8-1&amp;keywords=servo+y+connector</t>
  </si>
  <si>
    <t>Mounting tube</t>
  </si>
  <si>
    <t>Carbon Fiber Tube (hollow) 8x750mm (AR Warehouse)</t>
  </si>
  <si>
    <t>http://www.hobbyking.com/hobbyking/store/uh_viewItem.asp?idProduct=71630</t>
  </si>
  <si>
    <t>Mounting carbon fiber sheet</t>
  </si>
  <si>
    <t>Woven Carbon Fiber Sheet 300x100 (1.5MM Thick) (AR Warehouse)</t>
  </si>
  <si>
    <t>http://www.hobbyking.com/hobbyking/store/uh_viewItem.asp?idProduct=70637</t>
  </si>
  <si>
    <t>Controller</t>
  </si>
  <si>
    <t>USB Hub</t>
  </si>
  <si>
    <t>Targus Ultra-Mini USB 2.0 4-Port Hub - ACH102US</t>
  </si>
  <si>
    <t>http://www.microcenter.com/product/412617/4-Port_Ultra_Mini_USB_20_Hub</t>
  </si>
  <si>
    <t>Beaglebone Black</t>
  </si>
  <si>
    <t>Beaglebone Black Revision C</t>
  </si>
  <si>
    <t>http://www.digikey.com/product-detail/en/BB-BBLK-000/BB-BBLK-000-REVC-ND/4842211</t>
  </si>
  <si>
    <t>BBBK Headers</t>
  </si>
  <si>
    <t>Header 2x40 2.54mm</t>
  </si>
  <si>
    <t>http://www.mouser.com/ProductDetail/TE-Connectivity-AMP/2-826925-0/?qs=sGAEpiMZZMvlX3nhDDO4AAyBedgsJfh52iLiLcnpXY8%3d</t>
  </si>
  <si>
    <t>Micro SD Card</t>
  </si>
  <si>
    <t>SanDisk Ultra 32 GB MicroSDHC C10/UHS1 Memory Card with Adapter (SDSDQU-032G-AFFP-A)</t>
  </si>
  <si>
    <t>http://www.amazon.com/SanDisk-MicroSDHC-Memory-Adapter-SDSDQU-032G-AFFP-A/dp/B009QZH7BU/ref=sr_1_1?ie=UTF8&amp;qid=1391228892&amp;sr=8-1&amp;keywords=micro+sd+card</t>
  </si>
  <si>
    <t>WiFi Card</t>
  </si>
  <si>
    <t>TP-LINK TL-WN7200ND Wireless N150 High Power USB Adapter, 500mw, 5dBi High Gain Detachable Antenna, 802.1b/g/n, WEP, WPA/WPA2</t>
  </si>
  <si>
    <t>http://www.amazon.com/TP-LINK-TL-WN7200ND-Wireless-Adapter-Detachable/dp/B003Y5RYP2/ref=sr_1_22?ie=UTF8&amp;qid=1390860348&amp;sr=8-22&amp;keywords=tplink+USB</t>
  </si>
  <si>
    <t>USB Extension Cable (1 from hub to BBBK, one from Video Camera to Hub, one from IR camera to Hub)</t>
  </si>
  <si>
    <t>http://www.amazon.com/Foot-USB-2-0-Extension-Cable/dp/B0011WCVPI</t>
  </si>
  <si>
    <t>Short micro USB Cable</t>
  </si>
  <si>
    <t>http://www.amazon.com/StarTech-1ft-Micro-USB-Cable/dp/B002L5ZEYY/ref=sr_1_1?s=electronics&amp;ie=UTF8&amp;qid=1386903774&amp;sr=1-1&amp;keywords=1+foot+micro+usb</t>
  </si>
  <si>
    <t>Power for BBBK</t>
  </si>
  <si>
    <t>Gino 10 Pcs 2.1x5.5mm Male Jack DC Power Adapter for CCTV Camera</t>
  </si>
  <si>
    <t>http://www.amazon.com/Gino-2-1x5-5mm-Power-Adapter-Camera/dp/B0058RLD9C/ref=pd_bxgy_e_img_z</t>
  </si>
  <si>
    <t>WiFi Cable</t>
  </si>
  <si>
    <t>Cable Wholesale USB Type A Male / Mini-B Male Cable, 5 Pin, Black, 1 ft</t>
  </si>
  <si>
    <t>http://www.amazon.com/Cable-Wholesale-Type-Mini-B-Black/dp/B002WPML2G/ref=sr_1_14?s=electronics&amp;ie=UTF8&amp;qid=1391229432&amp;sr=1-14&amp;keywords=USB+to+usb+mini+short+cable</t>
  </si>
  <si>
    <t>Power adapter for BBBK</t>
  </si>
  <si>
    <t>http://www.amazon.com/Super-Power-Supply%C2%AE-Adapter-BeagleBone/dp/B00J0CN3U8/ref=sr_1_1?ie=UTF8&amp;qid=1422241463&amp;sr=8-1&amp;keywords=power+adapter+for+beaglebone+black</t>
  </si>
  <si>
    <t>Reference</t>
  </si>
  <si>
    <t>Exploring BeagleBone: Tools and Techniques for Building with Embedded Linux</t>
  </si>
  <si>
    <t>http://www.amazon.com/Exploring-BeagleBone-Techniques-Building-Embedded/dp/1118935128</t>
  </si>
  <si>
    <t>Level Shifter</t>
  </si>
  <si>
    <t>8-channel Bi-directional Logic Level Converter - TXB0108</t>
  </si>
  <si>
    <t>http://www.adafruit.com/product/395</t>
  </si>
  <si>
    <t>Video</t>
  </si>
  <si>
    <t>IR Camera</t>
  </si>
  <si>
    <t>Seek Thermal Camera - ANDROID</t>
  </si>
  <si>
    <t>http://obtain.thermal.com/product-p/uw-aaa.htm</t>
  </si>
  <si>
    <t>IR Camera USB Adapter</t>
  </si>
  <si>
    <t>USB A Male to Micro USB Female Adapter (Black) + Worldwide free</t>
  </si>
  <si>
    <t>http://www.amazon.com/Micro-Female-Adapter-Worldwide-shiping/dp/B009AWA3VK/ref=sr_1_5?s=electronics&amp;ie=UTF8&amp;qid=1420754986&amp;sr=1-5&amp;keywords=USB+adapter+micro+male</t>
  </si>
  <si>
    <t>Video Camera</t>
  </si>
  <si>
    <t>Logitech C920</t>
  </si>
  <si>
    <t>http://www.amazon.com/Logitech-Webcam-Widescreen-Calling-Recording/dp/B006JH8T3S/ref=sr_1_1?ie=UTF8&amp;qid=1420342289&amp;sr=8-1&amp;keywords=logitech+c920+hd</t>
  </si>
  <si>
    <t>Sensors</t>
  </si>
  <si>
    <t>resistor for connecting sensor to BBBK</t>
  </si>
  <si>
    <t>1kohm resistor</t>
  </si>
  <si>
    <t>http://www.amazon.com/E-Projects-Ohm-Resistors-Watt-Pieces/dp/B00B5R8950</t>
  </si>
  <si>
    <t>wires to connect sensors</t>
  </si>
  <si>
    <t>Standard Wire (Futaba)</t>
  </si>
  <si>
    <t>https://www.servocity.com/html/servo_wire__bulk_.html#.VKjCgVP3mTM</t>
  </si>
  <si>
    <t>IMU</t>
  </si>
  <si>
    <t>9 Degrees of Freedom - Razor IMU</t>
  </si>
  <si>
    <t>https://www.sparkfun.com/products/10736</t>
  </si>
  <si>
    <t>Temporary Sensors</t>
  </si>
  <si>
    <t>Ultrasonic sensors</t>
  </si>
  <si>
    <t>http://www.amazon.com/SunFouder-Ultrasonic-Distance-Mega2560-Duemilanove/dp/B00E0NXTJW/ref=sr_1_1?ie=UTF8&amp;qid=1422241049&amp;sr=8-1&amp;keywords=hc-sr04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</si>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</sst>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164" fontId="0" fillId="2" borderId="1" xfId="0" applyNumberFormat="1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horizontal="right" wrapText="1"/>
    </xf>
    <xf numFmtId="164" fontId="0" fillId="4" borderId="1" xfId="0" applyNumberForma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5" borderId="1" xfId="1" applyBorder="1" applyAlignment="1">
      <alignment wrapText="1"/>
    </xf>
    <xf numFmtId="164" fontId="1" fillId="5" borderId="1" xfId="1" applyNumberFormat="1" applyBorder="1" applyAlignment="1">
      <alignment horizontal="right" wrapText="1"/>
    </xf>
    <xf numFmtId="164" fontId="1" fillId="5" borderId="1" xfId="1" applyNumberForma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/>
    <xf numFmtId="0" fontId="1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pane ySplit="1" topLeftCell="A36" activePane="bottomLeft" state="frozen"/>
      <selection pane="bottomLeft" sqref="A1:G49"/>
    </sheetView>
  </sheetViews>
  <sheetFormatPr defaultColWidth="17.140625" defaultRowHeight="12.75" x14ac:dyDescent="0.2"/>
  <cols>
    <col min="1" max="1" width="10.28515625" style="2" customWidth="1"/>
    <col min="2" max="2" width="17.140625" style="2"/>
    <col min="3" max="3" width="27.42578125" style="2" customWidth="1"/>
    <col min="4" max="4" width="50.85546875" style="2" customWidth="1"/>
    <col min="5" max="5" width="9.5703125" style="2" customWidth="1"/>
    <col min="6" max="6" width="11" style="2" customWidth="1"/>
    <col min="7" max="7" width="14.28515625" style="2" customWidth="1"/>
    <col min="8" max="16384" width="17.140625" style="2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spans="1:7" x14ac:dyDescent="0.2">
      <c r="A2" s="1"/>
      <c r="B2" s="1"/>
      <c r="C2" s="1"/>
      <c r="D2" s="1"/>
      <c r="E2" s="5"/>
      <c r="F2" s="6" t="s">
        <v>7</v>
      </c>
      <c r="G2" s="4"/>
    </row>
    <row r="3" spans="1:7" s="15" customFormat="1" ht="15" x14ac:dyDescent="0.25">
      <c r="A3" s="16" t="s">
        <v>8</v>
      </c>
      <c r="B3" s="16" t="s">
        <v>9</v>
      </c>
      <c r="C3" s="16" t="s">
        <v>10</v>
      </c>
      <c r="D3" s="16" t="s">
        <v>11</v>
      </c>
      <c r="E3" s="16">
        <v>56.39</v>
      </c>
      <c r="F3" s="16">
        <v>1</v>
      </c>
      <c r="G3" s="16">
        <f>F3*E3</f>
        <v>56.39</v>
      </c>
    </row>
    <row r="4" spans="1:7" ht="38.25" x14ac:dyDescent="0.2">
      <c r="A4" s="7"/>
      <c r="B4" s="7" t="s">
        <v>12</v>
      </c>
      <c r="C4" s="7" t="s">
        <v>13</v>
      </c>
      <c r="D4" s="7" t="s">
        <v>14</v>
      </c>
      <c r="E4" s="8">
        <v>17.18</v>
      </c>
      <c r="F4" s="7">
        <v>4</v>
      </c>
      <c r="G4" s="9">
        <f t="shared" ref="G4:G48" si="0">F4*E4</f>
        <v>68.72</v>
      </c>
    </row>
    <row r="5" spans="1:7" ht="38.25" x14ac:dyDescent="0.2">
      <c r="A5" s="7"/>
      <c r="B5" s="7" t="s">
        <v>15</v>
      </c>
      <c r="C5" s="7" t="s">
        <v>16</v>
      </c>
      <c r="D5" s="7" t="s">
        <v>17</v>
      </c>
      <c r="E5" s="9">
        <v>2.09</v>
      </c>
      <c r="F5" s="7">
        <v>4</v>
      </c>
      <c r="G5" s="9">
        <f t="shared" si="0"/>
        <v>8.36</v>
      </c>
    </row>
    <row r="6" spans="1:7" ht="38.25" x14ac:dyDescent="0.2">
      <c r="A6" s="7"/>
      <c r="B6" s="7" t="s">
        <v>18</v>
      </c>
      <c r="C6" s="7" t="s">
        <v>19</v>
      </c>
      <c r="D6" s="7" t="s">
        <v>20</v>
      </c>
      <c r="E6" s="8">
        <v>4.59</v>
      </c>
      <c r="F6" s="7">
        <v>8</v>
      </c>
      <c r="G6" s="9">
        <f t="shared" si="0"/>
        <v>36.72</v>
      </c>
    </row>
    <row r="7" spans="1:7" ht="25.5" x14ac:dyDescent="0.2">
      <c r="A7" s="7"/>
      <c r="B7" s="7" t="s">
        <v>18</v>
      </c>
      <c r="C7" s="7" t="s">
        <v>21</v>
      </c>
      <c r="D7" s="7" t="s">
        <v>22</v>
      </c>
      <c r="E7" s="8">
        <v>4.59</v>
      </c>
      <c r="F7" s="7">
        <v>8</v>
      </c>
      <c r="G7" s="9">
        <f t="shared" si="0"/>
        <v>36.72</v>
      </c>
    </row>
    <row r="8" spans="1:7" ht="38.25" x14ac:dyDescent="0.2">
      <c r="A8" s="7"/>
      <c r="B8" s="7" t="s">
        <v>23</v>
      </c>
      <c r="C8" s="7" t="s">
        <v>24</v>
      </c>
      <c r="D8" s="7" t="s">
        <v>25</v>
      </c>
      <c r="E8" s="8">
        <v>12.47</v>
      </c>
      <c r="F8" s="7">
        <v>4</v>
      </c>
      <c r="G8" s="9">
        <f t="shared" si="0"/>
        <v>49.88</v>
      </c>
    </row>
    <row r="9" spans="1:7" ht="38.25" x14ac:dyDescent="0.2">
      <c r="A9" s="7"/>
      <c r="B9" s="7" t="s">
        <v>26</v>
      </c>
      <c r="C9" s="7" t="s">
        <v>27</v>
      </c>
      <c r="D9" s="7" t="s">
        <v>28</v>
      </c>
      <c r="E9" s="8">
        <v>2.48</v>
      </c>
      <c r="F9" s="7">
        <v>4</v>
      </c>
      <c r="G9" s="9">
        <f t="shared" si="0"/>
        <v>9.92</v>
      </c>
    </row>
    <row r="10" spans="1:7" ht="38.25" x14ac:dyDescent="0.2">
      <c r="A10" s="7"/>
      <c r="B10" s="7" t="s">
        <v>29</v>
      </c>
      <c r="C10" s="7" t="s">
        <v>30</v>
      </c>
      <c r="D10" s="7" t="s">
        <v>31</v>
      </c>
      <c r="E10" s="8">
        <v>4.8</v>
      </c>
      <c r="F10" s="7">
        <v>1</v>
      </c>
      <c r="G10" s="9">
        <f t="shared" si="0"/>
        <v>4.8</v>
      </c>
    </row>
    <row r="11" spans="1:7" ht="38.25" x14ac:dyDescent="0.2">
      <c r="A11" s="7"/>
      <c r="B11" s="7" t="s">
        <v>32</v>
      </c>
      <c r="C11" s="7" t="s">
        <v>33</v>
      </c>
      <c r="D11" s="7" t="s">
        <v>34</v>
      </c>
      <c r="E11" s="8">
        <v>8.74</v>
      </c>
      <c r="F11" s="7">
        <v>1</v>
      </c>
      <c r="G11" s="9">
        <f t="shared" si="0"/>
        <v>8.74</v>
      </c>
    </row>
    <row r="12" spans="1:7" ht="25.5" x14ac:dyDescent="0.2">
      <c r="A12" s="7"/>
      <c r="B12" s="7" t="s">
        <v>35</v>
      </c>
      <c r="C12" s="7" t="s">
        <v>36</v>
      </c>
      <c r="D12" s="7" t="s">
        <v>37</v>
      </c>
      <c r="E12" s="8">
        <v>1.79</v>
      </c>
      <c r="F12" s="7">
        <v>1</v>
      </c>
      <c r="G12" s="9">
        <f t="shared" si="0"/>
        <v>1.79</v>
      </c>
    </row>
    <row r="13" spans="1:7" ht="38.25" x14ac:dyDescent="0.2">
      <c r="A13" s="7"/>
      <c r="B13" s="7" t="s">
        <v>38</v>
      </c>
      <c r="C13" s="7" t="s">
        <v>39</v>
      </c>
      <c r="D13" s="7" t="s">
        <v>40</v>
      </c>
      <c r="E13" s="8">
        <v>46.55</v>
      </c>
      <c r="F13" s="7">
        <v>0</v>
      </c>
      <c r="G13" s="9">
        <f t="shared" si="0"/>
        <v>0</v>
      </c>
    </row>
    <row r="14" spans="1:7" ht="38.25" x14ac:dyDescent="0.2">
      <c r="A14" s="7"/>
      <c r="B14" s="7" t="s">
        <v>41</v>
      </c>
      <c r="C14" s="7" t="s">
        <v>42</v>
      </c>
      <c r="D14" s="7" t="s">
        <v>43</v>
      </c>
      <c r="E14" s="8">
        <v>25.22</v>
      </c>
      <c r="F14" s="7">
        <v>2</v>
      </c>
      <c r="G14" s="9">
        <f t="shared" si="0"/>
        <v>50.44</v>
      </c>
    </row>
    <row r="15" spans="1:7" ht="38.25" x14ac:dyDescent="0.2">
      <c r="A15" s="7"/>
      <c r="B15" s="7" t="s">
        <v>44</v>
      </c>
      <c r="C15" s="7" t="s">
        <v>45</v>
      </c>
      <c r="D15" s="7" t="s">
        <v>46</v>
      </c>
      <c r="E15" s="8">
        <v>9.59</v>
      </c>
      <c r="F15" s="7">
        <v>1</v>
      </c>
      <c r="G15" s="9">
        <f t="shared" si="0"/>
        <v>9.59</v>
      </c>
    </row>
    <row r="16" spans="1:7" ht="51" x14ac:dyDescent="0.2">
      <c r="A16" s="7"/>
      <c r="B16" s="7" t="s">
        <v>47</v>
      </c>
      <c r="C16" s="7" t="s">
        <v>48</v>
      </c>
      <c r="D16" s="7" t="s">
        <v>49</v>
      </c>
      <c r="E16" s="8">
        <v>9.1999999999999993</v>
      </c>
      <c r="F16" s="7">
        <v>0.3</v>
      </c>
      <c r="G16" s="9">
        <f t="shared" si="0"/>
        <v>2.76</v>
      </c>
    </row>
    <row r="17" spans="1:7" ht="38.25" x14ac:dyDescent="0.2">
      <c r="A17" s="7"/>
      <c r="B17" s="7" t="s">
        <v>50</v>
      </c>
      <c r="C17" s="7" t="s">
        <v>51</v>
      </c>
      <c r="D17" s="7" t="s">
        <v>52</v>
      </c>
      <c r="E17" s="8">
        <v>9.8800000000000008</v>
      </c>
      <c r="F17" s="7">
        <v>1</v>
      </c>
      <c r="G17" s="9">
        <f t="shared" si="0"/>
        <v>9.8800000000000008</v>
      </c>
    </row>
    <row r="18" spans="1:7" ht="25.5" x14ac:dyDescent="0.2">
      <c r="A18" s="7"/>
      <c r="B18" s="7" t="s">
        <v>53</v>
      </c>
      <c r="C18" s="7" t="s">
        <v>54</v>
      </c>
      <c r="D18" s="7" t="s">
        <v>55</v>
      </c>
      <c r="E18" s="8">
        <v>1.75</v>
      </c>
      <c r="F18" s="7">
        <v>2</v>
      </c>
      <c r="G18" s="9">
        <f t="shared" si="0"/>
        <v>3.5</v>
      </c>
    </row>
    <row r="19" spans="1:7" ht="38.25" x14ac:dyDescent="0.2">
      <c r="A19" s="7"/>
      <c r="B19" s="7" t="s">
        <v>56</v>
      </c>
      <c r="C19" s="7" t="s">
        <v>57</v>
      </c>
      <c r="D19" s="7" t="s">
        <v>58</v>
      </c>
      <c r="E19" s="8">
        <v>44.99</v>
      </c>
      <c r="F19" s="7">
        <v>1</v>
      </c>
      <c r="G19" s="9">
        <f t="shared" si="0"/>
        <v>44.99</v>
      </c>
    </row>
    <row r="20" spans="1:7" ht="38.25" x14ac:dyDescent="0.2">
      <c r="A20" s="7"/>
      <c r="B20" s="7" t="s">
        <v>59</v>
      </c>
      <c r="C20" s="7" t="s">
        <v>60</v>
      </c>
      <c r="D20" s="7" t="s">
        <v>61</v>
      </c>
      <c r="E20" s="8">
        <v>3.98</v>
      </c>
      <c r="F20" s="7">
        <v>1</v>
      </c>
      <c r="G20" s="9">
        <f t="shared" si="0"/>
        <v>3.98</v>
      </c>
    </row>
    <row r="21" spans="1:7" ht="38.25" x14ac:dyDescent="0.2">
      <c r="A21" s="7"/>
      <c r="B21" s="7" t="s">
        <v>62</v>
      </c>
      <c r="C21" s="7" t="s">
        <v>63</v>
      </c>
      <c r="D21" s="7" t="s">
        <v>64</v>
      </c>
      <c r="E21" s="8">
        <v>4.79</v>
      </c>
      <c r="F21" s="7">
        <v>1</v>
      </c>
      <c r="G21" s="9">
        <f t="shared" si="0"/>
        <v>4.79</v>
      </c>
    </row>
    <row r="22" spans="1:7" ht="51" x14ac:dyDescent="0.2">
      <c r="A22" s="7"/>
      <c r="B22" s="7" t="s">
        <v>65</v>
      </c>
      <c r="C22" s="7" t="s">
        <v>66</v>
      </c>
      <c r="D22" s="7" t="s">
        <v>67</v>
      </c>
      <c r="E22" s="8">
        <v>21.99</v>
      </c>
      <c r="F22" s="7">
        <v>1</v>
      </c>
      <c r="G22" s="9">
        <f t="shared" si="0"/>
        <v>21.99</v>
      </c>
    </row>
    <row r="23" spans="1:7" ht="51" x14ac:dyDescent="0.2">
      <c r="A23" s="7"/>
      <c r="B23" s="7" t="s">
        <v>68</v>
      </c>
      <c r="C23" s="7" t="s">
        <v>69</v>
      </c>
      <c r="D23" s="7" t="s">
        <v>70</v>
      </c>
      <c r="E23" s="8">
        <v>69.97</v>
      </c>
      <c r="F23" s="7">
        <v>1</v>
      </c>
      <c r="G23" s="9">
        <f t="shared" si="0"/>
        <v>69.97</v>
      </c>
    </row>
    <row r="24" spans="1:7" x14ac:dyDescent="0.2">
      <c r="A24" s="7"/>
      <c r="B24" s="7" t="s">
        <v>71</v>
      </c>
      <c r="C24" s="7" t="s">
        <v>72</v>
      </c>
      <c r="D24" s="7"/>
      <c r="E24" s="8"/>
      <c r="F24" s="7"/>
      <c r="G24" s="9">
        <f t="shared" si="0"/>
        <v>0</v>
      </c>
    </row>
    <row r="25" spans="1:7" ht="25.5" x14ac:dyDescent="0.2">
      <c r="A25" s="7"/>
      <c r="B25" s="7" t="s">
        <v>73</v>
      </c>
      <c r="C25" s="7" t="s">
        <v>74</v>
      </c>
      <c r="D25" s="7" t="s">
        <v>75</v>
      </c>
      <c r="E25" s="8">
        <v>2.25</v>
      </c>
      <c r="F25" s="7">
        <v>6</v>
      </c>
      <c r="G25" s="9">
        <f t="shared" si="0"/>
        <v>13.5</v>
      </c>
    </row>
    <row r="26" spans="1:7" ht="25.5" x14ac:dyDescent="0.2">
      <c r="A26" s="7"/>
      <c r="B26" s="7" t="s">
        <v>76</v>
      </c>
      <c r="C26" s="7" t="s">
        <v>77</v>
      </c>
      <c r="D26" s="7" t="s">
        <v>78</v>
      </c>
      <c r="E26" s="8">
        <v>8.9499999999999993</v>
      </c>
      <c r="F26" s="7">
        <v>1</v>
      </c>
      <c r="G26" s="9">
        <f t="shared" si="0"/>
        <v>8.9499999999999993</v>
      </c>
    </row>
    <row r="27" spans="1:7" ht="38.25" x14ac:dyDescent="0.2">
      <c r="A27" s="7"/>
      <c r="B27" s="7" t="s">
        <v>79</v>
      </c>
      <c r="C27" s="7" t="s">
        <v>80</v>
      </c>
      <c r="D27" s="7" t="s">
        <v>81</v>
      </c>
      <c r="E27" s="8">
        <v>5.9</v>
      </c>
      <c r="F27" s="7">
        <v>2</v>
      </c>
      <c r="G27" s="9">
        <f t="shared" si="0"/>
        <v>11.8</v>
      </c>
    </row>
    <row r="28" spans="1:7" ht="25.5" x14ac:dyDescent="0.2">
      <c r="A28" s="7"/>
      <c r="B28" s="7" t="s">
        <v>82</v>
      </c>
      <c r="C28" s="7" t="s">
        <v>83</v>
      </c>
      <c r="D28" s="7" t="s">
        <v>84</v>
      </c>
      <c r="E28" s="8">
        <v>3.08</v>
      </c>
      <c r="F28" s="7">
        <v>2</v>
      </c>
      <c r="G28" s="9">
        <f t="shared" si="0"/>
        <v>6.16</v>
      </c>
    </row>
    <row r="29" spans="1:7" ht="38.25" x14ac:dyDescent="0.2">
      <c r="A29" s="7"/>
      <c r="B29" s="7" t="s">
        <v>85</v>
      </c>
      <c r="C29" s="7" t="s">
        <v>86</v>
      </c>
      <c r="D29" s="7" t="s">
        <v>87</v>
      </c>
      <c r="E29" s="8">
        <v>17.25</v>
      </c>
      <c r="F29" s="7">
        <v>2</v>
      </c>
      <c r="G29" s="9">
        <f t="shared" si="0"/>
        <v>34.5</v>
      </c>
    </row>
    <row r="30" spans="1:7" ht="30" x14ac:dyDescent="0.25">
      <c r="A30" s="11" t="s">
        <v>88</v>
      </c>
      <c r="B30" s="11" t="s">
        <v>89</v>
      </c>
      <c r="C30" s="11" t="s">
        <v>90</v>
      </c>
      <c r="D30" s="11" t="s">
        <v>91</v>
      </c>
      <c r="E30" s="12">
        <v>4.9800000000000004</v>
      </c>
      <c r="F30" s="11">
        <v>1</v>
      </c>
      <c r="G30" s="13">
        <f t="shared" si="0"/>
        <v>4.9800000000000004</v>
      </c>
    </row>
    <row r="31" spans="1:7" ht="25.5" x14ac:dyDescent="0.2">
      <c r="A31" s="7"/>
      <c r="B31" s="7" t="s">
        <v>92</v>
      </c>
      <c r="C31" s="7" t="s">
        <v>93</v>
      </c>
      <c r="D31" s="7" t="s">
        <v>94</v>
      </c>
      <c r="E31" s="8">
        <v>55</v>
      </c>
      <c r="F31" s="7">
        <v>1</v>
      </c>
      <c r="G31" s="9">
        <f t="shared" si="0"/>
        <v>55</v>
      </c>
    </row>
    <row r="32" spans="1:7" ht="51" x14ac:dyDescent="0.2">
      <c r="A32" s="7"/>
      <c r="B32" s="7" t="s">
        <v>95</v>
      </c>
      <c r="C32" s="7" t="s">
        <v>96</v>
      </c>
      <c r="D32" s="7" t="s">
        <v>97</v>
      </c>
      <c r="E32" s="8">
        <v>2.02</v>
      </c>
      <c r="F32" s="7">
        <v>3</v>
      </c>
      <c r="G32" s="9">
        <f t="shared" si="0"/>
        <v>6.0600000000000005</v>
      </c>
    </row>
    <row r="33" spans="1:7" ht="51" x14ac:dyDescent="0.2">
      <c r="A33" s="7"/>
      <c r="B33" s="7" t="s">
        <v>98</v>
      </c>
      <c r="C33" s="7" t="s">
        <v>99</v>
      </c>
      <c r="D33" s="7" t="s">
        <v>100</v>
      </c>
      <c r="E33" s="8">
        <v>22.64</v>
      </c>
      <c r="F33" s="7">
        <v>1</v>
      </c>
      <c r="G33" s="9">
        <f t="shared" si="0"/>
        <v>22.64</v>
      </c>
    </row>
    <row r="34" spans="1:7" ht="76.5" x14ac:dyDescent="0.2">
      <c r="A34" s="7"/>
      <c r="B34" s="7" t="s">
        <v>101</v>
      </c>
      <c r="C34" s="7" t="s">
        <v>102</v>
      </c>
      <c r="D34" s="7" t="s">
        <v>103</v>
      </c>
      <c r="E34" s="8">
        <v>23.73</v>
      </c>
      <c r="F34" s="7">
        <v>2</v>
      </c>
      <c r="G34" s="9">
        <f t="shared" si="0"/>
        <v>47.46</v>
      </c>
    </row>
    <row r="35" spans="1:7" ht="76.5" x14ac:dyDescent="0.2">
      <c r="A35" s="7"/>
      <c r="B35" s="7" t="s">
        <v>104</v>
      </c>
      <c r="C35" s="7">
        <v>1</v>
      </c>
      <c r="D35" s="7" t="s">
        <v>105</v>
      </c>
      <c r="E35" s="8">
        <v>5.09</v>
      </c>
      <c r="F35" s="7">
        <v>3</v>
      </c>
      <c r="G35" s="9">
        <f t="shared" si="0"/>
        <v>15.27</v>
      </c>
    </row>
    <row r="36" spans="1:7" ht="38.25" x14ac:dyDescent="0.2">
      <c r="A36" s="7"/>
      <c r="B36" s="7" t="s">
        <v>106</v>
      </c>
      <c r="C36" s="7">
        <v>1</v>
      </c>
      <c r="D36" s="7" t="s">
        <v>107</v>
      </c>
      <c r="E36" s="8">
        <v>4.99</v>
      </c>
      <c r="F36" s="7">
        <v>1</v>
      </c>
      <c r="G36" s="9">
        <f t="shared" si="0"/>
        <v>4.99</v>
      </c>
    </row>
    <row r="37" spans="1:7" ht="38.25" x14ac:dyDescent="0.2">
      <c r="A37" s="7"/>
      <c r="B37" s="7" t="s">
        <v>108</v>
      </c>
      <c r="C37" s="7" t="s">
        <v>109</v>
      </c>
      <c r="D37" s="7" t="s">
        <v>110</v>
      </c>
      <c r="E37" s="8">
        <v>4.92</v>
      </c>
      <c r="F37" s="7">
        <v>0.1</v>
      </c>
      <c r="G37" s="9">
        <f t="shared" si="0"/>
        <v>0.49199999999999999</v>
      </c>
    </row>
    <row r="38" spans="1:7" ht="51" x14ac:dyDescent="0.2">
      <c r="A38" s="7"/>
      <c r="B38" s="7" t="s">
        <v>111</v>
      </c>
      <c r="C38" s="7" t="s">
        <v>112</v>
      </c>
      <c r="D38" s="7" t="s">
        <v>113</v>
      </c>
      <c r="E38" s="8">
        <v>3.14</v>
      </c>
      <c r="F38" s="7">
        <v>1</v>
      </c>
      <c r="G38" s="9">
        <f t="shared" si="0"/>
        <v>3.14</v>
      </c>
    </row>
    <row r="39" spans="1:7" ht="63.75" x14ac:dyDescent="0.2">
      <c r="A39" s="7"/>
      <c r="B39" s="7" t="s">
        <v>114</v>
      </c>
      <c r="C39" s="7" t="s">
        <v>114</v>
      </c>
      <c r="D39" s="7" t="s">
        <v>115</v>
      </c>
      <c r="E39" s="8">
        <v>11.99</v>
      </c>
      <c r="F39" s="7">
        <v>1</v>
      </c>
      <c r="G39" s="9">
        <f t="shared" si="0"/>
        <v>11.99</v>
      </c>
    </row>
    <row r="40" spans="1:7" ht="38.25" x14ac:dyDescent="0.2">
      <c r="A40" s="7"/>
      <c r="B40" s="7" t="s">
        <v>116</v>
      </c>
      <c r="C40" s="7" t="s">
        <v>117</v>
      </c>
      <c r="D40" s="7" t="s">
        <v>118</v>
      </c>
      <c r="E40" s="8">
        <v>24.4</v>
      </c>
      <c r="F40" s="7">
        <v>1</v>
      </c>
      <c r="G40" s="9">
        <f t="shared" si="0"/>
        <v>24.4</v>
      </c>
    </row>
    <row r="41" spans="1:7" ht="25.5" x14ac:dyDescent="0.2">
      <c r="A41" s="7"/>
      <c r="B41" s="7" t="s">
        <v>119</v>
      </c>
      <c r="C41" s="7" t="s">
        <v>120</v>
      </c>
      <c r="D41" s="7" t="s">
        <v>121</v>
      </c>
      <c r="E41" s="8">
        <v>8</v>
      </c>
      <c r="F41" s="7">
        <v>1</v>
      </c>
      <c r="G41" s="9">
        <f t="shared" si="0"/>
        <v>8</v>
      </c>
    </row>
    <row r="42" spans="1:7" ht="30" x14ac:dyDescent="0.25">
      <c r="A42" s="11" t="s">
        <v>122</v>
      </c>
      <c r="B42" s="11" t="s">
        <v>123</v>
      </c>
      <c r="C42" s="11" t="s">
        <v>124</v>
      </c>
      <c r="D42" s="11" t="s">
        <v>125</v>
      </c>
      <c r="E42" s="12">
        <v>199</v>
      </c>
      <c r="F42" s="11">
        <v>1</v>
      </c>
      <c r="G42" s="13">
        <f t="shared" si="0"/>
        <v>199</v>
      </c>
    </row>
    <row r="43" spans="1:7" ht="51" x14ac:dyDescent="0.2">
      <c r="A43" s="7"/>
      <c r="B43" s="7" t="s">
        <v>126</v>
      </c>
      <c r="C43" s="7" t="s">
        <v>127</v>
      </c>
      <c r="D43" s="7" t="s">
        <v>128</v>
      </c>
      <c r="E43" s="8">
        <v>1.52</v>
      </c>
      <c r="F43" s="7">
        <v>1</v>
      </c>
      <c r="G43" s="9">
        <f t="shared" si="0"/>
        <v>1.52</v>
      </c>
    </row>
    <row r="44" spans="1:7" ht="51" x14ac:dyDescent="0.2">
      <c r="A44" s="7"/>
      <c r="B44" s="7" t="s">
        <v>129</v>
      </c>
      <c r="C44" s="7" t="s">
        <v>130</v>
      </c>
      <c r="D44" s="7" t="s">
        <v>131</v>
      </c>
      <c r="E44" s="8">
        <v>89.99</v>
      </c>
      <c r="F44" s="7">
        <v>1</v>
      </c>
      <c r="G44" s="9">
        <f t="shared" si="0"/>
        <v>89.99</v>
      </c>
    </row>
    <row r="45" spans="1:7" ht="45" x14ac:dyDescent="0.25">
      <c r="A45" s="11" t="s">
        <v>132</v>
      </c>
      <c r="B45" s="11" t="s">
        <v>133</v>
      </c>
      <c r="C45" s="11" t="s">
        <v>134</v>
      </c>
      <c r="D45" s="11" t="s">
        <v>135</v>
      </c>
      <c r="E45" s="12">
        <v>7.11</v>
      </c>
      <c r="F45" s="11">
        <v>1</v>
      </c>
      <c r="G45" s="13">
        <f t="shared" si="0"/>
        <v>7.11</v>
      </c>
    </row>
    <row r="46" spans="1:7" ht="25.5" x14ac:dyDescent="0.2">
      <c r="A46" s="7"/>
      <c r="B46" s="7" t="s">
        <v>136</v>
      </c>
      <c r="C46" s="7" t="s">
        <v>137</v>
      </c>
      <c r="D46" s="7" t="s">
        <v>138</v>
      </c>
      <c r="E46" s="8">
        <v>12.95</v>
      </c>
      <c r="F46" s="7">
        <v>0.5</v>
      </c>
      <c r="G46" s="9">
        <f t="shared" si="0"/>
        <v>6.4749999999999996</v>
      </c>
    </row>
    <row r="47" spans="1:7" ht="25.5" x14ac:dyDescent="0.2">
      <c r="A47" s="7"/>
      <c r="B47" s="7" t="s">
        <v>139</v>
      </c>
      <c r="C47" s="7" t="s">
        <v>140</v>
      </c>
      <c r="D47" s="7" t="s">
        <v>141</v>
      </c>
      <c r="E47" s="8">
        <v>74.95</v>
      </c>
      <c r="F47" s="7">
        <v>1</v>
      </c>
      <c r="G47" s="9">
        <f t="shared" si="0"/>
        <v>74.95</v>
      </c>
    </row>
    <row r="48" spans="1:7" ht="51" x14ac:dyDescent="0.2">
      <c r="A48" s="7"/>
      <c r="B48" s="7" t="s">
        <v>142</v>
      </c>
      <c r="C48" s="7" t="s">
        <v>143</v>
      </c>
      <c r="D48" s="7" t="s">
        <v>144</v>
      </c>
      <c r="E48" s="8">
        <v>8.99</v>
      </c>
      <c r="F48" s="7">
        <v>2</v>
      </c>
      <c r="G48" s="9">
        <f t="shared" si="0"/>
        <v>17.98</v>
      </c>
    </row>
    <row r="49" spans="1:7" x14ac:dyDescent="0.2">
      <c r="A49" s="7"/>
      <c r="B49" s="7"/>
      <c r="C49" s="7"/>
      <c r="D49" s="7"/>
      <c r="E49" s="8"/>
      <c r="F49" s="14" t="s">
        <v>145</v>
      </c>
      <c r="G49" s="14">
        <f>SUM(G3:G48)</f>
        <v>1180.2869999999998</v>
      </c>
    </row>
    <row r="50" spans="1:7" x14ac:dyDescent="0.2">
      <c r="E50" s="3"/>
      <c r="G50" s="4"/>
    </row>
    <row r="51" spans="1:7" x14ac:dyDescent="0.2">
      <c r="D51" s="10"/>
      <c r="E51" s="4"/>
      <c r="G51" s="4"/>
    </row>
    <row r="52" spans="1:7" x14ac:dyDescent="0.2">
      <c r="D52" s="10"/>
      <c r="E52" s="3"/>
      <c r="G52" s="4"/>
    </row>
    <row r="53" spans="1:7" x14ac:dyDescent="0.2">
      <c r="E53" s="3"/>
      <c r="G53" s="4"/>
    </row>
    <row r="54" spans="1:7" x14ac:dyDescent="0.2">
      <c r="E54" s="4"/>
      <c r="G54" s="4"/>
    </row>
    <row r="55" spans="1:7" x14ac:dyDescent="0.2">
      <c r="E55" s="3"/>
      <c r="G55" s="4"/>
    </row>
    <row r="56" spans="1:7" x14ac:dyDescent="0.2">
      <c r="E56" s="3"/>
      <c r="G56" s="4"/>
    </row>
    <row r="57" spans="1:7" x14ac:dyDescent="0.2">
      <c r="E57" s="3"/>
      <c r="G57" s="4"/>
    </row>
    <row r="58" spans="1:7" x14ac:dyDescent="0.2">
      <c r="E58" s="3"/>
      <c r="G58" s="4"/>
    </row>
    <row r="59" spans="1:7" x14ac:dyDescent="0.2">
      <c r="E59" s="3"/>
      <c r="G59" s="4"/>
    </row>
    <row r="62" spans="1:7" x14ac:dyDescent="0.2">
      <c r="E62" s="3"/>
      <c r="G62" s="4"/>
    </row>
    <row r="63" spans="1:7" x14ac:dyDescent="0.2">
      <c r="D63" s="10"/>
      <c r="E63" s="3"/>
      <c r="G63" s="4"/>
    </row>
    <row r="64" spans="1:7" x14ac:dyDescent="0.2">
      <c r="D64" s="10"/>
      <c r="E64" s="3"/>
    </row>
    <row r="65" spans="4:7" x14ac:dyDescent="0.2">
      <c r="D65" s="10"/>
      <c r="E65" s="3"/>
    </row>
    <row r="66" spans="4:7" x14ac:dyDescent="0.2">
      <c r="D66" s="10"/>
      <c r="E66" s="3"/>
    </row>
    <row r="67" spans="4:7" x14ac:dyDescent="0.2">
      <c r="D67" s="10"/>
      <c r="E67" s="3"/>
    </row>
    <row r="68" spans="4:7" x14ac:dyDescent="0.2">
      <c r="E68" s="3"/>
    </row>
    <row r="69" spans="4:7" x14ac:dyDescent="0.2">
      <c r="E69" s="3"/>
      <c r="G69" s="4"/>
    </row>
    <row r="70" spans="4:7" x14ac:dyDescent="0.2">
      <c r="E70" s="3"/>
      <c r="G70" s="4"/>
    </row>
    <row r="71" spans="4:7" x14ac:dyDescent="0.2">
      <c r="E71" s="3"/>
      <c r="G71" s="4"/>
    </row>
    <row r="72" spans="4:7" x14ac:dyDescent="0.2">
      <c r="E72" s="3"/>
      <c r="G72" s="4"/>
    </row>
    <row r="73" spans="4:7" x14ac:dyDescent="0.2">
      <c r="E73" s="3"/>
      <c r="G73" s="4"/>
    </row>
    <row r="74" spans="4:7" x14ac:dyDescent="0.2">
      <c r="E74" s="3"/>
      <c r="G74" s="4"/>
    </row>
    <row r="75" spans="4:7" x14ac:dyDescent="0.2">
      <c r="E75" s="3"/>
      <c r="G75" s="4"/>
    </row>
    <row r="76" spans="4:7" x14ac:dyDescent="0.2">
      <c r="E76" s="3"/>
      <c r="G76" s="4"/>
    </row>
    <row r="77" spans="4:7" x14ac:dyDescent="0.2">
      <c r="E77" s="3"/>
      <c r="G77" s="4"/>
    </row>
    <row r="78" spans="4:7" x14ac:dyDescent="0.2">
      <c r="E78" s="3"/>
      <c r="G78" s="4"/>
    </row>
    <row r="79" spans="4:7" x14ac:dyDescent="0.2">
      <c r="E79" s="3"/>
      <c r="G79" s="4"/>
    </row>
    <row r="80" spans="4:7" x14ac:dyDescent="0.2">
      <c r="E80" s="3"/>
      <c r="G80" s="4"/>
    </row>
    <row r="81" spans="5:7" x14ac:dyDescent="0.2">
      <c r="E81" s="3"/>
      <c r="G81" s="4"/>
    </row>
    <row r="82" spans="5:7" x14ac:dyDescent="0.2">
      <c r="E82" s="3"/>
      <c r="G82" s="4"/>
    </row>
    <row r="83" spans="5:7" x14ac:dyDescent="0.2">
      <c r="E83" s="3"/>
      <c r="G83" s="4"/>
    </row>
    <row r="84" spans="5:7" x14ac:dyDescent="0.2">
      <c r="E84" s="3"/>
      <c r="G84" s="4"/>
    </row>
    <row r="85" spans="5:7" x14ac:dyDescent="0.2">
      <c r="E85" s="3"/>
      <c r="G85" s="4"/>
    </row>
    <row r="86" spans="5:7" x14ac:dyDescent="0.2">
      <c r="E86" s="3"/>
      <c r="G86" s="4"/>
    </row>
    <row r="87" spans="5:7" x14ac:dyDescent="0.2">
      <c r="E87" s="3"/>
      <c r="G87" s="4"/>
    </row>
    <row r="88" spans="5:7" x14ac:dyDescent="0.2">
      <c r="E88" s="3"/>
      <c r="G88" s="4"/>
    </row>
    <row r="89" spans="5:7" x14ac:dyDescent="0.2">
      <c r="E89" s="3"/>
      <c r="G89" s="4"/>
    </row>
    <row r="90" spans="5:7" x14ac:dyDescent="0.2">
      <c r="E90" s="3"/>
      <c r="G90" s="4"/>
    </row>
    <row r="91" spans="5:7" x14ac:dyDescent="0.2">
      <c r="E91" s="3"/>
      <c r="G91" s="4"/>
    </row>
    <row r="92" spans="5:7" x14ac:dyDescent="0.2">
      <c r="E92" s="3"/>
      <c r="G92" s="4"/>
    </row>
    <row r="93" spans="5:7" x14ac:dyDescent="0.2">
      <c r="E93" s="3"/>
      <c r="G93" s="4"/>
    </row>
    <row r="94" spans="5:7" x14ac:dyDescent="0.2">
      <c r="E94" s="3"/>
      <c r="G94" s="4"/>
    </row>
    <row r="95" spans="5:7" x14ac:dyDescent="0.2">
      <c r="E95" s="3"/>
      <c r="G95" s="4"/>
    </row>
    <row r="96" spans="5:7" x14ac:dyDescent="0.2">
      <c r="E96" s="3"/>
      <c r="G96" s="4"/>
    </row>
    <row r="97" spans="5:7" x14ac:dyDescent="0.2">
      <c r="E97" s="3"/>
      <c r="G97" s="4"/>
    </row>
    <row r="98" spans="5:7" x14ac:dyDescent="0.2">
      <c r="E98" s="3"/>
      <c r="G98" s="4"/>
    </row>
    <row r="99" spans="5:7" x14ac:dyDescent="0.2">
      <c r="E99" s="3"/>
      <c r="G99" s="4"/>
    </row>
    <row r="100" spans="5:7" x14ac:dyDescent="0.2">
      <c r="E100" s="3"/>
      <c r="G100" s="4"/>
    </row>
    <row r="101" spans="5:7" x14ac:dyDescent="0.2">
      <c r="E101" s="3"/>
      <c r="G101" s="4"/>
    </row>
    <row r="102" spans="5:7" x14ac:dyDescent="0.2">
      <c r="E102" s="3"/>
      <c r="G102" s="4"/>
    </row>
    <row r="103" spans="5:7" x14ac:dyDescent="0.2">
      <c r="E103" s="3"/>
      <c r="G103" s="4"/>
    </row>
    <row r="104" spans="5:7" x14ac:dyDescent="0.2">
      <c r="E104" s="3"/>
      <c r="G104" s="4"/>
    </row>
    <row r="105" spans="5:7" x14ac:dyDescent="0.2">
      <c r="E105" s="3"/>
      <c r="G105" s="4"/>
    </row>
    <row r="106" spans="5:7" x14ac:dyDescent="0.2">
      <c r="E106" s="3"/>
      <c r="G106" s="4"/>
    </row>
    <row r="107" spans="5:7" x14ac:dyDescent="0.2">
      <c r="E107" s="3"/>
      <c r="G107" s="4"/>
    </row>
    <row r="108" spans="5:7" x14ac:dyDescent="0.2">
      <c r="E108" s="3"/>
      <c r="G108" s="4"/>
    </row>
    <row r="109" spans="5:7" x14ac:dyDescent="0.2">
      <c r="E109" s="3"/>
      <c r="G109" s="4"/>
    </row>
    <row r="110" spans="5:7" x14ac:dyDescent="0.2">
      <c r="E110" s="3"/>
      <c r="G110" s="4"/>
    </row>
    <row r="111" spans="5:7" x14ac:dyDescent="0.2">
      <c r="E111" s="3"/>
      <c r="G111" s="4"/>
    </row>
    <row r="112" spans="5:7" x14ac:dyDescent="0.2">
      <c r="E112" s="3"/>
      <c r="G112" s="4"/>
    </row>
    <row r="113" spans="5:7" x14ac:dyDescent="0.2">
      <c r="E113" s="3"/>
      <c r="G113" s="4"/>
    </row>
    <row r="114" spans="5:7" x14ac:dyDescent="0.2">
      <c r="E114" s="3"/>
      <c r="G114" s="4"/>
    </row>
    <row r="115" spans="5:7" x14ac:dyDescent="0.2">
      <c r="E115" s="3"/>
      <c r="G115" s="4"/>
    </row>
    <row r="116" spans="5:7" x14ac:dyDescent="0.2">
      <c r="E116" s="3"/>
      <c r="G116" s="4"/>
    </row>
    <row r="117" spans="5:7" x14ac:dyDescent="0.2">
      <c r="E117" s="3"/>
      <c r="G117" s="4"/>
    </row>
    <row r="118" spans="5:7" x14ac:dyDescent="0.2">
      <c r="E118" s="3"/>
      <c r="G118" s="4"/>
    </row>
    <row r="119" spans="5:7" x14ac:dyDescent="0.2">
      <c r="E119" s="3"/>
      <c r="G119" s="4"/>
    </row>
    <row r="120" spans="5:7" x14ac:dyDescent="0.2">
      <c r="E120" s="3"/>
      <c r="G120" s="4"/>
    </row>
    <row r="121" spans="5:7" x14ac:dyDescent="0.2">
      <c r="E121" s="3"/>
      <c r="G121" s="4"/>
    </row>
    <row r="122" spans="5:7" x14ac:dyDescent="0.2">
      <c r="E122" s="3"/>
      <c r="G122" s="4"/>
    </row>
    <row r="123" spans="5:7" x14ac:dyDescent="0.2">
      <c r="E123" s="3"/>
      <c r="G123" s="4"/>
    </row>
    <row r="124" spans="5:7" x14ac:dyDescent="0.2">
      <c r="E124" s="3"/>
      <c r="G124" s="4"/>
    </row>
    <row r="125" spans="5:7" x14ac:dyDescent="0.2">
      <c r="E125" s="3"/>
      <c r="G125" s="4"/>
    </row>
    <row r="126" spans="5:7" x14ac:dyDescent="0.2">
      <c r="E126" s="3"/>
      <c r="G126" s="4"/>
    </row>
    <row r="127" spans="5:7" x14ac:dyDescent="0.2">
      <c r="E127" s="3"/>
      <c r="G127" s="4"/>
    </row>
    <row r="128" spans="5:7" x14ac:dyDescent="0.2">
      <c r="E128" s="3"/>
      <c r="G128" s="4"/>
    </row>
    <row r="129" spans="5:7" x14ac:dyDescent="0.2">
      <c r="E129" s="3"/>
      <c r="G1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mitsumono</dc:creator>
  <cp:lastModifiedBy>mitsumono</cp:lastModifiedBy>
  <cp:lastPrinted>2015-05-08T05:41:33Z</cp:lastPrinted>
  <dcterms:modified xsi:type="dcterms:W3CDTF">2015-05-08T05:43:09Z</dcterms:modified>
</cp:coreProperties>
</file>