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NUEVO DECRETO - 143\TL\"/>
    </mc:Choice>
  </mc:AlternateContent>
  <bookViews>
    <workbookView xWindow="0" yWindow="60" windowWidth="19440" windowHeight="7695" activeTab="3"/>
  </bookViews>
  <sheets>
    <sheet name="Cuadro Inv TL" sheetId="11" r:id="rId1"/>
    <sheet name="Aclaraciones Cuadro Impactos" sheetId="8" r:id="rId2"/>
    <sheet name="Cuadro Impactos" sheetId="7" r:id="rId3"/>
    <sheet name="Listados" sheetId="10" r:id="rId4"/>
  </sheets>
  <calcPr calcId="152511"/>
</workbook>
</file>

<file path=xl/calcChain.xml><?xml version="1.0" encoding="utf-8"?>
<calcChain xmlns="http://schemas.openxmlformats.org/spreadsheetml/2006/main">
  <c r="O26" i="10" l="1"/>
  <c r="O25" i="10"/>
  <c r="O24" i="10"/>
  <c r="O34" i="10"/>
  <c r="O33" i="10"/>
  <c r="O30" i="10"/>
  <c r="O29" i="10"/>
  <c r="O28" i="10"/>
  <c r="O27" i="10"/>
  <c r="O16" i="10"/>
  <c r="O15" i="10"/>
  <c r="O14" i="10"/>
  <c r="O13" i="10"/>
  <c r="O12" i="10"/>
  <c r="O11" i="10"/>
  <c r="O10" i="10"/>
  <c r="O9" i="10"/>
  <c r="O8" i="10"/>
  <c r="O5" i="10"/>
  <c r="O4" i="10"/>
  <c r="K32" i="10" l="1"/>
  <c r="O32" i="10" s="1"/>
  <c r="K31" i="10"/>
  <c r="O31" i="10" s="1"/>
  <c r="K23" i="10"/>
  <c r="O23" i="10" s="1"/>
  <c r="K22" i="10"/>
  <c r="O22" i="10" s="1"/>
  <c r="K21" i="10"/>
  <c r="O21" i="10" s="1"/>
  <c r="K20" i="10"/>
  <c r="O20" i="10" s="1"/>
  <c r="K19" i="10"/>
  <c r="O19" i="10" s="1"/>
  <c r="K18" i="10"/>
  <c r="O18" i="10" s="1"/>
  <c r="K17" i="10"/>
  <c r="O17" i="10" s="1"/>
  <c r="K7" i="10"/>
  <c r="O7" i="10" s="1"/>
  <c r="K6" i="10"/>
  <c r="O6" i="10" s="1"/>
</calcChain>
</file>

<file path=xl/sharedStrings.xml><?xml version="1.0" encoding="utf-8"?>
<sst xmlns="http://schemas.openxmlformats.org/spreadsheetml/2006/main" count="304" uniqueCount="147">
  <si>
    <t>Inversiones-Descripción</t>
  </si>
  <si>
    <t>Seleccione</t>
  </si>
  <si>
    <t>Eficiencia Energética</t>
  </si>
  <si>
    <t>Estufa biomasa hogar cerrado</t>
  </si>
  <si>
    <t>Sist. alimentación V.Eléctricos</t>
  </si>
  <si>
    <t>Bomba calor Inverter o clase A</t>
  </si>
  <si>
    <t>Bomba calor/acumulación agua</t>
  </si>
  <si>
    <t>Generación térmica (no fósil)</t>
  </si>
  <si>
    <t>Generación/aprovechamiento EERR</t>
  </si>
  <si>
    <t xml:space="preserve">Compostaje y digestión anaerobia </t>
  </si>
  <si>
    <t>LISTADO 1</t>
  </si>
  <si>
    <t>LISTADO 2</t>
  </si>
  <si>
    <t>Aislamiento techo</t>
  </si>
  <si>
    <t>Protección solar</t>
  </si>
  <si>
    <t>Vehículo eléctrico</t>
  </si>
  <si>
    <t>Luminaria LED</t>
  </si>
  <si>
    <t>Motor IEE3 o superior</t>
  </si>
  <si>
    <t>Sistema de cogeneración energía</t>
  </si>
  <si>
    <t>Sistema purificación biogas</t>
  </si>
  <si>
    <t>Otra</t>
  </si>
  <si>
    <t>Agua: ahorro, reuso, reciclaje</t>
  </si>
  <si>
    <t>Emisiones atmosféricas: reducción, valorización</t>
  </si>
  <si>
    <t>Rediseño producto (economía circular)</t>
  </si>
  <si>
    <t>Simbiosis entre industrias</t>
  </si>
  <si>
    <t>Reservorio agua agropecuario</t>
  </si>
  <si>
    <t>Conducción agua agropecuario</t>
  </si>
  <si>
    <t>Riego agropecuario</t>
  </si>
  <si>
    <t>Suministro agua animales</t>
  </si>
  <si>
    <t>OBSERVACIONES</t>
  </si>
  <si>
    <t>BAU</t>
  </si>
  <si>
    <t>Norma</t>
  </si>
  <si>
    <t>Materia prima, insumos: ahorro</t>
  </si>
  <si>
    <t>Seleccione de Listado 1</t>
  </si>
  <si>
    <t>Seleccione de Listado 2</t>
  </si>
  <si>
    <t>Unidad</t>
  </si>
  <si>
    <t>Identificar archivo memoria de cálculo</t>
  </si>
  <si>
    <t>Línea base**</t>
  </si>
  <si>
    <t>** Ver definiciones en Criterios de elegibilidad de los proyectos de inversión</t>
  </si>
  <si>
    <t>Dobre Vidrio Hermético</t>
  </si>
  <si>
    <t>* Estos valores deberán corresponder con la Memoria de Cálculo a presentar en la que se deberá explicitar supuestos y medidas tomadas para la obtención de dichos valores.</t>
  </si>
  <si>
    <t>Generación de residuos</t>
  </si>
  <si>
    <r>
      <t>Emisiones de CO</t>
    </r>
    <r>
      <rPr>
        <b/>
        <vertAlign val="subscript"/>
        <sz val="12"/>
        <rFont val="Times New Roman"/>
        <family val="1"/>
      </rPr>
      <t>2</t>
    </r>
  </si>
  <si>
    <t>Generación de efluentes</t>
  </si>
  <si>
    <t>Reducción anual</t>
  </si>
  <si>
    <t>Otros impactos ambientales</t>
  </si>
  <si>
    <r>
      <t xml:space="preserve">Indique si corresponde a los bienes del </t>
    </r>
    <r>
      <rPr>
        <b/>
        <sz val="12"/>
        <rFont val="Times New Roman"/>
        <family val="1"/>
      </rPr>
      <t>Listado 2</t>
    </r>
    <r>
      <rPr>
        <sz val="12"/>
        <rFont val="Times New Roman"/>
        <family val="1"/>
      </rPr>
      <t xml:space="preserve"> de la Guía de TL</t>
    </r>
  </si>
  <si>
    <t>CUADRO DE IMPACTOS AMBIENTALES</t>
  </si>
  <si>
    <t>GLP</t>
  </si>
  <si>
    <t>Gas natural</t>
  </si>
  <si>
    <t>Leña</t>
  </si>
  <si>
    <t>RS: reducción, reuso, reciclaje, valorización</t>
  </si>
  <si>
    <t>m3</t>
  </si>
  <si>
    <t>Fuente de energía sin proyecto</t>
  </si>
  <si>
    <t>Generación anual de efluentes sin proyecto</t>
  </si>
  <si>
    <t>Generación anual de efluentes con proyecto</t>
  </si>
  <si>
    <t>Emisiones anuales de CO2 sin proyecto</t>
  </si>
  <si>
    <t>Emisiones anuales de CO2 con proyecto</t>
  </si>
  <si>
    <t>Consumo de MP anuales sin proyecto</t>
  </si>
  <si>
    <t>Consumo de MP anuales con proyecto</t>
  </si>
  <si>
    <t>... sin proyecto</t>
  </si>
  <si>
    <t>… con proyecto</t>
  </si>
  <si>
    <t>Consumo de materia prima, insumos, agua</t>
  </si>
  <si>
    <t>Aprovechamiento nutrientes de residuos y efluentes</t>
  </si>
  <si>
    <t>LINEA BASE</t>
  </si>
  <si>
    <t xml:space="preserve">Unidad </t>
  </si>
  <si>
    <t>Consumo de energía con proyecto (Anual)</t>
  </si>
  <si>
    <t>kWh</t>
  </si>
  <si>
    <t>Fuente de la energía</t>
  </si>
  <si>
    <t>Unidad física</t>
  </si>
  <si>
    <t>Aserrín</t>
  </si>
  <si>
    <t>t</t>
  </si>
  <si>
    <t>Bagazo</t>
  </si>
  <si>
    <t>Biodiesel</t>
  </si>
  <si>
    <t>l</t>
  </si>
  <si>
    <t>Bioetanol</t>
  </si>
  <si>
    <t>Carbón mineral</t>
  </si>
  <si>
    <t>Carbón vegetal</t>
  </si>
  <si>
    <t>Cáscara de arroz</t>
  </si>
  <si>
    <t>Cáscara de girasol</t>
  </si>
  <si>
    <t>Casullo de cebada</t>
  </si>
  <si>
    <t>Chips</t>
  </si>
  <si>
    <t>Coque de carbón</t>
  </si>
  <si>
    <t>Coque de petróleo</t>
  </si>
  <si>
    <t>Coque de petróleo importado</t>
  </si>
  <si>
    <t>Electricidad de la red</t>
  </si>
  <si>
    <t>Fuel oil calefacción</t>
  </si>
  <si>
    <t>Fuel oil intermedio</t>
  </si>
  <si>
    <t>Fuel oil pesado</t>
  </si>
  <si>
    <t>Gasoil 10S</t>
  </si>
  <si>
    <t>Gasoil 50S</t>
  </si>
  <si>
    <t>Gasolina aviación 100/130</t>
  </si>
  <si>
    <t>Gasolina premium 97 30SP</t>
  </si>
  <si>
    <t>Gasolina super 95 30SP</t>
  </si>
  <si>
    <t>Licor negro</t>
  </si>
  <si>
    <t>Pellets de madera</t>
  </si>
  <si>
    <t>Propano</t>
  </si>
  <si>
    <t>Queroseno</t>
  </si>
  <si>
    <t>Residuos forestales</t>
  </si>
  <si>
    <t>Supergas</t>
  </si>
  <si>
    <t>PCI</t>
  </si>
  <si>
    <t>Valor</t>
  </si>
  <si>
    <t>FE CO2 (tCO2/tep)</t>
  </si>
  <si>
    <t>tep/t</t>
  </si>
  <si>
    <t>tep/l</t>
  </si>
  <si>
    <t>tep/kWh</t>
  </si>
  <si>
    <r>
      <t>tep/m</t>
    </r>
    <r>
      <rPr>
        <vertAlign val="superscript"/>
        <sz val="10"/>
        <rFont val="Calibri"/>
        <family val="2"/>
        <scheme val="minor"/>
      </rPr>
      <t>3</t>
    </r>
  </si>
  <si>
    <r>
      <t xml:space="preserve">Consumo de energía </t>
    </r>
    <r>
      <rPr>
        <b/>
        <sz val="11"/>
        <rFont val="Times New Roman"/>
        <family val="1"/>
      </rPr>
      <t>sin</t>
    </r>
    <r>
      <rPr>
        <sz val="11"/>
        <rFont val="Times New Roman"/>
        <family val="1"/>
      </rPr>
      <t xml:space="preserve"> proyecto  (Anual)</t>
    </r>
  </si>
  <si>
    <r>
      <t xml:space="preserve">Fuente de energía </t>
    </r>
    <r>
      <rPr>
        <b/>
        <sz val="11"/>
        <rFont val="Times New Roman"/>
        <family val="1"/>
      </rPr>
      <t xml:space="preserve">con </t>
    </r>
    <r>
      <rPr>
        <sz val="11"/>
        <rFont val="Times New Roman"/>
        <family val="1"/>
      </rPr>
      <t>proyecto</t>
    </r>
  </si>
  <si>
    <r>
      <t xml:space="preserve">Generación anual de residuos </t>
    </r>
    <r>
      <rPr>
        <b/>
        <sz val="11"/>
        <rFont val="Times New Roman"/>
        <family val="1"/>
      </rPr>
      <t>sin</t>
    </r>
    <r>
      <rPr>
        <sz val="11"/>
        <rFont val="Times New Roman"/>
        <family val="1"/>
      </rPr>
      <t xml:space="preserve"> proyecto</t>
    </r>
  </si>
  <si>
    <r>
      <t xml:space="preserve">Generación anual de residuos </t>
    </r>
    <r>
      <rPr>
        <b/>
        <sz val="11"/>
        <rFont val="Times New Roman"/>
        <family val="1"/>
      </rPr>
      <t>con</t>
    </r>
    <r>
      <rPr>
        <sz val="11"/>
        <rFont val="Times New Roman"/>
        <family val="1"/>
      </rPr>
      <t xml:space="preserve"> proyecto</t>
    </r>
  </si>
  <si>
    <t>Kcal/kg</t>
  </si>
  <si>
    <t>1tep = 10:000.000 Kcal</t>
  </si>
  <si>
    <t>Kcal/l</t>
  </si>
  <si>
    <t>Kcal/m3</t>
  </si>
  <si>
    <t>Kcal/Kwh</t>
  </si>
  <si>
    <t>Energía</t>
  </si>
  <si>
    <t>Los datos a presentar de consumo son anuales. Cuidar las unidades.</t>
  </si>
  <si>
    <t>En caso de hacer estimaciones, deben estar debidamente justificadas.</t>
  </si>
  <si>
    <r>
      <rPr>
        <b/>
        <sz val="10"/>
        <rFont val="Arial"/>
        <family val="2"/>
      </rPr>
      <t>Memoria de cálculo</t>
    </r>
    <r>
      <rPr>
        <sz val="10"/>
        <rFont val="Arial"/>
        <family val="2"/>
      </rPr>
      <t>: nombre del archivo en que el proponente presenta los cálculos por medio de los que llega a los resultados presentados en las columnas que correspondan de la planilla.</t>
    </r>
  </si>
  <si>
    <r>
      <rPr>
        <b/>
        <sz val="10"/>
        <rFont val="Arial"/>
        <family val="2"/>
      </rPr>
      <t>Línea de base</t>
    </r>
    <r>
      <rPr>
        <sz val="10"/>
        <rFont val="Arial"/>
        <family val="2"/>
      </rPr>
      <t>: las opciones del listado son Norma, BAU (tecnología habitual) u Otra. En el archivo de la memoria de cálculo se debe aclarar la selección, especificar la norma en caso de corresponder, justificar la tecnología habitual tomada como línea de base o lo que corresponda a "Otra" línea de base considerada para los cálculos.</t>
    </r>
  </si>
  <si>
    <t>**Las facturas  deben estar idetificadas en forma precisa e hipervinculadas</t>
  </si>
  <si>
    <t>UI:</t>
  </si>
  <si>
    <t>U$S:</t>
  </si>
  <si>
    <t>Cotización al XX/XX/XX</t>
  </si>
  <si>
    <t>UI</t>
  </si>
  <si>
    <t xml:space="preserve"> adjunto en ANEXO)</t>
  </si>
  <si>
    <t>origen</t>
  </si>
  <si>
    <t xml:space="preserve">factura/presup., </t>
  </si>
  <si>
    <t>Inversiones</t>
  </si>
  <si>
    <t>moneda</t>
  </si>
  <si>
    <t>(identificar</t>
  </si>
  <si>
    <t xml:space="preserve">Total </t>
  </si>
  <si>
    <t xml:space="preserve">Costo </t>
  </si>
  <si>
    <t>Moneda</t>
  </si>
  <si>
    <t>ITEM Nº **</t>
  </si>
  <si>
    <t>Bien</t>
  </si>
  <si>
    <t>ATENCIÓN: llenado de planilla de Impactos ambientales</t>
  </si>
  <si>
    <t>Cuando el bien tiene más de un beneficio se debe poner un renglón por cada tipo de beneficio ambiental.</t>
  </si>
  <si>
    <t>Ver ejemplo 1</t>
  </si>
  <si>
    <t>Restaurant de comida rápida</t>
  </si>
  <si>
    <t>Ejemplo 1</t>
  </si>
  <si>
    <t>Corresponde</t>
  </si>
  <si>
    <t>al Listado 1?</t>
  </si>
  <si>
    <t>al Listado 2?</t>
  </si>
  <si>
    <t>CUADRO DE INVERSIONES EN TECNOLOGÍAS LIMPIAS</t>
  </si>
  <si>
    <t>impacto principal</t>
  </si>
  <si>
    <t>Seleccione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</si>
</sst>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dd\-mm\-yy;@"/>
    <numFmt numFmtId="166" formatCode="General_)"/>
    <numFmt numFmtId="167" formatCode="0.0_)"/>
    <numFmt numFmtId="168" formatCode="_-* #,##0.000_-;\-* #,##0.000_-;_-* &quot;-&quot;??_-;_-@_-"/>
    <numFmt numFmtId="169" formatCode="#,##0_ ;\-#,##0\ "/>
  </numFmts>
  <fonts count="32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theme="3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vertAlign val="subscript"/>
      <sz val="12"/>
      <name val="Times New Roman"/>
      <family val="1"/>
    </font>
    <font>
      <i/>
      <sz val="11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name val="Arial"/>
      <family val="2"/>
    </font>
    <font>
      <sz val="12"/>
      <color theme="0"/>
      <name val="Times New Roman"/>
      <family val="1"/>
    </font>
    <font>
      <b/>
      <i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rgb="FFFF0000"/>
      <name val="Times New Roman"/>
      <family val="1"/>
    </font>
    <font>
      <sz val="16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FF0000"/>
      <name val="Arial"/>
      <family val="2"/>
    </font>
    <font>
      <b/>
      <sz val="10"/>
      <color theme="1"/>
      <name val="Times New Roman"/>
      <family val="1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2" fillId="0" borderId="0" applyFont="0" applyFill="0" applyBorder="0" applyAlignment="0" applyProtection="0"/>
    <xf numFmtId="166" fontId="13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7" xfId="0" applyFont="1" applyBorder="1" applyAlignment="1">
      <alignment horizontal="center"/>
    </xf>
    <xf numFmtId="0" fontId="1" fillId="0" borderId="7" xfId="0" applyFont="1" applyBorder="1"/>
    <xf numFmtId="0" fontId="6" fillId="0" borderId="9" xfId="0" applyFont="1" applyBorder="1" applyAlignment="1">
      <alignment horizontal="center"/>
    </xf>
    <xf numFmtId="165" fontId="5" fillId="2" borderId="4" xfId="0" applyNumberFormat="1" applyFont="1" applyFill="1" applyBorder="1"/>
    <xf numFmtId="165" fontId="5" fillId="2" borderId="12" xfId="0" applyNumberFormat="1" applyFont="1" applyFill="1" applyBorder="1"/>
    <xf numFmtId="165" fontId="5" fillId="2" borderId="3" xfId="0" applyNumberFormat="1" applyFont="1" applyFill="1" applyBorder="1"/>
    <xf numFmtId="0" fontId="9" fillId="0" borderId="0" xfId="0" applyFont="1"/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12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4" xfId="0" applyFont="1" applyFill="1" applyBorder="1"/>
    <xf numFmtId="0" fontId="5" fillId="0" borderId="29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3" xfId="0" applyFont="1" applyFill="1" applyBorder="1"/>
    <xf numFmtId="0" fontId="4" fillId="0" borderId="15" xfId="0" applyFont="1" applyBorder="1"/>
    <xf numFmtId="0" fontId="4" fillId="0" borderId="15" xfId="0" applyFont="1" applyFill="1" applyBorder="1"/>
    <xf numFmtId="0" fontId="4" fillId="0" borderId="15" xfId="0" applyFont="1" applyBorder="1" applyAlignment="1">
      <alignment wrapText="1"/>
    </xf>
    <xf numFmtId="0" fontId="4" fillId="0" borderId="16" xfId="0" applyFont="1" applyBorder="1"/>
    <xf numFmtId="0" fontId="5" fillId="0" borderId="19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0" fillId="3" borderId="0" xfId="0" applyFill="1" applyProtection="1"/>
    <xf numFmtId="167" fontId="16" fillId="0" borderId="9" xfId="2" applyNumberFormat="1" applyFont="1" applyFill="1" applyBorder="1" applyAlignment="1">
      <alignment vertical="center"/>
    </xf>
    <xf numFmtId="166" fontId="16" fillId="0" borderId="9" xfId="2" applyFont="1" applyFill="1" applyBorder="1" applyAlignment="1">
      <alignment horizontal="center" vertical="center"/>
    </xf>
    <xf numFmtId="166" fontId="16" fillId="0" borderId="9" xfId="2" applyFont="1" applyFill="1" applyBorder="1" applyAlignment="1" applyProtection="1">
      <alignment horizontal="left" vertical="center"/>
    </xf>
    <xf numFmtId="166" fontId="14" fillId="0" borderId="13" xfId="2" applyFont="1" applyFill="1" applyBorder="1" applyAlignment="1">
      <alignment horizontal="center" vertical="center"/>
    </xf>
    <xf numFmtId="0" fontId="0" fillId="4" borderId="0" xfId="0" applyFill="1" applyProtection="1"/>
    <xf numFmtId="0" fontId="0" fillId="3" borderId="40" xfId="0" applyFill="1" applyBorder="1" applyProtection="1"/>
    <xf numFmtId="167" fontId="16" fillId="0" borderId="9" xfId="2" applyNumberFormat="1" applyFont="1" applyFill="1" applyBorder="1" applyAlignment="1">
      <alignment horizontal="center" vertical="center"/>
    </xf>
    <xf numFmtId="11" fontId="16" fillId="0" borderId="9" xfId="1" applyNumberFormat="1" applyFont="1" applyFill="1" applyBorder="1" applyAlignment="1">
      <alignment vertical="center"/>
    </xf>
    <xf numFmtId="166" fontId="16" fillId="0" borderId="9" xfId="2" applyFont="1" applyFill="1" applyBorder="1" applyAlignment="1" applyProtection="1">
      <alignment horizontal="center" vertical="center"/>
    </xf>
    <xf numFmtId="168" fontId="16" fillId="0" borderId="9" xfId="1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 applyProtection="1">
      <alignment horizontal="center" vertical="center"/>
    </xf>
    <xf numFmtId="0" fontId="1" fillId="0" borderId="4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5" fontId="5" fillId="0" borderId="22" xfId="0" applyNumberFormat="1" applyFont="1" applyFill="1" applyBorder="1"/>
    <xf numFmtId="165" fontId="5" fillId="0" borderId="45" xfId="0" applyNumberFormat="1" applyFont="1" applyFill="1" applyBorder="1"/>
    <xf numFmtId="165" fontId="5" fillId="0" borderId="8" xfId="0" applyNumberFormat="1" applyFont="1" applyFill="1" applyBorder="1"/>
    <xf numFmtId="166" fontId="18" fillId="0" borderId="9" xfId="2" applyFont="1" applyFill="1" applyBorder="1" applyAlignment="1" applyProtection="1">
      <alignment horizontal="center" vertical="center" wrapText="1"/>
    </xf>
    <xf numFmtId="166" fontId="18" fillId="0" borderId="9" xfId="2" applyFont="1" applyFill="1" applyBorder="1" applyAlignment="1">
      <alignment horizontal="center" vertical="center" wrapText="1"/>
    </xf>
    <xf numFmtId="3" fontId="5" fillId="0" borderId="24" xfId="0" applyNumberFormat="1" applyFont="1" applyFill="1" applyBorder="1" applyAlignment="1">
      <alignment horizontal="center"/>
    </xf>
    <xf numFmtId="3" fontId="5" fillId="0" borderId="16" xfId="0" applyNumberFormat="1" applyFont="1" applyFill="1" applyBorder="1" applyAlignment="1">
      <alignment horizontal="center"/>
    </xf>
    <xf numFmtId="3" fontId="5" fillId="0" borderId="27" xfId="0" applyNumberFormat="1" applyFont="1" applyFill="1" applyBorder="1" applyAlignment="1">
      <alignment horizontal="center"/>
    </xf>
    <xf numFmtId="166" fontId="18" fillId="0" borderId="46" xfId="2" applyFont="1" applyFill="1" applyBorder="1" applyAlignment="1">
      <alignment horizontal="center" vertical="center" wrapText="1"/>
    </xf>
    <xf numFmtId="0" fontId="16" fillId="0" borderId="9" xfId="0" applyFont="1" applyBorder="1"/>
    <xf numFmtId="3" fontId="16" fillId="0" borderId="9" xfId="0" applyNumberFormat="1" applyFont="1" applyBorder="1"/>
    <xf numFmtId="0" fontId="16" fillId="0" borderId="9" xfId="0" applyFont="1" applyFill="1" applyBorder="1"/>
    <xf numFmtId="0" fontId="11" fillId="0" borderId="2" xfId="0" applyFont="1" applyFill="1" applyBorder="1" applyAlignment="1">
      <alignment horizontal="center" vertical="center" wrapText="1"/>
    </xf>
    <xf numFmtId="165" fontId="5" fillId="2" borderId="47" xfId="0" applyNumberFormat="1" applyFont="1" applyFill="1" applyBorder="1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20" fillId="4" borderId="0" xfId="0" applyFont="1" applyFill="1" applyBorder="1"/>
    <xf numFmtId="0" fontId="1" fillId="0" borderId="0" xfId="0" applyFont="1" applyBorder="1"/>
    <xf numFmtId="3" fontId="1" fillId="0" borderId="0" xfId="0" applyNumberFormat="1" applyFont="1" applyBorder="1"/>
    <xf numFmtId="3" fontId="1" fillId="0" borderId="0" xfId="0" applyNumberFormat="1" applyFont="1" applyBorder="1" applyAlignment="1">
      <alignment horizontal="right"/>
    </xf>
    <xf numFmtId="0" fontId="4" fillId="0" borderId="0" xfId="0" applyFont="1"/>
    <xf numFmtId="9" fontId="2" fillId="0" borderId="4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4" borderId="0" xfId="0" applyFont="1" applyFill="1" applyAlignment="1">
      <alignment horizontal="left" wrapText="1"/>
    </xf>
    <xf numFmtId="0" fontId="2" fillId="0" borderId="48" xfId="0" applyFont="1" applyBorder="1" applyAlignment="1">
      <alignment horizontal="center"/>
    </xf>
    <xf numFmtId="3" fontId="1" fillId="0" borderId="0" xfId="0" applyNumberFormat="1" applyFont="1" applyFill="1" applyBorder="1"/>
    <xf numFmtId="169" fontId="1" fillId="0" borderId="47" xfId="0" applyNumberFormat="1" applyFont="1" applyFill="1" applyBorder="1"/>
    <xf numFmtId="0" fontId="1" fillId="0" borderId="47" xfId="0" applyFont="1" applyFill="1" applyBorder="1"/>
    <xf numFmtId="0" fontId="2" fillId="0" borderId="50" xfId="0" applyFont="1" applyFill="1" applyBorder="1" applyAlignment="1">
      <alignment horizontal="center"/>
    </xf>
    <xf numFmtId="169" fontId="1" fillId="0" borderId="4" xfId="0" applyNumberFormat="1" applyFont="1" applyFill="1" applyBorder="1"/>
    <xf numFmtId="0" fontId="1" fillId="0" borderId="4" xfId="0" applyFont="1" applyFill="1" applyBorder="1"/>
    <xf numFmtId="0" fontId="2" fillId="0" borderId="5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9" fontId="1" fillId="0" borderId="49" xfId="0" applyNumberFormat="1" applyFont="1" applyFill="1" applyBorder="1"/>
    <xf numFmtId="0" fontId="1" fillId="0" borderId="49" xfId="0" applyFont="1" applyFill="1" applyBorder="1"/>
    <xf numFmtId="0" fontId="2" fillId="0" borderId="5" xfId="0" applyFont="1" applyFill="1" applyBorder="1"/>
    <xf numFmtId="0" fontId="2" fillId="0" borderId="51" xfId="0" applyFont="1" applyFill="1" applyBorder="1"/>
    <xf numFmtId="0" fontId="22" fillId="0" borderId="51" xfId="3" applyFill="1" applyBorder="1" applyAlignment="1" applyProtection="1"/>
    <xf numFmtId="0" fontId="22" fillId="0" borderId="51" xfId="3" applyFont="1" applyFill="1" applyBorder="1" applyAlignment="1" applyProtection="1"/>
    <xf numFmtId="169" fontId="1" fillId="0" borderId="2" xfId="0" applyNumberFormat="1" applyFont="1" applyFill="1" applyBorder="1"/>
    <xf numFmtId="0" fontId="1" fillId="0" borderId="2" xfId="0" applyFont="1" applyFill="1" applyBorder="1"/>
    <xf numFmtId="0" fontId="2" fillId="0" borderId="3" xfId="0" applyFont="1" applyBorder="1" applyAlignment="1">
      <alignment horizontal="center"/>
    </xf>
    <xf numFmtId="0" fontId="2" fillId="0" borderId="3" xfId="0" applyFont="1" applyFill="1" applyBorder="1"/>
    <xf numFmtId="0" fontId="2" fillId="0" borderId="3" xfId="0" applyFont="1" applyBorder="1"/>
    <xf numFmtId="0" fontId="1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3" fillId="0" borderId="0" xfId="0" applyFont="1" applyFill="1" applyBorder="1"/>
    <xf numFmtId="14" fontId="1" fillId="0" borderId="0" xfId="0" applyNumberFormat="1" applyFont="1"/>
    <xf numFmtId="0" fontId="23" fillId="0" borderId="0" xfId="0" applyFont="1"/>
    <xf numFmtId="0" fontId="24" fillId="0" borderId="0" xfId="0" applyFont="1" applyAlignment="1"/>
    <xf numFmtId="0" fontId="2" fillId="0" borderId="50" xfId="0" applyFont="1" applyFill="1" applyBorder="1"/>
    <xf numFmtId="0" fontId="22" fillId="0" borderId="50" xfId="3" applyFill="1" applyBorder="1" applyAlignment="1" applyProtection="1"/>
    <xf numFmtId="0" fontId="2" fillId="0" borderId="10" xfId="0" applyFont="1" applyFill="1" applyBorder="1"/>
    <xf numFmtId="0" fontId="3" fillId="0" borderId="54" xfId="0" applyFont="1" applyFill="1" applyBorder="1"/>
    <xf numFmtId="0" fontId="21" fillId="0" borderId="54" xfId="0" applyFont="1" applyFill="1" applyBorder="1"/>
    <xf numFmtId="0" fontId="2" fillId="0" borderId="55" xfId="0" applyFont="1" applyFill="1" applyBorder="1"/>
    <xf numFmtId="0" fontId="2" fillId="0" borderId="54" xfId="0" applyFont="1" applyFill="1" applyBorder="1"/>
    <xf numFmtId="0" fontId="2" fillId="0" borderId="21" xfId="0" applyFont="1" applyFill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1" fillId="0" borderId="56" xfId="0" applyFont="1" applyFill="1" applyBorder="1"/>
    <xf numFmtId="0" fontId="2" fillId="0" borderId="53" xfId="0" applyFont="1" applyFill="1" applyBorder="1" applyAlignment="1">
      <alignment horizontal="center"/>
    </xf>
    <xf numFmtId="0" fontId="1" fillId="0" borderId="52" xfId="0" applyFont="1" applyFill="1" applyBorder="1"/>
    <xf numFmtId="169" fontId="1" fillId="0" borderId="52" xfId="0" applyNumberFormat="1" applyFont="1" applyFill="1" applyBorder="1"/>
    <xf numFmtId="0" fontId="25" fillId="4" borderId="12" xfId="0" applyFont="1" applyFill="1" applyBorder="1" applyAlignment="1">
      <alignment horizontal="center"/>
    </xf>
    <xf numFmtId="0" fontId="25" fillId="4" borderId="47" xfId="0" applyFont="1" applyFill="1" applyBorder="1" applyAlignment="1">
      <alignment horizontal="center"/>
    </xf>
    <xf numFmtId="0" fontId="25" fillId="4" borderId="52" xfId="0" applyFont="1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29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0" xfId="0" applyFont="1" applyFill="1"/>
    <xf numFmtId="0" fontId="2" fillId="0" borderId="7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5" fillId="2" borderId="52" xfId="0" applyNumberFormat="1" applyFont="1" applyFill="1" applyBorder="1"/>
    <xf numFmtId="0" fontId="4" fillId="0" borderId="58" xfId="0" applyFont="1" applyBorder="1" applyAlignment="1">
      <alignment vertical="center" wrapText="1"/>
    </xf>
    <xf numFmtId="0" fontId="19" fillId="0" borderId="57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5" fillId="6" borderId="47" xfId="0" applyFont="1" applyFill="1" applyBorder="1"/>
    <xf numFmtId="0" fontId="9" fillId="4" borderId="0" xfId="0" applyFont="1" applyFill="1" applyBorder="1"/>
    <xf numFmtId="0" fontId="5" fillId="6" borderId="52" xfId="0" applyFont="1" applyFill="1" applyBorder="1"/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6" fillId="4" borderId="1" xfId="0" applyFont="1" applyFill="1" applyBorder="1" applyAlignment="1">
      <alignment horizontal="center" vertical="top"/>
    </xf>
    <xf numFmtId="0" fontId="27" fillId="0" borderId="2" xfId="0" applyFont="1" applyBorder="1" applyAlignment="1">
      <alignment horizontal="center" vertical="top"/>
    </xf>
    <xf numFmtId="0" fontId="27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30" fillId="0" borderId="1" xfId="0" applyFont="1" applyBorder="1" applyAlignment="1">
      <alignment horizontal="center" vertical="center" textRotation="255"/>
    </xf>
    <xf numFmtId="0" fontId="30" fillId="0" borderId="2" xfId="0" applyFont="1" applyBorder="1" applyAlignment="1">
      <alignment horizontal="center" vertical="center" textRotation="255"/>
    </xf>
    <xf numFmtId="0" fontId="30" fillId="0" borderId="3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7" borderId="25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7" fillId="0" borderId="41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textRotation="255"/>
    </xf>
    <xf numFmtId="0" fontId="28" fillId="0" borderId="2" xfId="0" applyFont="1" applyBorder="1" applyAlignment="1">
      <alignment horizontal="center" vertical="center" textRotation="255"/>
    </xf>
    <xf numFmtId="0" fontId="28" fillId="0" borderId="3" xfId="0" applyFont="1" applyBorder="1" applyAlignment="1">
      <alignment horizontal="center" vertical="center" textRotation="255"/>
    </xf>
  </cellXfs>
  <cellStyles count="4">
    <cellStyle name="Hipervínculo" xfId="3" builtinId="8"/>
    <cellStyle name="Millares" xfId="1" builtinId="3"/>
    <cellStyle name="Normal" xfId="0" builtinId="0"/>
    <cellStyle name="Normal 2 6" xfId="2"/>
  </cellStyles>
  <dxfs count="0"/>
  <tableStyles count="0" defaultTableStyle="TableStyleMedium9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4</xdr:row>
      <xdr:rowOff>9525</xdr:rowOff>
    </xdr:from>
    <xdr:to>
      <xdr:col>2</xdr:col>
      <xdr:colOff>57150</xdr:colOff>
      <xdr:row>11</xdr:row>
      <xdr:rowOff>638175</xdr:rowOff>
    </xdr:to>
    <xdr:cxnSp macro="">
      <xdr:nvCxnSpPr>
        <xdr:cNvPr id="3" name="Conector recto de flecha 2"/>
        <xdr:cNvCxnSpPr/>
      </xdr:nvCxnSpPr>
      <xdr:spPr>
        <a:xfrm>
          <a:off x="6248400" y="1019175"/>
          <a:ext cx="561975" cy="2343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B2:L1170"/>
  <sheetViews>
    <sheetView showGridLines="0" topLeftCell="A7" zoomScaleNormal="100" workbookViewId="0">
      <selection activeCell="C23" sqref="C23"/>
    </sheetView>
  </sheetViews>
  <sheetFormatPr baseColWidth="10" defaultRowHeight="15.75" x14ac:dyDescent="0.25"/>
  <cols>
    <col min="1" max="1" width="4" style="1" customWidth="1"/>
    <col min="2" max="2" width="7.5703125" style="78" customWidth="1"/>
    <col min="3" max="3" width="42.42578125" style="1" customWidth="1"/>
    <col min="4" max="4" width="23.28515625" style="1" customWidth="1"/>
    <col min="5" max="5" width="19" style="1" bestFit="1" customWidth="1"/>
    <col min="6" max="6" width="21.28515625" style="1" bestFit="1" customWidth="1"/>
    <col min="7" max="7" width="9.85546875" style="1" customWidth="1"/>
    <col min="8" max="8" width="11.5703125" style="1" customWidth="1"/>
    <col min="9" max="9" width="12.42578125" style="77" bestFit="1" customWidth="1"/>
    <col min="10" max="16384" width="11.42578125" style="1"/>
  </cols>
  <sheetData>
    <row r="2" spans="2:12" ht="20.25" x14ac:dyDescent="0.3">
      <c r="B2" s="150" t="s">
        <v>144</v>
      </c>
      <c r="C2" s="116"/>
      <c r="D2" s="116"/>
      <c r="E2" s="116"/>
    </row>
    <row r="3" spans="2:12" s="6" customFormat="1" x14ac:dyDescent="0.25">
      <c r="B3" s="78"/>
      <c r="C3" s="115"/>
      <c r="D3" s="115"/>
      <c r="E3" s="115"/>
      <c r="F3" s="3"/>
      <c r="G3" s="1"/>
      <c r="H3" s="114"/>
      <c r="I3" s="1"/>
      <c r="J3" s="5"/>
      <c r="K3" s="5"/>
      <c r="L3" s="5"/>
    </row>
    <row r="4" spans="2:12" s="6" customFormat="1" ht="16.5" thickBot="1" x14ac:dyDescent="0.3">
      <c r="B4" s="78"/>
      <c r="C4" s="113"/>
      <c r="D4" s="113"/>
      <c r="E4" s="113"/>
      <c r="F4" s="7"/>
      <c r="J4" s="5"/>
      <c r="K4" s="5"/>
      <c r="L4" s="5"/>
    </row>
    <row r="5" spans="2:12" x14ac:dyDescent="0.25">
      <c r="B5" s="154" t="s">
        <v>135</v>
      </c>
      <c r="C5" s="140" t="s">
        <v>0</v>
      </c>
      <c r="D5" s="143" t="s">
        <v>141</v>
      </c>
      <c r="E5" s="143" t="s">
        <v>141</v>
      </c>
      <c r="F5" s="112" t="s">
        <v>134</v>
      </c>
      <c r="G5" s="111" t="s">
        <v>133</v>
      </c>
      <c r="H5" s="94" t="s">
        <v>132</v>
      </c>
      <c r="I5" s="111" t="s">
        <v>131</v>
      </c>
      <c r="J5" s="5"/>
      <c r="K5" s="5"/>
      <c r="L5" s="5"/>
    </row>
    <row r="6" spans="2:12" ht="15.75" customHeight="1" x14ac:dyDescent="0.25">
      <c r="B6" s="155"/>
      <c r="C6" s="125"/>
      <c r="D6" s="144" t="s">
        <v>142</v>
      </c>
      <c r="E6" s="144" t="s">
        <v>143</v>
      </c>
      <c r="F6" s="110" t="s">
        <v>130</v>
      </c>
      <c r="G6" s="107" t="s">
        <v>126</v>
      </c>
      <c r="H6" s="108" t="s">
        <v>129</v>
      </c>
      <c r="I6" s="107" t="s">
        <v>128</v>
      </c>
      <c r="J6" s="5"/>
      <c r="K6" s="5"/>
      <c r="L6" s="5"/>
    </row>
    <row r="7" spans="2:12" ht="15" customHeight="1" x14ac:dyDescent="0.25">
      <c r="B7" s="155"/>
      <c r="C7" s="126"/>
      <c r="D7" s="144"/>
      <c r="E7" s="144" t="s">
        <v>146</v>
      </c>
      <c r="F7" s="110" t="s">
        <v>127</v>
      </c>
      <c r="G7" s="109"/>
      <c r="H7" s="108" t="s">
        <v>126</v>
      </c>
      <c r="I7" s="107"/>
      <c r="J7" s="5"/>
      <c r="K7" s="5"/>
      <c r="L7" s="5"/>
    </row>
    <row r="8" spans="2:12" ht="15.75" customHeight="1" thickBot="1" x14ac:dyDescent="0.3">
      <c r="B8" s="156"/>
      <c r="C8" s="127"/>
      <c r="D8" s="103" t="s">
        <v>1</v>
      </c>
      <c r="E8" s="103" t="s">
        <v>145</v>
      </c>
      <c r="F8" s="106" t="s">
        <v>125</v>
      </c>
      <c r="G8" s="105"/>
      <c r="H8" s="104"/>
      <c r="I8" s="103" t="s">
        <v>124</v>
      </c>
      <c r="J8" s="5"/>
      <c r="K8" s="5"/>
      <c r="L8" s="5"/>
    </row>
    <row r="9" spans="2:12" x14ac:dyDescent="0.25">
      <c r="B9" s="132">
        <v>1</v>
      </c>
      <c r="C9" s="120"/>
      <c r="D9" s="75" t="s">
        <v>32</v>
      </c>
      <c r="E9" s="149" t="s">
        <v>33</v>
      </c>
      <c r="F9" s="118"/>
      <c r="G9" s="89"/>
      <c r="H9" s="88"/>
      <c r="I9" s="88"/>
      <c r="J9" s="5"/>
      <c r="K9" s="5"/>
      <c r="L9" s="5"/>
    </row>
    <row r="10" spans="2:12" x14ac:dyDescent="0.25">
      <c r="B10" s="133">
        <v>2</v>
      </c>
      <c r="C10" s="120"/>
      <c r="D10" s="75" t="s">
        <v>32</v>
      </c>
      <c r="E10" s="149" t="s">
        <v>33</v>
      </c>
      <c r="F10" s="100"/>
      <c r="G10" s="92"/>
      <c r="H10" s="91"/>
      <c r="I10" s="91"/>
      <c r="J10" s="5"/>
      <c r="K10" s="5"/>
      <c r="L10" s="5"/>
    </row>
    <row r="11" spans="2:12" x14ac:dyDescent="0.25">
      <c r="B11" s="133">
        <v>3</v>
      </c>
      <c r="C11" s="121"/>
      <c r="D11" s="75" t="s">
        <v>32</v>
      </c>
      <c r="E11" s="149" t="s">
        <v>33</v>
      </c>
      <c r="F11" s="99"/>
      <c r="G11" s="92"/>
      <c r="H11" s="91"/>
      <c r="I11" s="91"/>
      <c r="J11" s="5"/>
      <c r="K11" s="5"/>
      <c r="L11" s="5"/>
    </row>
    <row r="12" spans="2:12" x14ac:dyDescent="0.25">
      <c r="B12" s="133">
        <v>4</v>
      </c>
      <c r="C12" s="121"/>
      <c r="D12" s="75" t="s">
        <v>32</v>
      </c>
      <c r="E12" s="149" t="s">
        <v>33</v>
      </c>
      <c r="F12" s="98"/>
      <c r="G12" s="92"/>
      <c r="H12" s="91"/>
      <c r="I12" s="91"/>
      <c r="J12" s="5"/>
      <c r="K12" s="5"/>
      <c r="L12" s="5"/>
    </row>
    <row r="13" spans="2:12" ht="15" customHeight="1" x14ac:dyDescent="0.25">
      <c r="B13" s="133">
        <v>5</v>
      </c>
      <c r="C13" s="122"/>
      <c r="D13" s="75" t="s">
        <v>32</v>
      </c>
      <c r="E13" s="149" t="s">
        <v>33</v>
      </c>
      <c r="F13" s="97"/>
      <c r="G13" s="96"/>
      <c r="H13" s="95"/>
      <c r="I13" s="95"/>
      <c r="J13" s="5"/>
      <c r="K13" s="5"/>
      <c r="L13" s="5"/>
    </row>
    <row r="14" spans="2:12" ht="15" customHeight="1" x14ac:dyDescent="0.25">
      <c r="B14" s="133">
        <v>6</v>
      </c>
      <c r="C14" s="123"/>
      <c r="D14" s="75" t="s">
        <v>32</v>
      </c>
      <c r="E14" s="149" t="s">
        <v>33</v>
      </c>
      <c r="F14" s="117"/>
      <c r="G14" s="89"/>
      <c r="H14" s="88"/>
      <c r="I14" s="88"/>
      <c r="J14" s="5"/>
      <c r="K14" s="5"/>
      <c r="L14" s="5"/>
    </row>
    <row r="15" spans="2:12" ht="15" customHeight="1" x14ac:dyDescent="0.25">
      <c r="B15" s="133">
        <v>7</v>
      </c>
      <c r="C15" s="119"/>
      <c r="D15" s="75" t="s">
        <v>32</v>
      </c>
      <c r="E15" s="149" t="s">
        <v>33</v>
      </c>
      <c r="F15" s="8"/>
      <c r="G15" s="102"/>
      <c r="H15" s="101"/>
      <c r="I15" s="101"/>
      <c r="J15" s="5"/>
      <c r="K15" s="5"/>
      <c r="L15" s="5"/>
    </row>
    <row r="16" spans="2:12" ht="15" customHeight="1" x14ac:dyDescent="0.25">
      <c r="B16" s="133">
        <v>8</v>
      </c>
      <c r="C16" s="123"/>
      <c r="D16" s="75" t="s">
        <v>32</v>
      </c>
      <c r="E16" s="149" t="s">
        <v>33</v>
      </c>
      <c r="F16" s="90"/>
      <c r="G16" s="89"/>
      <c r="H16" s="88"/>
      <c r="I16" s="88"/>
      <c r="J16" s="5"/>
      <c r="K16" s="5"/>
      <c r="L16" s="5"/>
    </row>
    <row r="17" spans="2:12" ht="15" customHeight="1" x14ac:dyDescent="0.25">
      <c r="B17" s="133">
        <v>9</v>
      </c>
      <c r="C17" s="124"/>
      <c r="D17" s="75" t="s">
        <v>32</v>
      </c>
      <c r="E17" s="149" t="s">
        <v>33</v>
      </c>
      <c r="F17" s="93"/>
      <c r="G17" s="92"/>
      <c r="H17" s="91"/>
      <c r="I17" s="91"/>
      <c r="J17" s="5"/>
      <c r="K17" s="5"/>
      <c r="L17" s="5"/>
    </row>
    <row r="18" spans="2:12" ht="15" customHeight="1" thickBot="1" x14ac:dyDescent="0.3">
      <c r="B18" s="134">
        <v>10</v>
      </c>
      <c r="C18" s="128"/>
      <c r="D18" s="145" t="s">
        <v>32</v>
      </c>
      <c r="E18" s="151" t="s">
        <v>33</v>
      </c>
      <c r="F18" s="129"/>
      <c r="G18" s="130"/>
      <c r="H18" s="131"/>
      <c r="I18" s="131"/>
      <c r="J18" s="5"/>
      <c r="K18" s="5"/>
      <c r="L18" s="5"/>
    </row>
    <row r="19" spans="2:12" x14ac:dyDescent="0.25">
      <c r="C19" s="5"/>
      <c r="D19" s="5"/>
      <c r="E19" s="5"/>
      <c r="J19" s="5"/>
      <c r="K19" s="5"/>
      <c r="L19" s="5"/>
    </row>
    <row r="20" spans="2:12" ht="16.5" thickBot="1" x14ac:dyDescent="0.3">
      <c r="F20" s="5"/>
      <c r="G20" s="5"/>
      <c r="H20" s="87"/>
      <c r="I20" s="87"/>
      <c r="J20" s="5"/>
      <c r="K20" s="5"/>
      <c r="L20" s="5"/>
    </row>
    <row r="21" spans="2:12" ht="16.5" thickBot="1" x14ac:dyDescent="0.3">
      <c r="C21" s="5" t="s">
        <v>120</v>
      </c>
      <c r="D21" s="5"/>
      <c r="E21" s="5"/>
      <c r="F21" s="82"/>
      <c r="G21" s="5"/>
      <c r="H21" s="152" t="s">
        <v>123</v>
      </c>
      <c r="I21" s="153"/>
      <c r="J21" s="5"/>
      <c r="K21" s="5"/>
      <c r="L21" s="5"/>
    </row>
    <row r="22" spans="2:12" ht="16.5" thickBot="1" x14ac:dyDescent="0.3">
      <c r="C22" s="85"/>
      <c r="D22" s="85"/>
      <c r="E22" s="85"/>
      <c r="F22" s="85"/>
      <c r="H22" s="86" t="s">
        <v>122</v>
      </c>
      <c r="I22" s="83"/>
      <c r="J22" s="5"/>
      <c r="K22" s="5"/>
      <c r="L22" s="5"/>
    </row>
    <row r="23" spans="2:12" ht="16.5" thickBot="1" x14ac:dyDescent="0.3">
      <c r="C23" s="85"/>
      <c r="D23" s="85"/>
      <c r="E23" s="85"/>
      <c r="F23" s="85"/>
      <c r="H23" s="84" t="s">
        <v>121</v>
      </c>
      <c r="I23" s="83"/>
      <c r="J23" s="5"/>
      <c r="K23" s="5"/>
      <c r="L23" s="5"/>
    </row>
    <row r="24" spans="2:12" x14ac:dyDescent="0.25">
      <c r="I24" s="81"/>
      <c r="J24" s="5"/>
      <c r="K24" s="5"/>
      <c r="L24" s="5"/>
    </row>
    <row r="25" spans="2:12" x14ac:dyDescent="0.25">
      <c r="I25" s="81"/>
      <c r="J25" s="5"/>
      <c r="K25" s="5"/>
      <c r="L25" s="5"/>
    </row>
    <row r="26" spans="2:12" x14ac:dyDescent="0.25">
      <c r="I26" s="80"/>
      <c r="J26" s="5"/>
      <c r="K26" s="5"/>
      <c r="L26" s="5"/>
    </row>
    <row r="27" spans="2:12" x14ac:dyDescent="0.25">
      <c r="I27" s="80"/>
      <c r="J27" s="5"/>
      <c r="K27" s="5"/>
      <c r="L27" s="5"/>
    </row>
    <row r="28" spans="2:12" x14ac:dyDescent="0.25">
      <c r="I28" s="80"/>
      <c r="J28" s="5"/>
      <c r="K28" s="5"/>
      <c r="L28" s="5"/>
    </row>
    <row r="29" spans="2:12" x14ac:dyDescent="0.25">
      <c r="I29" s="79"/>
      <c r="J29" s="5"/>
      <c r="K29" s="5"/>
      <c r="L29" s="5"/>
    </row>
    <row r="30" spans="2:12" x14ac:dyDescent="0.25">
      <c r="I30" s="79"/>
      <c r="J30" s="5"/>
      <c r="K30" s="5"/>
      <c r="L30" s="5"/>
    </row>
    <row r="31" spans="2:12" x14ac:dyDescent="0.25">
      <c r="I31" s="9"/>
      <c r="J31" s="5"/>
      <c r="K31" s="5"/>
      <c r="L31" s="5"/>
    </row>
    <row r="32" spans="2:12" x14ac:dyDescent="0.25">
      <c r="I32" s="79"/>
      <c r="J32" s="5"/>
      <c r="K32" s="5"/>
      <c r="L32" s="5"/>
    </row>
    <row r="33" spans="3:12" x14ac:dyDescent="0.25">
      <c r="I33" s="79"/>
      <c r="J33" s="5"/>
      <c r="K33" s="5"/>
      <c r="L33" s="5"/>
    </row>
    <row r="34" spans="3:12" x14ac:dyDescent="0.25">
      <c r="I34" s="1"/>
      <c r="J34" s="5"/>
      <c r="K34" s="5"/>
      <c r="L34" s="5"/>
    </row>
    <row r="35" spans="3:12" x14ac:dyDescent="0.25">
      <c r="I35" s="1"/>
      <c r="J35" s="5"/>
      <c r="K35" s="5"/>
      <c r="L35" s="5"/>
    </row>
    <row r="36" spans="3:12" x14ac:dyDescent="0.25">
      <c r="I36" s="1"/>
      <c r="J36" s="5"/>
      <c r="K36" s="5"/>
      <c r="L36" s="5"/>
    </row>
    <row r="37" spans="3:12" x14ac:dyDescent="0.25">
      <c r="I37" s="1"/>
      <c r="J37" s="5"/>
      <c r="K37" s="5"/>
      <c r="L37" s="5"/>
    </row>
    <row r="38" spans="3:12" x14ac:dyDescent="0.25">
      <c r="I38" s="1"/>
      <c r="J38" s="5"/>
      <c r="K38" s="5"/>
      <c r="L38" s="5"/>
    </row>
    <row r="39" spans="3:12" x14ac:dyDescent="0.25">
      <c r="I39" s="1"/>
      <c r="J39" s="5"/>
      <c r="K39" s="5"/>
      <c r="L39" s="5"/>
    </row>
    <row r="40" spans="3:12" x14ac:dyDescent="0.25">
      <c r="I40" s="1"/>
      <c r="J40" s="5"/>
      <c r="K40" s="5"/>
      <c r="L40" s="5"/>
    </row>
    <row r="41" spans="3:12" x14ac:dyDescent="0.25">
      <c r="I41" s="1"/>
      <c r="J41" s="5"/>
      <c r="K41" s="5"/>
      <c r="L41" s="5"/>
    </row>
    <row r="42" spans="3:12" x14ac:dyDescent="0.25">
      <c r="I42" s="1"/>
      <c r="J42" s="5"/>
      <c r="K42" s="5"/>
      <c r="L42" s="5"/>
    </row>
    <row r="43" spans="3:12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3:12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3:12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3:12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3:12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3:12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3:12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3:12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3:12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3:12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3:12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3:12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3:12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3:12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3:12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3:12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3:12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3:12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3:12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3:12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3:12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3:12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3:12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3:12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3:12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3:12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3:12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3:12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3:12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3:12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3:12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3:12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3:12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3:12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3:12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3:12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3:12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3:12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3:12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3:12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3:12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3:12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3:12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3:12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3:12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3:12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3:12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3:12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3:12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3:12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3:12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3:12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3:12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3:12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3:12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3:12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3:12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3:12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3:12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3:12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3:12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3:12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3:12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3:12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3:12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3:12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3:12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3:12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3:12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3:12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3:12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3:12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3:12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3:12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3:12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3:12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3:12" x14ac:dyDescent="0.25">
      <c r="C119" s="5"/>
      <c r="D119" s="5"/>
      <c r="E119" s="5"/>
      <c r="F119" s="5"/>
      <c r="G119" s="5"/>
      <c r="H119" s="5"/>
      <c r="I119" s="9"/>
      <c r="J119" s="5"/>
      <c r="K119" s="5"/>
      <c r="L119" s="5"/>
    </row>
    <row r="120" spans="3:12" x14ac:dyDescent="0.25">
      <c r="C120" s="5"/>
      <c r="D120" s="5"/>
      <c r="E120" s="5"/>
      <c r="F120" s="5"/>
      <c r="G120" s="5"/>
      <c r="H120" s="5"/>
      <c r="I120" s="9"/>
      <c r="J120" s="5"/>
      <c r="K120" s="5"/>
      <c r="L120" s="5"/>
    </row>
    <row r="121" spans="3:12" x14ac:dyDescent="0.25">
      <c r="C121" s="5"/>
      <c r="D121" s="5"/>
      <c r="E121" s="5"/>
      <c r="F121" s="5"/>
      <c r="G121" s="5"/>
      <c r="H121" s="5"/>
      <c r="I121" s="9"/>
      <c r="J121" s="5"/>
      <c r="K121" s="5"/>
      <c r="L121" s="5"/>
    </row>
    <row r="122" spans="3:12" x14ac:dyDescent="0.25">
      <c r="C122" s="5"/>
      <c r="D122" s="5"/>
      <c r="E122" s="5"/>
      <c r="F122" s="5"/>
      <c r="G122" s="5"/>
      <c r="H122" s="5"/>
      <c r="I122" s="9"/>
      <c r="J122" s="5"/>
      <c r="K122" s="5"/>
      <c r="L122" s="5"/>
    </row>
    <row r="123" spans="3:12" x14ac:dyDescent="0.25">
      <c r="C123" s="5"/>
      <c r="D123" s="5"/>
      <c r="E123" s="5"/>
      <c r="F123" s="5"/>
      <c r="G123" s="5"/>
      <c r="H123" s="5"/>
      <c r="I123" s="9"/>
      <c r="J123" s="5"/>
      <c r="K123" s="5"/>
      <c r="L123" s="5"/>
    </row>
    <row r="124" spans="3:12" x14ac:dyDescent="0.25">
      <c r="C124" s="5"/>
      <c r="D124" s="5"/>
      <c r="E124" s="5"/>
      <c r="F124" s="5"/>
      <c r="G124" s="5"/>
      <c r="H124" s="5"/>
      <c r="I124" s="9"/>
      <c r="J124" s="5"/>
      <c r="K124" s="5"/>
      <c r="L124" s="5"/>
    </row>
    <row r="125" spans="3:12" x14ac:dyDescent="0.25">
      <c r="C125" s="5"/>
      <c r="D125" s="5"/>
      <c r="E125" s="5"/>
      <c r="F125" s="5"/>
      <c r="G125" s="5"/>
      <c r="H125" s="5"/>
      <c r="I125" s="9"/>
      <c r="J125" s="5"/>
      <c r="K125" s="5"/>
      <c r="L125" s="5"/>
    </row>
    <row r="126" spans="3:12" x14ac:dyDescent="0.25">
      <c r="C126" s="5"/>
      <c r="D126" s="5"/>
      <c r="E126" s="5"/>
      <c r="F126" s="5"/>
      <c r="G126" s="5"/>
      <c r="H126" s="5"/>
      <c r="I126" s="9"/>
      <c r="J126" s="5"/>
      <c r="K126" s="5"/>
      <c r="L126" s="5"/>
    </row>
    <row r="127" spans="3:12" x14ac:dyDescent="0.25">
      <c r="C127" s="5"/>
      <c r="D127" s="5"/>
      <c r="E127" s="5"/>
      <c r="F127" s="5"/>
      <c r="G127" s="5"/>
      <c r="H127" s="5"/>
      <c r="I127" s="9"/>
      <c r="J127" s="5"/>
      <c r="K127" s="5"/>
      <c r="L127" s="5"/>
    </row>
    <row r="128" spans="3:12" x14ac:dyDescent="0.25">
      <c r="C128" s="5"/>
      <c r="D128" s="5"/>
      <c r="E128" s="5"/>
      <c r="F128" s="5"/>
      <c r="G128" s="5"/>
      <c r="H128" s="5"/>
      <c r="I128" s="9"/>
      <c r="J128" s="5"/>
      <c r="K128" s="5"/>
      <c r="L128" s="5"/>
    </row>
    <row r="129" spans="3:12" x14ac:dyDescent="0.25">
      <c r="C129" s="5"/>
      <c r="D129" s="5"/>
      <c r="E129" s="5"/>
      <c r="F129" s="5"/>
      <c r="G129" s="5"/>
      <c r="H129" s="5"/>
      <c r="I129" s="9"/>
      <c r="J129" s="5"/>
      <c r="K129" s="5"/>
      <c r="L129" s="5"/>
    </row>
    <row r="130" spans="3:12" x14ac:dyDescent="0.25">
      <c r="C130" s="5"/>
      <c r="D130" s="5"/>
      <c r="E130" s="5"/>
      <c r="F130" s="5"/>
      <c r="G130" s="5"/>
      <c r="H130" s="5"/>
      <c r="I130" s="9"/>
      <c r="J130" s="5"/>
      <c r="K130" s="5"/>
      <c r="L130" s="5"/>
    </row>
    <row r="131" spans="3:12" x14ac:dyDescent="0.25">
      <c r="C131" s="5"/>
      <c r="D131" s="5"/>
      <c r="E131" s="5"/>
      <c r="F131" s="5"/>
      <c r="G131" s="5"/>
      <c r="H131" s="5"/>
      <c r="I131" s="9"/>
      <c r="J131" s="5"/>
      <c r="K131" s="5"/>
      <c r="L131" s="5"/>
    </row>
    <row r="132" spans="3:12" x14ac:dyDescent="0.25">
      <c r="C132" s="5"/>
      <c r="D132" s="5"/>
      <c r="E132" s="5"/>
      <c r="F132" s="5"/>
      <c r="G132" s="5"/>
      <c r="H132" s="5"/>
      <c r="I132" s="9"/>
      <c r="J132" s="5"/>
      <c r="K132" s="5"/>
      <c r="L132" s="5"/>
    </row>
    <row r="133" spans="3:12" x14ac:dyDescent="0.25">
      <c r="C133" s="5"/>
      <c r="D133" s="5"/>
      <c r="E133" s="5"/>
      <c r="F133" s="5"/>
      <c r="G133" s="5"/>
      <c r="H133" s="5"/>
      <c r="I133" s="9"/>
      <c r="J133" s="5"/>
      <c r="K133" s="5"/>
      <c r="L133" s="5"/>
    </row>
    <row r="134" spans="3:12" x14ac:dyDescent="0.25">
      <c r="C134" s="5"/>
      <c r="D134" s="5"/>
      <c r="E134" s="5"/>
      <c r="F134" s="5"/>
      <c r="G134" s="5"/>
      <c r="H134" s="5"/>
      <c r="I134" s="9"/>
      <c r="J134" s="5"/>
      <c r="K134" s="5"/>
      <c r="L134" s="5"/>
    </row>
    <row r="135" spans="3:12" x14ac:dyDescent="0.25">
      <c r="C135" s="5"/>
      <c r="D135" s="5"/>
      <c r="E135" s="5"/>
      <c r="F135" s="5"/>
      <c r="G135" s="5"/>
      <c r="H135" s="5"/>
      <c r="I135" s="9"/>
      <c r="J135" s="5"/>
      <c r="K135" s="5"/>
      <c r="L135" s="5"/>
    </row>
    <row r="136" spans="3:12" x14ac:dyDescent="0.25">
      <c r="C136" s="5"/>
      <c r="D136" s="5"/>
      <c r="E136" s="5"/>
      <c r="F136" s="5"/>
      <c r="G136" s="5"/>
      <c r="H136" s="5"/>
      <c r="I136" s="9"/>
      <c r="J136" s="5"/>
      <c r="K136" s="5"/>
      <c r="L136" s="5"/>
    </row>
    <row r="137" spans="3:12" x14ac:dyDescent="0.25">
      <c r="C137" s="5"/>
      <c r="D137" s="5"/>
      <c r="E137" s="5"/>
      <c r="F137" s="5"/>
      <c r="G137" s="5"/>
      <c r="H137" s="5"/>
      <c r="I137" s="9"/>
      <c r="J137" s="5"/>
      <c r="K137" s="5"/>
      <c r="L137" s="5"/>
    </row>
    <row r="138" spans="3:12" x14ac:dyDescent="0.25">
      <c r="C138" s="5"/>
      <c r="D138" s="5"/>
      <c r="E138" s="5"/>
      <c r="F138" s="5"/>
      <c r="G138" s="5"/>
      <c r="H138" s="5"/>
      <c r="I138" s="9"/>
      <c r="J138" s="5"/>
      <c r="K138" s="5"/>
      <c r="L138" s="5"/>
    </row>
    <row r="139" spans="3:12" x14ac:dyDescent="0.25">
      <c r="C139" s="5"/>
      <c r="D139" s="5"/>
      <c r="E139" s="5"/>
      <c r="F139" s="5"/>
      <c r="G139" s="5"/>
      <c r="H139" s="5"/>
      <c r="I139" s="9"/>
      <c r="J139" s="5"/>
      <c r="K139" s="5"/>
      <c r="L139" s="5"/>
    </row>
    <row r="140" spans="3:12" x14ac:dyDescent="0.25">
      <c r="C140" s="5"/>
      <c r="D140" s="5"/>
      <c r="E140" s="5"/>
      <c r="F140" s="5"/>
      <c r="G140" s="5"/>
      <c r="H140" s="5"/>
      <c r="I140" s="9"/>
      <c r="J140" s="5"/>
      <c r="K140" s="5"/>
      <c r="L140" s="5"/>
    </row>
    <row r="141" spans="3:12" x14ac:dyDescent="0.25">
      <c r="C141" s="5"/>
      <c r="D141" s="5"/>
      <c r="E141" s="5"/>
      <c r="F141" s="5"/>
      <c r="G141" s="5"/>
      <c r="H141" s="5"/>
      <c r="I141" s="9"/>
      <c r="J141" s="5"/>
      <c r="K141" s="5"/>
      <c r="L141" s="5"/>
    </row>
    <row r="142" spans="3:12" x14ac:dyDescent="0.25">
      <c r="C142" s="5"/>
      <c r="D142" s="5"/>
      <c r="E142" s="5"/>
      <c r="F142" s="5"/>
      <c r="G142" s="5"/>
      <c r="H142" s="5"/>
      <c r="I142" s="9"/>
      <c r="J142" s="5"/>
      <c r="K142" s="5"/>
      <c r="L142" s="5"/>
    </row>
    <row r="143" spans="3:12" x14ac:dyDescent="0.25">
      <c r="C143" s="5"/>
      <c r="D143" s="5"/>
      <c r="E143" s="5"/>
      <c r="F143" s="5"/>
      <c r="G143" s="5"/>
      <c r="H143" s="5"/>
      <c r="I143" s="9"/>
      <c r="J143" s="5"/>
      <c r="K143" s="5"/>
      <c r="L143" s="5"/>
    </row>
    <row r="144" spans="3:12" x14ac:dyDescent="0.25">
      <c r="C144" s="5"/>
      <c r="D144" s="5"/>
      <c r="E144" s="5"/>
      <c r="F144" s="5"/>
      <c r="G144" s="5"/>
      <c r="H144" s="5"/>
      <c r="I144" s="9"/>
      <c r="J144" s="5"/>
      <c r="K144" s="5"/>
      <c r="L144" s="5"/>
    </row>
    <row r="145" spans="3:12" x14ac:dyDescent="0.25">
      <c r="C145" s="5"/>
      <c r="D145" s="5"/>
      <c r="E145" s="5"/>
      <c r="F145" s="5"/>
      <c r="G145" s="5"/>
      <c r="H145" s="5"/>
      <c r="I145" s="9"/>
      <c r="J145" s="5"/>
      <c r="K145" s="5"/>
      <c r="L145" s="5"/>
    </row>
    <row r="146" spans="3:12" x14ac:dyDescent="0.25">
      <c r="C146" s="5"/>
      <c r="D146" s="5"/>
      <c r="E146" s="5"/>
      <c r="F146" s="5"/>
      <c r="G146" s="5"/>
      <c r="H146" s="5"/>
      <c r="I146" s="9"/>
      <c r="J146" s="5"/>
      <c r="K146" s="5"/>
      <c r="L146" s="5"/>
    </row>
    <row r="147" spans="3:12" x14ac:dyDescent="0.25">
      <c r="C147" s="5"/>
      <c r="D147" s="5"/>
      <c r="E147" s="5"/>
      <c r="F147" s="5"/>
      <c r="G147" s="5"/>
      <c r="H147" s="5"/>
      <c r="I147" s="9"/>
      <c r="K147" s="5"/>
      <c r="L147" s="5"/>
    </row>
    <row r="148" spans="3:12" x14ac:dyDescent="0.25">
      <c r="C148" s="5"/>
      <c r="D148" s="5"/>
      <c r="E148" s="5"/>
      <c r="F148" s="5"/>
      <c r="G148" s="5"/>
      <c r="H148" s="5"/>
      <c r="I148" s="9"/>
      <c r="J148" s="5"/>
      <c r="K148" s="5"/>
      <c r="L148" s="5"/>
    </row>
    <row r="149" spans="3:12" x14ac:dyDescent="0.25">
      <c r="C149" s="5"/>
      <c r="D149" s="5"/>
      <c r="E149" s="5"/>
      <c r="F149" s="5"/>
      <c r="G149" s="5"/>
      <c r="H149" s="5"/>
      <c r="I149" s="9"/>
      <c r="J149" s="5"/>
      <c r="K149" s="5"/>
      <c r="L149" s="5"/>
    </row>
    <row r="150" spans="3:12" x14ac:dyDescent="0.25">
      <c r="C150" s="5"/>
      <c r="D150" s="5"/>
      <c r="E150" s="5"/>
      <c r="F150" s="5"/>
      <c r="G150" s="5"/>
      <c r="H150" s="5"/>
      <c r="I150" s="9"/>
      <c r="J150" s="5"/>
      <c r="K150" s="5"/>
      <c r="L150" s="5"/>
    </row>
    <row r="151" spans="3:12" x14ac:dyDescent="0.25">
      <c r="C151" s="5"/>
      <c r="D151" s="5"/>
      <c r="E151" s="5"/>
      <c r="F151" s="5"/>
      <c r="G151" s="5"/>
      <c r="H151" s="5"/>
      <c r="I151" s="9"/>
      <c r="J151" s="5"/>
      <c r="K151" s="5"/>
      <c r="L151" s="5"/>
    </row>
    <row r="152" spans="3:12" x14ac:dyDescent="0.25">
      <c r="C152" s="5"/>
      <c r="D152" s="5"/>
      <c r="E152" s="5"/>
      <c r="F152" s="5"/>
      <c r="G152" s="5"/>
      <c r="H152" s="5"/>
      <c r="I152" s="9"/>
      <c r="J152" s="5"/>
      <c r="K152" s="5"/>
      <c r="L152" s="5"/>
    </row>
    <row r="153" spans="3:12" x14ac:dyDescent="0.25">
      <c r="C153" s="5"/>
      <c r="D153" s="5"/>
      <c r="E153" s="5"/>
      <c r="F153" s="5"/>
      <c r="G153" s="5"/>
      <c r="H153" s="5"/>
      <c r="I153" s="9"/>
      <c r="J153" s="5"/>
      <c r="K153" s="5"/>
      <c r="L153" s="5"/>
    </row>
    <row r="154" spans="3:12" x14ac:dyDescent="0.25">
      <c r="C154" s="5"/>
      <c r="D154" s="5"/>
      <c r="E154" s="5"/>
      <c r="F154" s="5"/>
      <c r="G154" s="5"/>
      <c r="H154" s="5"/>
      <c r="I154" s="9"/>
      <c r="J154" s="5"/>
      <c r="K154" s="5"/>
      <c r="L154" s="5"/>
    </row>
    <row r="155" spans="3:12" x14ac:dyDescent="0.25">
      <c r="C155" s="5"/>
      <c r="D155" s="5"/>
      <c r="E155" s="5"/>
      <c r="F155" s="5"/>
      <c r="G155" s="5"/>
      <c r="H155" s="5"/>
      <c r="I155" s="9"/>
      <c r="J155" s="5"/>
      <c r="K155" s="5"/>
      <c r="L155" s="5"/>
    </row>
    <row r="156" spans="3:12" x14ac:dyDescent="0.25">
      <c r="C156" s="5"/>
      <c r="D156" s="5"/>
      <c r="E156" s="5"/>
      <c r="F156" s="5"/>
      <c r="G156" s="5"/>
      <c r="H156" s="5"/>
      <c r="I156" s="9"/>
      <c r="J156" s="5"/>
      <c r="K156" s="5"/>
      <c r="L156" s="5"/>
    </row>
    <row r="157" spans="3:12" x14ac:dyDescent="0.25">
      <c r="C157" s="5"/>
      <c r="D157" s="5"/>
      <c r="E157" s="5"/>
      <c r="F157" s="5"/>
      <c r="G157" s="5"/>
      <c r="H157" s="5"/>
      <c r="I157" s="9"/>
      <c r="J157" s="5"/>
      <c r="K157" s="5"/>
      <c r="L157" s="5"/>
    </row>
    <row r="158" spans="3:12" x14ac:dyDescent="0.25">
      <c r="C158" s="5"/>
      <c r="D158" s="5"/>
      <c r="E158" s="5"/>
      <c r="F158" s="5"/>
      <c r="G158" s="5"/>
      <c r="H158" s="5"/>
      <c r="I158" s="9"/>
      <c r="J158" s="5"/>
      <c r="K158" s="5"/>
      <c r="L158" s="5"/>
    </row>
    <row r="159" spans="3:12" x14ac:dyDescent="0.25">
      <c r="C159" s="5"/>
      <c r="D159" s="5"/>
      <c r="E159" s="5"/>
      <c r="F159" s="5"/>
      <c r="G159" s="5"/>
      <c r="H159" s="5"/>
      <c r="I159" s="9"/>
      <c r="J159" s="5"/>
      <c r="K159" s="5"/>
      <c r="L159" s="5"/>
    </row>
    <row r="160" spans="3:12" x14ac:dyDescent="0.25">
      <c r="C160" s="5"/>
      <c r="D160" s="5"/>
      <c r="E160" s="5"/>
      <c r="F160" s="5"/>
      <c r="G160" s="5"/>
      <c r="H160" s="5"/>
      <c r="I160" s="9"/>
      <c r="J160" s="5"/>
      <c r="K160" s="5"/>
      <c r="L160" s="5"/>
    </row>
    <row r="161" spans="3:12" x14ac:dyDescent="0.25">
      <c r="C161" s="5"/>
      <c r="D161" s="5"/>
      <c r="E161" s="5"/>
      <c r="F161" s="5"/>
      <c r="G161" s="5"/>
      <c r="H161" s="5"/>
      <c r="I161" s="9"/>
      <c r="J161" s="5"/>
      <c r="K161" s="5"/>
      <c r="L161" s="5"/>
    </row>
    <row r="162" spans="3:12" x14ac:dyDescent="0.25">
      <c r="C162" s="5"/>
      <c r="D162" s="5"/>
      <c r="E162" s="5"/>
      <c r="F162" s="5"/>
      <c r="G162" s="5"/>
      <c r="H162" s="5"/>
      <c r="I162" s="9"/>
      <c r="J162" s="5"/>
      <c r="K162" s="5"/>
      <c r="L162" s="5"/>
    </row>
    <row r="163" spans="3:12" x14ac:dyDescent="0.25">
      <c r="C163" s="5"/>
      <c r="D163" s="5"/>
      <c r="E163" s="5"/>
      <c r="F163" s="5"/>
      <c r="G163" s="5"/>
      <c r="H163" s="5"/>
      <c r="I163" s="9"/>
      <c r="J163" s="5"/>
      <c r="K163" s="5"/>
      <c r="L163" s="5"/>
    </row>
    <row r="164" spans="3:12" x14ac:dyDescent="0.25">
      <c r="C164" s="5"/>
      <c r="D164" s="5"/>
      <c r="E164" s="5"/>
      <c r="F164" s="5"/>
      <c r="G164" s="5"/>
      <c r="H164" s="5"/>
      <c r="I164" s="9"/>
      <c r="J164" s="5"/>
      <c r="K164" s="5"/>
      <c r="L164" s="5"/>
    </row>
    <row r="165" spans="3:12" x14ac:dyDescent="0.25">
      <c r="C165" s="5"/>
      <c r="D165" s="5"/>
      <c r="E165" s="5"/>
      <c r="F165" s="5"/>
      <c r="G165" s="5"/>
      <c r="H165" s="5"/>
      <c r="I165" s="9"/>
      <c r="J165" s="5"/>
      <c r="K165" s="5"/>
      <c r="L165" s="5"/>
    </row>
    <row r="166" spans="3:12" x14ac:dyDescent="0.25">
      <c r="C166" s="5"/>
      <c r="D166" s="5"/>
      <c r="E166" s="5"/>
      <c r="F166" s="5"/>
      <c r="G166" s="5"/>
      <c r="H166" s="5"/>
      <c r="I166" s="9"/>
      <c r="J166" s="5"/>
      <c r="K166" s="5"/>
      <c r="L166" s="5"/>
    </row>
    <row r="167" spans="3:12" x14ac:dyDescent="0.25">
      <c r="C167" s="5"/>
      <c r="D167" s="5"/>
      <c r="E167" s="5"/>
      <c r="F167" s="5"/>
      <c r="G167" s="5"/>
      <c r="H167" s="5"/>
      <c r="I167" s="9"/>
      <c r="J167" s="5"/>
      <c r="K167" s="5"/>
      <c r="L167" s="5"/>
    </row>
    <row r="168" spans="3:12" x14ac:dyDescent="0.25">
      <c r="C168" s="5"/>
      <c r="D168" s="5"/>
      <c r="E168" s="5"/>
      <c r="F168" s="5"/>
      <c r="G168" s="5"/>
      <c r="H168" s="5"/>
      <c r="I168" s="9"/>
      <c r="J168" s="5"/>
      <c r="K168" s="5"/>
      <c r="L168" s="5"/>
    </row>
    <row r="169" spans="3:12" x14ac:dyDescent="0.25">
      <c r="C169" s="5"/>
      <c r="D169" s="5"/>
      <c r="E169" s="5"/>
      <c r="F169" s="5"/>
      <c r="G169" s="5"/>
      <c r="H169" s="5"/>
      <c r="I169" s="9"/>
      <c r="J169" s="5"/>
      <c r="K169" s="5"/>
      <c r="L169" s="5"/>
    </row>
    <row r="170" spans="3:12" x14ac:dyDescent="0.25">
      <c r="C170" s="5"/>
      <c r="D170" s="5"/>
      <c r="E170" s="5"/>
      <c r="F170" s="5"/>
      <c r="G170" s="5"/>
      <c r="H170" s="5"/>
      <c r="I170" s="9"/>
      <c r="J170" s="5"/>
      <c r="K170" s="5"/>
      <c r="L170" s="5"/>
    </row>
    <row r="171" spans="3:12" x14ac:dyDescent="0.25">
      <c r="C171" s="5"/>
      <c r="D171" s="5"/>
      <c r="E171" s="5"/>
      <c r="F171" s="5"/>
      <c r="G171" s="5"/>
      <c r="H171" s="5"/>
      <c r="I171" s="9"/>
      <c r="J171" s="5"/>
      <c r="K171" s="5"/>
      <c r="L171" s="5"/>
    </row>
    <row r="172" spans="3:12" x14ac:dyDescent="0.25">
      <c r="C172" s="5"/>
      <c r="D172" s="5"/>
      <c r="E172" s="5"/>
      <c r="F172" s="5"/>
      <c r="G172" s="5"/>
      <c r="H172" s="5"/>
      <c r="I172" s="9"/>
      <c r="J172" s="5"/>
      <c r="K172" s="5"/>
      <c r="L172" s="5"/>
    </row>
    <row r="173" spans="3:12" x14ac:dyDescent="0.25">
      <c r="C173" s="5"/>
      <c r="D173" s="5"/>
      <c r="E173" s="5"/>
      <c r="F173" s="5"/>
      <c r="G173" s="5"/>
      <c r="H173" s="5"/>
      <c r="I173" s="9"/>
      <c r="J173" s="5"/>
      <c r="K173" s="5"/>
      <c r="L173" s="5"/>
    </row>
    <row r="174" spans="3:12" x14ac:dyDescent="0.25">
      <c r="C174" s="5"/>
      <c r="D174" s="5"/>
      <c r="E174" s="5"/>
      <c r="F174" s="5"/>
      <c r="G174" s="5"/>
      <c r="H174" s="5"/>
      <c r="I174" s="9"/>
      <c r="J174" s="5"/>
      <c r="K174" s="5"/>
      <c r="L174" s="5"/>
    </row>
    <row r="175" spans="3:12" x14ac:dyDescent="0.25">
      <c r="C175" s="5"/>
      <c r="D175" s="5"/>
      <c r="E175" s="5"/>
      <c r="F175" s="5"/>
      <c r="G175" s="5"/>
      <c r="H175" s="5"/>
      <c r="I175" s="9"/>
      <c r="J175" s="5"/>
      <c r="K175" s="5"/>
      <c r="L175" s="5"/>
    </row>
    <row r="176" spans="3:12" x14ac:dyDescent="0.25">
      <c r="C176" s="5"/>
      <c r="D176" s="5"/>
      <c r="E176" s="5"/>
      <c r="F176" s="5"/>
      <c r="G176" s="5"/>
      <c r="H176" s="5"/>
      <c r="I176" s="9"/>
      <c r="J176" s="5"/>
      <c r="K176" s="5"/>
      <c r="L176" s="5"/>
    </row>
    <row r="177" spans="3:12" x14ac:dyDescent="0.25">
      <c r="C177" s="5"/>
      <c r="D177" s="5"/>
      <c r="E177" s="5"/>
      <c r="F177" s="5"/>
      <c r="G177" s="5"/>
      <c r="H177" s="5"/>
      <c r="I177" s="9"/>
      <c r="J177" s="5"/>
      <c r="K177" s="5"/>
      <c r="L177" s="5"/>
    </row>
    <row r="178" spans="3:12" x14ac:dyDescent="0.25">
      <c r="C178" s="5"/>
      <c r="D178" s="5"/>
      <c r="E178" s="5"/>
      <c r="F178" s="5"/>
      <c r="G178" s="5"/>
      <c r="H178" s="5"/>
      <c r="I178" s="9"/>
      <c r="J178" s="5"/>
      <c r="K178" s="5"/>
      <c r="L178" s="5"/>
    </row>
    <row r="179" spans="3:12" x14ac:dyDescent="0.25">
      <c r="C179" s="5"/>
      <c r="D179" s="5"/>
      <c r="E179" s="5"/>
      <c r="F179" s="5"/>
      <c r="G179" s="5"/>
      <c r="H179" s="5"/>
      <c r="I179" s="9"/>
      <c r="J179" s="5"/>
      <c r="K179" s="5"/>
      <c r="L179" s="5"/>
    </row>
    <row r="180" spans="3:12" x14ac:dyDescent="0.25">
      <c r="C180" s="5"/>
      <c r="D180" s="5"/>
      <c r="E180" s="5"/>
      <c r="F180" s="5"/>
      <c r="G180" s="5"/>
      <c r="H180" s="5"/>
      <c r="I180" s="9"/>
      <c r="J180" s="5"/>
      <c r="K180" s="5"/>
      <c r="L180" s="5"/>
    </row>
    <row r="181" spans="3:12" x14ac:dyDescent="0.25">
      <c r="C181" s="5"/>
      <c r="D181" s="5"/>
      <c r="E181" s="5"/>
      <c r="F181" s="5"/>
      <c r="G181" s="5"/>
      <c r="H181" s="5"/>
      <c r="I181" s="9"/>
      <c r="J181" s="5"/>
      <c r="K181" s="5"/>
      <c r="L181" s="5"/>
    </row>
    <row r="182" spans="3:12" x14ac:dyDescent="0.25">
      <c r="C182" s="5"/>
      <c r="D182" s="5"/>
      <c r="E182" s="5"/>
      <c r="F182" s="5"/>
      <c r="G182" s="5"/>
      <c r="H182" s="5"/>
      <c r="I182" s="9"/>
      <c r="J182" s="5"/>
      <c r="K182" s="5"/>
      <c r="L182" s="5"/>
    </row>
    <row r="183" spans="3:12" x14ac:dyDescent="0.25">
      <c r="C183" s="5"/>
      <c r="D183" s="5"/>
      <c r="E183" s="5"/>
      <c r="F183" s="5"/>
      <c r="G183" s="5"/>
      <c r="H183" s="5"/>
      <c r="I183" s="9"/>
      <c r="J183" s="5"/>
      <c r="K183" s="5"/>
      <c r="L183" s="5"/>
    </row>
    <row r="184" spans="3:12" x14ac:dyDescent="0.25">
      <c r="C184" s="5"/>
      <c r="D184" s="5"/>
      <c r="E184" s="5"/>
      <c r="F184" s="5"/>
      <c r="G184" s="5"/>
      <c r="H184" s="5"/>
      <c r="I184" s="9"/>
      <c r="J184" s="5"/>
      <c r="K184" s="5"/>
      <c r="L184" s="5"/>
    </row>
    <row r="185" spans="3:12" x14ac:dyDescent="0.25">
      <c r="C185" s="5"/>
      <c r="D185" s="5"/>
      <c r="E185" s="5"/>
      <c r="F185" s="5"/>
      <c r="G185" s="5"/>
      <c r="H185" s="5"/>
      <c r="I185" s="9"/>
      <c r="J185" s="5"/>
      <c r="K185" s="5"/>
      <c r="L185" s="5"/>
    </row>
    <row r="186" spans="3:12" x14ac:dyDescent="0.25">
      <c r="C186" s="5"/>
      <c r="D186" s="5"/>
      <c r="E186" s="5"/>
      <c r="F186" s="5"/>
      <c r="G186" s="5"/>
      <c r="H186" s="5"/>
      <c r="I186" s="9"/>
      <c r="J186" s="5"/>
      <c r="K186" s="5"/>
      <c r="L186" s="5"/>
    </row>
    <row r="187" spans="3:12" x14ac:dyDescent="0.25">
      <c r="C187" s="5"/>
      <c r="D187" s="5"/>
      <c r="E187" s="5"/>
      <c r="F187" s="5"/>
      <c r="G187" s="5"/>
      <c r="H187" s="5"/>
      <c r="I187" s="9"/>
      <c r="J187" s="5"/>
      <c r="K187" s="5"/>
      <c r="L187" s="5"/>
    </row>
    <row r="188" spans="3:12" x14ac:dyDescent="0.25">
      <c r="C188" s="5"/>
      <c r="D188" s="5"/>
      <c r="E188" s="5"/>
      <c r="F188" s="5"/>
      <c r="G188" s="5"/>
      <c r="H188" s="5"/>
      <c r="I188" s="9"/>
      <c r="J188" s="5"/>
      <c r="K188" s="5"/>
      <c r="L188" s="5"/>
    </row>
    <row r="189" spans="3:12" x14ac:dyDescent="0.25">
      <c r="C189" s="5"/>
      <c r="D189" s="5"/>
      <c r="E189" s="5"/>
      <c r="F189" s="5"/>
      <c r="G189" s="5"/>
      <c r="H189" s="5"/>
      <c r="I189" s="9"/>
      <c r="J189" s="5"/>
      <c r="K189" s="5"/>
      <c r="L189" s="5"/>
    </row>
    <row r="190" spans="3:12" x14ac:dyDescent="0.25">
      <c r="C190" s="5"/>
      <c r="D190" s="5"/>
      <c r="E190" s="5"/>
      <c r="F190" s="5"/>
      <c r="G190" s="5"/>
      <c r="H190" s="5"/>
      <c r="I190" s="9"/>
      <c r="J190" s="5"/>
      <c r="K190" s="5"/>
      <c r="L190" s="5"/>
    </row>
    <row r="191" spans="3:12" x14ac:dyDescent="0.25">
      <c r="C191" s="5"/>
      <c r="D191" s="5"/>
      <c r="E191" s="5"/>
      <c r="F191" s="5"/>
      <c r="G191" s="5"/>
      <c r="H191" s="5"/>
      <c r="I191" s="9"/>
      <c r="J191" s="5"/>
      <c r="K191" s="5"/>
      <c r="L191" s="5"/>
    </row>
    <row r="192" spans="3:12" x14ac:dyDescent="0.25">
      <c r="C192" s="5"/>
      <c r="D192" s="5"/>
      <c r="E192" s="5"/>
      <c r="F192" s="5"/>
      <c r="G192" s="5"/>
      <c r="H192" s="5"/>
      <c r="I192" s="9"/>
      <c r="J192" s="5"/>
      <c r="K192" s="5"/>
      <c r="L192" s="5"/>
    </row>
    <row r="193" spans="3:12" x14ac:dyDescent="0.25">
      <c r="C193" s="5"/>
      <c r="D193" s="5"/>
      <c r="E193" s="5"/>
      <c r="F193" s="5"/>
      <c r="G193" s="5"/>
      <c r="H193" s="5"/>
      <c r="I193" s="9"/>
      <c r="J193" s="5"/>
      <c r="K193" s="5"/>
      <c r="L193" s="5"/>
    </row>
    <row r="194" spans="3:12" x14ac:dyDescent="0.25">
      <c r="C194" s="5"/>
      <c r="D194" s="5"/>
      <c r="E194" s="5"/>
      <c r="F194" s="5"/>
      <c r="G194" s="5"/>
      <c r="H194" s="5"/>
      <c r="I194" s="9"/>
      <c r="J194" s="5"/>
      <c r="K194" s="5"/>
      <c r="L194" s="5"/>
    </row>
    <row r="195" spans="3:12" x14ac:dyDescent="0.25">
      <c r="C195" s="5"/>
      <c r="D195" s="5"/>
      <c r="E195" s="5"/>
      <c r="F195" s="5"/>
      <c r="G195" s="5"/>
      <c r="H195" s="5"/>
      <c r="I195" s="9"/>
      <c r="J195" s="5"/>
      <c r="K195" s="5"/>
      <c r="L195" s="5"/>
    </row>
    <row r="196" spans="3:12" x14ac:dyDescent="0.25">
      <c r="C196" s="5"/>
      <c r="D196" s="5"/>
      <c r="E196" s="5"/>
      <c r="F196" s="5"/>
      <c r="G196" s="5"/>
      <c r="H196" s="5"/>
      <c r="I196" s="9"/>
      <c r="J196" s="5"/>
      <c r="K196" s="5"/>
      <c r="L196" s="5"/>
    </row>
    <row r="197" spans="3:12" x14ac:dyDescent="0.25">
      <c r="C197" s="5"/>
      <c r="D197" s="5"/>
      <c r="E197" s="5"/>
      <c r="F197" s="5"/>
      <c r="G197" s="5"/>
      <c r="H197" s="5"/>
      <c r="I197" s="9"/>
      <c r="J197" s="5"/>
      <c r="K197" s="5"/>
      <c r="L197" s="5"/>
    </row>
    <row r="198" spans="3:12" x14ac:dyDescent="0.25">
      <c r="C198" s="5"/>
      <c r="D198" s="5"/>
      <c r="E198" s="5"/>
      <c r="F198" s="5"/>
      <c r="G198" s="5"/>
      <c r="H198" s="5"/>
      <c r="I198" s="9"/>
      <c r="J198" s="5"/>
      <c r="K198" s="5"/>
      <c r="L198" s="5"/>
    </row>
    <row r="199" spans="3:12" x14ac:dyDescent="0.25">
      <c r="C199" s="5"/>
      <c r="D199" s="5"/>
      <c r="E199" s="5"/>
      <c r="F199" s="5"/>
      <c r="G199" s="5"/>
      <c r="H199" s="5"/>
      <c r="I199" s="9"/>
      <c r="J199" s="5"/>
      <c r="K199" s="5"/>
      <c r="L199" s="5"/>
    </row>
    <row r="200" spans="3:12" x14ac:dyDescent="0.25">
      <c r="C200" s="5"/>
      <c r="D200" s="5"/>
      <c r="E200" s="5"/>
      <c r="F200" s="5"/>
      <c r="G200" s="5"/>
      <c r="H200" s="5"/>
      <c r="I200" s="9"/>
      <c r="J200" s="5"/>
      <c r="K200" s="5"/>
      <c r="L200" s="5"/>
    </row>
    <row r="201" spans="3:12" x14ac:dyDescent="0.25">
      <c r="C201" s="5"/>
      <c r="D201" s="5"/>
      <c r="E201" s="5"/>
      <c r="F201" s="5"/>
      <c r="G201" s="5"/>
      <c r="H201" s="5"/>
      <c r="I201" s="9"/>
      <c r="J201" s="5"/>
      <c r="K201" s="5"/>
      <c r="L201" s="5"/>
    </row>
    <row r="202" spans="3:12" x14ac:dyDescent="0.25">
      <c r="C202" s="5"/>
      <c r="D202" s="5"/>
      <c r="E202" s="5"/>
      <c r="F202" s="5"/>
      <c r="G202" s="5"/>
      <c r="H202" s="5"/>
      <c r="I202" s="9"/>
      <c r="J202" s="5"/>
      <c r="K202" s="5"/>
      <c r="L202" s="5"/>
    </row>
    <row r="203" spans="3:12" x14ac:dyDescent="0.25">
      <c r="C203" s="5"/>
      <c r="D203" s="5"/>
      <c r="E203" s="5"/>
      <c r="F203" s="5"/>
      <c r="G203" s="5"/>
      <c r="H203" s="5"/>
      <c r="I203" s="9"/>
      <c r="J203" s="5"/>
      <c r="K203" s="5"/>
      <c r="L203" s="5"/>
    </row>
    <row r="204" spans="3:12" x14ac:dyDescent="0.25">
      <c r="C204" s="5"/>
      <c r="D204" s="5"/>
      <c r="E204" s="5"/>
      <c r="F204" s="5"/>
      <c r="G204" s="5"/>
      <c r="H204" s="5"/>
      <c r="I204" s="9"/>
      <c r="J204" s="5"/>
      <c r="K204" s="5"/>
      <c r="L204" s="5"/>
    </row>
    <row r="205" spans="3:12" x14ac:dyDescent="0.25">
      <c r="C205" s="5"/>
      <c r="D205" s="5"/>
      <c r="E205" s="5"/>
      <c r="F205" s="5"/>
      <c r="G205" s="5"/>
      <c r="H205" s="5"/>
      <c r="I205" s="9"/>
      <c r="J205" s="5"/>
      <c r="K205" s="5"/>
      <c r="L205" s="5"/>
    </row>
    <row r="206" spans="3:12" x14ac:dyDescent="0.25">
      <c r="C206" s="5"/>
      <c r="D206" s="5"/>
      <c r="E206" s="5"/>
      <c r="F206" s="5"/>
      <c r="G206" s="5"/>
      <c r="H206" s="5"/>
      <c r="I206" s="9"/>
      <c r="J206" s="5"/>
      <c r="K206" s="5"/>
      <c r="L206" s="5"/>
    </row>
    <row r="207" spans="3:12" x14ac:dyDescent="0.25">
      <c r="C207" s="5"/>
      <c r="D207" s="5"/>
      <c r="E207" s="5"/>
      <c r="F207" s="5"/>
      <c r="G207" s="5"/>
      <c r="H207" s="5"/>
      <c r="I207" s="9"/>
      <c r="J207" s="5"/>
      <c r="K207" s="5"/>
      <c r="L207" s="5"/>
    </row>
    <row r="208" spans="3:12" x14ac:dyDescent="0.25">
      <c r="C208" s="5"/>
      <c r="D208" s="5"/>
      <c r="E208" s="5"/>
      <c r="F208" s="5"/>
      <c r="G208" s="5"/>
      <c r="H208" s="5"/>
      <c r="I208" s="9"/>
      <c r="J208" s="5"/>
      <c r="K208" s="5"/>
      <c r="L208" s="5"/>
    </row>
    <row r="209" spans="3:12" x14ac:dyDescent="0.25">
      <c r="C209" s="5"/>
      <c r="D209" s="5"/>
      <c r="E209" s="5"/>
      <c r="F209" s="5"/>
      <c r="G209" s="5"/>
      <c r="H209" s="5"/>
      <c r="I209" s="9"/>
      <c r="J209" s="5"/>
      <c r="K209" s="5"/>
      <c r="L209" s="5"/>
    </row>
    <row r="210" spans="3:12" x14ac:dyDescent="0.25">
      <c r="C210" s="5"/>
      <c r="D210" s="5"/>
      <c r="E210" s="5"/>
      <c r="F210" s="5"/>
      <c r="G210" s="5"/>
      <c r="H210" s="5"/>
      <c r="I210" s="9"/>
      <c r="J210" s="5"/>
      <c r="K210" s="5"/>
      <c r="L210" s="5"/>
    </row>
    <row r="211" spans="3:12" x14ac:dyDescent="0.25">
      <c r="C211" s="5"/>
      <c r="D211" s="5"/>
      <c r="E211" s="5"/>
      <c r="F211" s="5"/>
      <c r="G211" s="5"/>
      <c r="H211" s="5"/>
      <c r="I211" s="9"/>
      <c r="J211" s="5"/>
      <c r="K211" s="5"/>
      <c r="L211" s="5"/>
    </row>
    <row r="212" spans="3:12" x14ac:dyDescent="0.25">
      <c r="C212" s="5"/>
      <c r="D212" s="5"/>
      <c r="E212" s="5"/>
      <c r="F212" s="5"/>
      <c r="G212" s="5"/>
      <c r="H212" s="5"/>
      <c r="I212" s="9"/>
      <c r="J212" s="5"/>
      <c r="K212" s="5"/>
      <c r="L212" s="5"/>
    </row>
    <row r="213" spans="3:12" x14ac:dyDescent="0.25">
      <c r="C213" s="5"/>
      <c r="D213" s="5"/>
      <c r="E213" s="5"/>
      <c r="F213" s="5"/>
      <c r="G213" s="5"/>
      <c r="H213" s="5"/>
      <c r="I213" s="9"/>
      <c r="J213" s="5"/>
      <c r="K213" s="5"/>
      <c r="L213" s="5"/>
    </row>
    <row r="214" spans="3:12" x14ac:dyDescent="0.25">
      <c r="C214" s="5"/>
      <c r="D214" s="5"/>
      <c r="E214" s="5"/>
      <c r="F214" s="5"/>
      <c r="G214" s="5"/>
      <c r="H214" s="5"/>
      <c r="I214" s="9"/>
      <c r="J214" s="5"/>
      <c r="K214" s="5"/>
      <c r="L214" s="5"/>
    </row>
    <row r="215" spans="3:12" x14ac:dyDescent="0.25">
      <c r="C215" s="5"/>
      <c r="D215" s="5"/>
      <c r="E215" s="5"/>
      <c r="F215" s="5"/>
      <c r="G215" s="5"/>
      <c r="H215" s="5"/>
      <c r="I215" s="9"/>
      <c r="J215" s="5"/>
      <c r="K215" s="5"/>
      <c r="L215" s="5"/>
    </row>
    <row r="216" spans="3:12" x14ac:dyDescent="0.25">
      <c r="C216" s="5"/>
      <c r="D216" s="5"/>
      <c r="E216" s="5"/>
      <c r="F216" s="5"/>
      <c r="G216" s="5"/>
      <c r="H216" s="5"/>
      <c r="I216" s="9"/>
      <c r="J216" s="5"/>
      <c r="K216" s="5"/>
      <c r="L216" s="5"/>
    </row>
    <row r="217" spans="3:12" x14ac:dyDescent="0.25">
      <c r="C217" s="5"/>
      <c r="D217" s="5"/>
      <c r="E217" s="5"/>
      <c r="F217" s="5"/>
      <c r="G217" s="5"/>
      <c r="H217" s="5"/>
      <c r="I217" s="9"/>
      <c r="J217" s="5"/>
      <c r="K217" s="5"/>
      <c r="L217" s="5"/>
    </row>
    <row r="218" spans="3:12" x14ac:dyDescent="0.25">
      <c r="C218" s="5"/>
      <c r="D218" s="5"/>
      <c r="E218" s="5"/>
      <c r="F218" s="5"/>
      <c r="G218" s="5"/>
      <c r="H218" s="5"/>
      <c r="I218" s="9"/>
      <c r="J218" s="5"/>
      <c r="K218" s="5"/>
      <c r="L218" s="5"/>
    </row>
    <row r="219" spans="3:12" x14ac:dyDescent="0.25">
      <c r="C219" s="5"/>
      <c r="D219" s="5"/>
      <c r="E219" s="5"/>
      <c r="F219" s="5"/>
      <c r="G219" s="5"/>
      <c r="H219" s="5"/>
      <c r="I219" s="9"/>
      <c r="J219" s="5"/>
      <c r="K219" s="5"/>
      <c r="L219" s="5"/>
    </row>
    <row r="220" spans="3:12" x14ac:dyDescent="0.25">
      <c r="C220" s="5"/>
      <c r="D220" s="5"/>
      <c r="E220" s="5"/>
      <c r="F220" s="5"/>
      <c r="G220" s="5"/>
      <c r="H220" s="5"/>
      <c r="I220" s="9"/>
      <c r="J220" s="5"/>
      <c r="K220" s="5"/>
      <c r="L220" s="5"/>
    </row>
    <row r="221" spans="3:12" x14ac:dyDescent="0.25">
      <c r="C221" s="5"/>
      <c r="D221" s="5"/>
      <c r="E221" s="5"/>
      <c r="F221" s="5"/>
      <c r="G221" s="5"/>
      <c r="H221" s="5"/>
      <c r="I221" s="9"/>
      <c r="J221" s="5"/>
      <c r="K221" s="5"/>
      <c r="L221" s="5"/>
    </row>
    <row r="222" spans="3:12" x14ac:dyDescent="0.25">
      <c r="C222" s="5"/>
      <c r="D222" s="5"/>
      <c r="E222" s="5"/>
      <c r="F222" s="5"/>
      <c r="G222" s="5"/>
      <c r="H222" s="5"/>
      <c r="I222" s="9"/>
      <c r="J222" s="5"/>
      <c r="K222" s="5"/>
      <c r="L222" s="5"/>
    </row>
    <row r="223" spans="3:12" x14ac:dyDescent="0.25">
      <c r="C223" s="5"/>
      <c r="D223" s="5"/>
      <c r="E223" s="5"/>
      <c r="F223" s="5"/>
      <c r="G223" s="5"/>
      <c r="H223" s="5"/>
      <c r="I223" s="9"/>
      <c r="J223" s="5"/>
      <c r="K223" s="5"/>
      <c r="L223" s="5"/>
    </row>
    <row r="224" spans="3:12" x14ac:dyDescent="0.25">
      <c r="C224" s="5"/>
      <c r="D224" s="5"/>
      <c r="E224" s="5"/>
      <c r="F224" s="5"/>
      <c r="G224" s="5"/>
      <c r="H224" s="5"/>
      <c r="I224" s="9"/>
      <c r="J224" s="5"/>
      <c r="K224" s="5"/>
      <c r="L224" s="5"/>
    </row>
    <row r="225" spans="3:12" x14ac:dyDescent="0.25">
      <c r="C225" s="5"/>
      <c r="D225" s="5"/>
      <c r="E225" s="5"/>
      <c r="F225" s="5"/>
      <c r="G225" s="5"/>
      <c r="H225" s="5"/>
      <c r="I225" s="9"/>
      <c r="J225" s="5"/>
      <c r="K225" s="5"/>
      <c r="L225" s="5"/>
    </row>
    <row r="226" spans="3:12" x14ac:dyDescent="0.25">
      <c r="C226" s="5"/>
      <c r="D226" s="5"/>
      <c r="E226" s="5"/>
      <c r="F226" s="5"/>
      <c r="G226" s="5"/>
      <c r="H226" s="5"/>
      <c r="I226" s="9"/>
      <c r="J226" s="5"/>
      <c r="K226" s="5"/>
      <c r="L226" s="5"/>
    </row>
    <row r="227" spans="3:12" x14ac:dyDescent="0.25">
      <c r="C227" s="5"/>
      <c r="D227" s="5"/>
      <c r="E227" s="5"/>
      <c r="F227" s="5"/>
      <c r="G227" s="5"/>
      <c r="H227" s="5"/>
      <c r="I227" s="9"/>
      <c r="J227" s="5"/>
      <c r="K227" s="5"/>
      <c r="L227" s="5"/>
    </row>
    <row r="228" spans="3:12" x14ac:dyDescent="0.25">
      <c r="C228" s="5"/>
      <c r="D228" s="5"/>
      <c r="E228" s="5"/>
      <c r="F228" s="5"/>
      <c r="G228" s="5"/>
      <c r="H228" s="5"/>
      <c r="I228" s="9"/>
      <c r="J228" s="5"/>
      <c r="K228" s="5"/>
      <c r="L228" s="5"/>
    </row>
    <row r="229" spans="3:12" x14ac:dyDescent="0.25">
      <c r="C229" s="5"/>
      <c r="D229" s="5"/>
      <c r="E229" s="5"/>
      <c r="F229" s="5"/>
      <c r="G229" s="5"/>
      <c r="H229" s="5"/>
      <c r="I229" s="9"/>
      <c r="J229" s="5"/>
      <c r="K229" s="5"/>
      <c r="L229" s="5"/>
    </row>
    <row r="230" spans="3:12" x14ac:dyDescent="0.25">
      <c r="C230" s="5"/>
      <c r="D230" s="5"/>
      <c r="E230" s="5"/>
      <c r="F230" s="5"/>
      <c r="G230" s="5"/>
      <c r="H230" s="5"/>
      <c r="I230" s="9"/>
      <c r="J230" s="5"/>
      <c r="K230" s="5"/>
      <c r="L230" s="5"/>
    </row>
    <row r="231" spans="3:12" x14ac:dyDescent="0.25">
      <c r="C231" s="5"/>
      <c r="D231" s="5"/>
      <c r="E231" s="5"/>
      <c r="F231" s="5"/>
      <c r="G231" s="5"/>
      <c r="H231" s="5"/>
      <c r="I231" s="9"/>
      <c r="J231" s="5"/>
      <c r="K231" s="5"/>
      <c r="L231" s="5"/>
    </row>
    <row r="232" spans="3:12" x14ac:dyDescent="0.25">
      <c r="C232" s="5"/>
      <c r="D232" s="5"/>
      <c r="E232" s="5"/>
      <c r="F232" s="5"/>
      <c r="G232" s="5"/>
      <c r="H232" s="5"/>
      <c r="I232" s="9"/>
      <c r="J232" s="5"/>
      <c r="K232" s="5"/>
      <c r="L232" s="5"/>
    </row>
    <row r="233" spans="3:12" x14ac:dyDescent="0.25">
      <c r="C233" s="5"/>
      <c r="D233" s="5"/>
      <c r="E233" s="5"/>
      <c r="F233" s="5"/>
      <c r="G233" s="5"/>
      <c r="H233" s="5"/>
      <c r="I233" s="9"/>
      <c r="J233" s="5"/>
      <c r="K233" s="5"/>
      <c r="L233" s="5"/>
    </row>
    <row r="234" spans="3:12" x14ac:dyDescent="0.25">
      <c r="C234" s="5"/>
      <c r="D234" s="5"/>
      <c r="E234" s="5"/>
      <c r="F234" s="5"/>
      <c r="G234" s="5"/>
      <c r="H234" s="5"/>
      <c r="I234" s="9"/>
      <c r="J234" s="5"/>
      <c r="K234" s="5"/>
      <c r="L234" s="5"/>
    </row>
    <row r="235" spans="3:12" x14ac:dyDescent="0.25">
      <c r="C235" s="5"/>
      <c r="D235" s="5"/>
      <c r="E235" s="5"/>
      <c r="F235" s="5"/>
      <c r="G235" s="5"/>
      <c r="H235" s="5"/>
      <c r="I235" s="9"/>
      <c r="J235" s="5"/>
      <c r="K235" s="5"/>
      <c r="L235" s="5"/>
    </row>
    <row r="236" spans="3:12" x14ac:dyDescent="0.25">
      <c r="C236" s="5"/>
      <c r="D236" s="5"/>
      <c r="E236" s="5"/>
      <c r="F236" s="5"/>
      <c r="G236" s="5"/>
      <c r="H236" s="5"/>
      <c r="I236" s="9"/>
      <c r="J236" s="5"/>
      <c r="K236" s="5"/>
      <c r="L236" s="5"/>
    </row>
    <row r="237" spans="3:12" x14ac:dyDescent="0.25">
      <c r="C237" s="5"/>
      <c r="D237" s="5"/>
      <c r="E237" s="5"/>
      <c r="F237" s="5"/>
      <c r="G237" s="5"/>
      <c r="H237" s="5"/>
      <c r="I237" s="9"/>
      <c r="J237" s="5"/>
      <c r="K237" s="5"/>
      <c r="L237" s="5"/>
    </row>
    <row r="238" spans="3:12" x14ac:dyDescent="0.25">
      <c r="C238" s="5"/>
      <c r="D238" s="5"/>
      <c r="E238" s="5"/>
      <c r="F238" s="5"/>
      <c r="G238" s="5"/>
      <c r="H238" s="5"/>
      <c r="I238" s="9"/>
      <c r="J238" s="5"/>
      <c r="K238" s="5"/>
      <c r="L238" s="5"/>
    </row>
    <row r="239" spans="3:12" x14ac:dyDescent="0.25">
      <c r="C239" s="5"/>
      <c r="D239" s="5"/>
      <c r="E239" s="5"/>
      <c r="F239" s="5"/>
      <c r="G239" s="5"/>
      <c r="H239" s="5"/>
      <c r="I239" s="9"/>
      <c r="J239" s="5"/>
      <c r="K239" s="5"/>
      <c r="L239" s="5"/>
    </row>
    <row r="240" spans="3:12" x14ac:dyDescent="0.25">
      <c r="C240" s="5"/>
      <c r="D240" s="5"/>
      <c r="E240" s="5"/>
      <c r="F240" s="5"/>
      <c r="G240" s="5"/>
      <c r="H240" s="5"/>
      <c r="I240" s="9"/>
      <c r="J240" s="5"/>
      <c r="K240" s="5"/>
      <c r="L240" s="5"/>
    </row>
    <row r="241" spans="3:12" x14ac:dyDescent="0.25">
      <c r="C241" s="5"/>
      <c r="D241" s="5"/>
      <c r="E241" s="5"/>
      <c r="F241" s="5"/>
      <c r="G241" s="5"/>
      <c r="H241" s="5"/>
      <c r="I241" s="9"/>
      <c r="J241" s="5"/>
      <c r="K241" s="5"/>
      <c r="L241" s="5"/>
    </row>
    <row r="242" spans="3:12" x14ac:dyDescent="0.25">
      <c r="C242" s="5"/>
      <c r="D242" s="5"/>
      <c r="E242" s="5"/>
      <c r="F242" s="5"/>
      <c r="G242" s="5"/>
      <c r="H242" s="5"/>
      <c r="I242" s="9"/>
      <c r="J242" s="5"/>
      <c r="K242" s="5"/>
      <c r="L242" s="5"/>
    </row>
    <row r="243" spans="3:12" x14ac:dyDescent="0.25">
      <c r="C243" s="5"/>
      <c r="D243" s="5"/>
      <c r="E243" s="5"/>
      <c r="F243" s="5"/>
      <c r="G243" s="5"/>
      <c r="H243" s="5"/>
      <c r="I243" s="9"/>
      <c r="J243" s="5"/>
      <c r="K243" s="5"/>
      <c r="L243" s="5"/>
    </row>
    <row r="244" spans="3:12" x14ac:dyDescent="0.25">
      <c r="C244" s="5"/>
      <c r="D244" s="5"/>
      <c r="E244" s="5"/>
      <c r="F244" s="5"/>
      <c r="G244" s="5"/>
      <c r="H244" s="5"/>
      <c r="I244" s="9"/>
      <c r="J244" s="5"/>
      <c r="K244" s="5"/>
      <c r="L244" s="5"/>
    </row>
    <row r="245" spans="3:12" x14ac:dyDescent="0.25">
      <c r="C245" s="5"/>
      <c r="D245" s="5"/>
      <c r="E245" s="5"/>
      <c r="F245" s="5"/>
      <c r="G245" s="5"/>
      <c r="H245" s="5"/>
      <c r="I245" s="9"/>
      <c r="J245" s="5"/>
      <c r="K245" s="5"/>
      <c r="L245" s="5"/>
    </row>
    <row r="246" spans="3:12" x14ac:dyDescent="0.25">
      <c r="C246" s="5"/>
      <c r="D246" s="5"/>
      <c r="E246" s="5"/>
      <c r="F246" s="5"/>
      <c r="G246" s="5"/>
      <c r="H246" s="5"/>
      <c r="I246" s="9"/>
      <c r="J246" s="5"/>
      <c r="K246" s="5"/>
      <c r="L246" s="5"/>
    </row>
    <row r="247" spans="3:12" x14ac:dyDescent="0.25">
      <c r="C247" s="5"/>
      <c r="D247" s="5"/>
      <c r="E247" s="5"/>
      <c r="F247" s="5"/>
      <c r="G247" s="5"/>
      <c r="H247" s="5"/>
      <c r="I247" s="9"/>
      <c r="J247" s="5"/>
      <c r="K247" s="5"/>
      <c r="L247" s="5"/>
    </row>
    <row r="248" spans="3:12" x14ac:dyDescent="0.25">
      <c r="C248" s="5"/>
      <c r="D248" s="5"/>
      <c r="E248" s="5"/>
      <c r="F248" s="5"/>
      <c r="G248" s="5"/>
      <c r="H248" s="5"/>
      <c r="I248" s="9"/>
      <c r="J248" s="5"/>
      <c r="K248" s="5"/>
      <c r="L248" s="5"/>
    </row>
    <row r="249" spans="3:12" x14ac:dyDescent="0.25">
      <c r="C249" s="5"/>
      <c r="D249" s="5"/>
      <c r="E249" s="5"/>
      <c r="F249" s="5"/>
      <c r="G249" s="5"/>
      <c r="H249" s="5"/>
      <c r="I249" s="9"/>
      <c r="J249" s="5"/>
      <c r="K249" s="5"/>
      <c r="L249" s="5"/>
    </row>
    <row r="250" spans="3:12" x14ac:dyDescent="0.25">
      <c r="C250" s="5"/>
      <c r="D250" s="5"/>
      <c r="E250" s="5"/>
      <c r="F250" s="5"/>
      <c r="G250" s="5"/>
      <c r="H250" s="5"/>
      <c r="I250" s="9"/>
      <c r="J250" s="5"/>
      <c r="K250" s="5"/>
      <c r="L250" s="5"/>
    </row>
    <row r="251" spans="3:12" x14ac:dyDescent="0.25">
      <c r="C251" s="5"/>
      <c r="D251" s="5"/>
      <c r="E251" s="5"/>
      <c r="F251" s="5"/>
      <c r="G251" s="5"/>
      <c r="H251" s="5"/>
      <c r="I251" s="9"/>
      <c r="J251" s="5"/>
      <c r="K251" s="5"/>
      <c r="L251" s="5"/>
    </row>
    <row r="252" spans="3:12" x14ac:dyDescent="0.25">
      <c r="C252" s="5"/>
      <c r="D252" s="5"/>
      <c r="E252" s="5"/>
      <c r="F252" s="5"/>
      <c r="G252" s="5"/>
      <c r="H252" s="5"/>
      <c r="I252" s="9"/>
      <c r="J252" s="5"/>
      <c r="K252" s="5"/>
      <c r="L252" s="5"/>
    </row>
    <row r="253" spans="3:12" x14ac:dyDescent="0.25">
      <c r="C253" s="5"/>
      <c r="D253" s="5"/>
      <c r="E253" s="5"/>
      <c r="F253" s="5"/>
      <c r="G253" s="5"/>
      <c r="H253" s="5"/>
      <c r="I253" s="9"/>
      <c r="J253" s="5"/>
      <c r="K253" s="5"/>
      <c r="L253" s="5"/>
    </row>
    <row r="254" spans="3:12" x14ac:dyDescent="0.25">
      <c r="C254" s="5"/>
      <c r="D254" s="5"/>
      <c r="E254" s="5"/>
      <c r="F254" s="5"/>
      <c r="G254" s="5"/>
      <c r="H254" s="5"/>
      <c r="I254" s="9"/>
      <c r="J254" s="5"/>
      <c r="K254" s="5"/>
      <c r="L254" s="5"/>
    </row>
    <row r="255" spans="3:12" x14ac:dyDescent="0.25">
      <c r="C255" s="5"/>
      <c r="D255" s="5"/>
      <c r="E255" s="5"/>
      <c r="F255" s="5"/>
      <c r="G255" s="5"/>
      <c r="H255" s="5"/>
      <c r="I255" s="9"/>
      <c r="J255" s="5"/>
      <c r="K255" s="5"/>
      <c r="L255" s="5"/>
    </row>
    <row r="256" spans="3:12" x14ac:dyDescent="0.25">
      <c r="C256" s="5"/>
      <c r="D256" s="5"/>
      <c r="E256" s="5"/>
      <c r="F256" s="5"/>
      <c r="G256" s="5"/>
      <c r="H256" s="5"/>
      <c r="I256" s="9"/>
      <c r="J256" s="5"/>
      <c r="K256" s="5"/>
      <c r="L256" s="5"/>
    </row>
    <row r="257" spans="3:12" x14ac:dyDescent="0.25">
      <c r="C257" s="5"/>
      <c r="D257" s="5"/>
      <c r="E257" s="5"/>
      <c r="F257" s="5"/>
      <c r="G257" s="5"/>
      <c r="H257" s="5"/>
      <c r="I257" s="9"/>
      <c r="J257" s="5"/>
      <c r="K257" s="5"/>
      <c r="L257" s="5"/>
    </row>
    <row r="258" spans="3:12" x14ac:dyDescent="0.25">
      <c r="C258" s="5"/>
      <c r="D258" s="5"/>
      <c r="E258" s="5"/>
      <c r="F258" s="5"/>
      <c r="G258" s="5"/>
      <c r="H258" s="5"/>
      <c r="I258" s="9"/>
      <c r="J258" s="5"/>
      <c r="K258" s="5"/>
      <c r="L258" s="5"/>
    </row>
    <row r="259" spans="3:12" x14ac:dyDescent="0.25">
      <c r="C259" s="5"/>
      <c r="D259" s="5"/>
      <c r="E259" s="5"/>
      <c r="F259" s="5"/>
      <c r="G259" s="5"/>
      <c r="H259" s="5"/>
      <c r="I259" s="9"/>
      <c r="J259" s="5"/>
      <c r="K259" s="5"/>
      <c r="L259" s="5"/>
    </row>
    <row r="260" spans="3:12" x14ac:dyDescent="0.25">
      <c r="C260" s="5"/>
      <c r="D260" s="5"/>
      <c r="E260" s="5"/>
      <c r="F260" s="5"/>
      <c r="G260" s="5"/>
      <c r="H260" s="5"/>
      <c r="I260" s="9"/>
      <c r="J260" s="5"/>
      <c r="K260" s="5"/>
      <c r="L260" s="5"/>
    </row>
    <row r="261" spans="3:12" x14ac:dyDescent="0.25">
      <c r="C261" s="5"/>
      <c r="D261" s="5"/>
      <c r="E261" s="5"/>
      <c r="F261" s="5"/>
      <c r="G261" s="5"/>
      <c r="H261" s="5"/>
      <c r="I261" s="9"/>
      <c r="J261" s="5"/>
      <c r="K261" s="5"/>
      <c r="L261" s="5"/>
    </row>
    <row r="262" spans="3:12" x14ac:dyDescent="0.25">
      <c r="C262" s="5"/>
      <c r="D262" s="5"/>
      <c r="E262" s="5"/>
      <c r="F262" s="5"/>
      <c r="G262" s="5"/>
      <c r="H262" s="5"/>
      <c r="I262" s="9"/>
      <c r="J262" s="5"/>
      <c r="K262" s="5"/>
      <c r="L262" s="5"/>
    </row>
    <row r="263" spans="3:12" x14ac:dyDescent="0.25">
      <c r="C263" s="5"/>
      <c r="D263" s="5"/>
      <c r="E263" s="5"/>
      <c r="F263" s="5"/>
      <c r="G263" s="5"/>
      <c r="H263" s="5"/>
      <c r="I263" s="9"/>
      <c r="J263" s="5"/>
      <c r="K263" s="5"/>
      <c r="L263" s="5"/>
    </row>
    <row r="264" spans="3:12" x14ac:dyDescent="0.25">
      <c r="C264" s="5"/>
      <c r="D264" s="5"/>
      <c r="E264" s="5"/>
      <c r="F264" s="5"/>
      <c r="G264" s="5"/>
      <c r="H264" s="5"/>
      <c r="I264" s="9"/>
      <c r="J264" s="5"/>
      <c r="K264" s="5"/>
      <c r="L264" s="5"/>
    </row>
    <row r="265" spans="3:12" x14ac:dyDescent="0.25">
      <c r="C265" s="5"/>
      <c r="D265" s="5"/>
      <c r="E265" s="5"/>
      <c r="F265" s="5"/>
      <c r="G265" s="5"/>
      <c r="H265" s="5"/>
      <c r="I265" s="9"/>
      <c r="J265" s="5"/>
      <c r="K265" s="5"/>
      <c r="L265" s="5"/>
    </row>
    <row r="266" spans="3:12" x14ac:dyDescent="0.25">
      <c r="C266" s="5"/>
      <c r="D266" s="5"/>
      <c r="E266" s="5"/>
      <c r="F266" s="5"/>
      <c r="G266" s="5"/>
      <c r="H266" s="5"/>
      <c r="I266" s="9"/>
      <c r="J266" s="5"/>
      <c r="K266" s="5"/>
      <c r="L266" s="5"/>
    </row>
    <row r="267" spans="3:12" x14ac:dyDescent="0.25">
      <c r="C267" s="5"/>
      <c r="D267" s="5"/>
      <c r="E267" s="5"/>
      <c r="F267" s="5"/>
      <c r="G267" s="5"/>
      <c r="H267" s="5"/>
      <c r="I267" s="9"/>
      <c r="J267" s="5"/>
      <c r="K267" s="5"/>
      <c r="L267" s="5"/>
    </row>
    <row r="268" spans="3:12" x14ac:dyDescent="0.25">
      <c r="C268" s="5"/>
      <c r="D268" s="5"/>
      <c r="E268" s="5"/>
      <c r="F268" s="5"/>
      <c r="G268" s="5"/>
      <c r="H268" s="5"/>
      <c r="I268" s="9"/>
      <c r="J268" s="5"/>
      <c r="K268" s="5"/>
      <c r="L268" s="5"/>
    </row>
    <row r="269" spans="3:12" x14ac:dyDescent="0.25">
      <c r="C269" s="5"/>
      <c r="D269" s="5"/>
      <c r="E269" s="5"/>
      <c r="F269" s="5"/>
      <c r="G269" s="5"/>
      <c r="H269" s="5"/>
      <c r="I269" s="9"/>
      <c r="J269" s="5"/>
      <c r="K269" s="5"/>
      <c r="L269" s="5"/>
    </row>
    <row r="270" spans="3:12" x14ac:dyDescent="0.25">
      <c r="C270" s="5"/>
      <c r="D270" s="5"/>
      <c r="E270" s="5"/>
      <c r="F270" s="5"/>
      <c r="G270" s="5"/>
      <c r="H270" s="5"/>
      <c r="I270" s="9"/>
      <c r="J270" s="5"/>
      <c r="K270" s="5"/>
      <c r="L270" s="5"/>
    </row>
    <row r="271" spans="3:12" x14ac:dyDescent="0.25">
      <c r="C271" s="5"/>
      <c r="D271" s="5"/>
      <c r="E271" s="5"/>
      <c r="F271" s="5"/>
      <c r="G271" s="5"/>
      <c r="H271" s="5"/>
      <c r="I271" s="9"/>
      <c r="J271" s="5"/>
      <c r="K271" s="5"/>
      <c r="L271" s="5"/>
    </row>
    <row r="272" spans="3:12" x14ac:dyDescent="0.25">
      <c r="C272" s="5"/>
      <c r="D272" s="5"/>
      <c r="E272" s="5"/>
      <c r="F272" s="5"/>
      <c r="G272" s="5"/>
      <c r="H272" s="5"/>
      <c r="I272" s="9"/>
      <c r="J272" s="5"/>
      <c r="K272" s="5"/>
      <c r="L272" s="5"/>
    </row>
    <row r="273" spans="3:12" x14ac:dyDescent="0.25">
      <c r="C273" s="5"/>
      <c r="D273" s="5"/>
      <c r="E273" s="5"/>
      <c r="F273" s="5"/>
      <c r="G273" s="5"/>
      <c r="H273" s="5"/>
      <c r="I273" s="9"/>
      <c r="J273" s="5"/>
      <c r="K273" s="5"/>
      <c r="L273" s="5"/>
    </row>
    <row r="274" spans="3:12" x14ac:dyDescent="0.25">
      <c r="C274" s="5"/>
      <c r="D274" s="5"/>
      <c r="E274" s="5"/>
      <c r="F274" s="5"/>
      <c r="G274" s="5"/>
      <c r="H274" s="5"/>
      <c r="I274" s="9"/>
      <c r="J274" s="5"/>
      <c r="K274" s="5"/>
      <c r="L274" s="5"/>
    </row>
    <row r="275" spans="3:12" x14ac:dyDescent="0.25">
      <c r="C275" s="5"/>
      <c r="D275" s="5"/>
      <c r="E275" s="5"/>
      <c r="F275" s="5"/>
      <c r="G275" s="5"/>
      <c r="H275" s="5"/>
      <c r="I275" s="9"/>
      <c r="J275" s="5"/>
      <c r="K275" s="5"/>
      <c r="L275" s="5"/>
    </row>
    <row r="276" spans="3:12" x14ac:dyDescent="0.25">
      <c r="C276" s="5"/>
      <c r="D276" s="5"/>
      <c r="E276" s="5"/>
      <c r="F276" s="5"/>
      <c r="G276" s="5"/>
      <c r="H276" s="5"/>
      <c r="I276" s="9"/>
      <c r="J276" s="5"/>
      <c r="K276" s="5"/>
      <c r="L276" s="5"/>
    </row>
    <row r="277" spans="3:12" x14ac:dyDescent="0.25">
      <c r="C277" s="5"/>
      <c r="D277" s="5"/>
      <c r="E277" s="5"/>
      <c r="F277" s="5"/>
      <c r="G277" s="5"/>
      <c r="H277" s="5"/>
      <c r="I277" s="9"/>
      <c r="J277" s="5"/>
      <c r="K277" s="5"/>
      <c r="L277" s="5"/>
    </row>
    <row r="278" spans="3:12" x14ac:dyDescent="0.25">
      <c r="C278" s="5"/>
      <c r="D278" s="5"/>
      <c r="E278" s="5"/>
      <c r="F278" s="5"/>
      <c r="G278" s="5"/>
      <c r="H278" s="5"/>
      <c r="I278" s="9"/>
      <c r="J278" s="5"/>
      <c r="K278" s="5"/>
      <c r="L278" s="5"/>
    </row>
    <row r="279" spans="3:12" x14ac:dyDescent="0.25">
      <c r="C279" s="5"/>
      <c r="D279" s="5"/>
      <c r="E279" s="5"/>
      <c r="F279" s="5"/>
      <c r="G279" s="5"/>
      <c r="H279" s="5"/>
      <c r="I279" s="9"/>
      <c r="J279" s="5"/>
      <c r="K279" s="5"/>
      <c r="L279" s="5"/>
    </row>
    <row r="280" spans="3:12" x14ac:dyDescent="0.25">
      <c r="C280" s="5"/>
      <c r="D280" s="5"/>
      <c r="E280" s="5"/>
      <c r="F280" s="5"/>
      <c r="G280" s="5"/>
      <c r="H280" s="5"/>
      <c r="I280" s="9"/>
      <c r="J280" s="5"/>
      <c r="K280" s="5"/>
      <c r="L280" s="5"/>
    </row>
    <row r="281" spans="3:12" x14ac:dyDescent="0.25">
      <c r="C281" s="5"/>
      <c r="D281" s="5"/>
      <c r="E281" s="5"/>
      <c r="F281" s="5"/>
      <c r="G281" s="5"/>
      <c r="H281" s="5"/>
      <c r="I281" s="9"/>
      <c r="J281" s="5"/>
      <c r="K281" s="5"/>
      <c r="L281" s="5"/>
    </row>
    <row r="282" spans="3:12" x14ac:dyDescent="0.25">
      <c r="C282" s="5"/>
      <c r="D282" s="5"/>
      <c r="E282" s="5"/>
      <c r="F282" s="5"/>
      <c r="G282" s="5"/>
      <c r="H282" s="5"/>
      <c r="I282" s="9"/>
      <c r="J282" s="5"/>
      <c r="K282" s="5"/>
      <c r="L282" s="5"/>
    </row>
    <row r="283" spans="3:12" x14ac:dyDescent="0.25">
      <c r="C283" s="5"/>
      <c r="D283" s="5"/>
      <c r="E283" s="5"/>
      <c r="F283" s="5"/>
      <c r="G283" s="5"/>
      <c r="H283" s="5"/>
      <c r="I283" s="9"/>
      <c r="J283" s="5"/>
      <c r="K283" s="5"/>
      <c r="L283" s="5"/>
    </row>
    <row r="284" spans="3:12" x14ac:dyDescent="0.25">
      <c r="C284" s="5"/>
      <c r="D284" s="5"/>
      <c r="E284" s="5"/>
      <c r="F284" s="5"/>
      <c r="G284" s="5"/>
      <c r="H284" s="5"/>
      <c r="I284" s="9"/>
      <c r="J284" s="5"/>
      <c r="K284" s="5"/>
      <c r="L284" s="5"/>
    </row>
    <row r="285" spans="3:12" x14ac:dyDescent="0.25">
      <c r="C285" s="5"/>
      <c r="D285" s="5"/>
      <c r="E285" s="5"/>
      <c r="F285" s="5"/>
      <c r="G285" s="5"/>
      <c r="H285" s="5"/>
      <c r="I285" s="9"/>
      <c r="J285" s="5"/>
      <c r="K285" s="5"/>
      <c r="L285" s="5"/>
    </row>
    <row r="286" spans="3:12" x14ac:dyDescent="0.25">
      <c r="C286" s="5"/>
      <c r="D286" s="5"/>
      <c r="E286" s="5"/>
      <c r="F286" s="5"/>
      <c r="G286" s="5"/>
      <c r="H286" s="5"/>
      <c r="I286" s="9"/>
      <c r="J286" s="5"/>
      <c r="K286" s="5"/>
      <c r="L286" s="5"/>
    </row>
    <row r="287" spans="3:12" x14ac:dyDescent="0.25">
      <c r="C287" s="5"/>
      <c r="D287" s="5"/>
      <c r="E287" s="5"/>
      <c r="F287" s="5"/>
      <c r="G287" s="5"/>
      <c r="H287" s="5"/>
      <c r="I287" s="9"/>
      <c r="J287" s="5"/>
      <c r="K287" s="5"/>
      <c r="L287" s="5"/>
    </row>
    <row r="288" spans="3:12" x14ac:dyDescent="0.25">
      <c r="C288" s="5"/>
      <c r="D288" s="5"/>
      <c r="E288" s="5"/>
      <c r="F288" s="5"/>
      <c r="G288" s="5"/>
      <c r="H288" s="5"/>
      <c r="I288" s="9"/>
      <c r="J288" s="5"/>
      <c r="K288" s="5"/>
      <c r="L288" s="5"/>
    </row>
    <row r="289" spans="3:12" x14ac:dyDescent="0.25">
      <c r="C289" s="5"/>
      <c r="D289" s="5"/>
      <c r="E289" s="5"/>
      <c r="F289" s="5"/>
      <c r="G289" s="5"/>
      <c r="H289" s="5"/>
      <c r="I289" s="9"/>
      <c r="J289" s="5"/>
      <c r="K289" s="5"/>
      <c r="L289" s="5"/>
    </row>
    <row r="290" spans="3:12" x14ac:dyDescent="0.25">
      <c r="C290" s="5"/>
      <c r="D290" s="5"/>
      <c r="E290" s="5"/>
      <c r="F290" s="5"/>
      <c r="G290" s="5"/>
      <c r="H290" s="5"/>
      <c r="I290" s="9"/>
      <c r="J290" s="5"/>
      <c r="K290" s="5"/>
      <c r="L290" s="5"/>
    </row>
    <row r="291" spans="3:12" x14ac:dyDescent="0.25">
      <c r="C291" s="5"/>
      <c r="D291" s="5"/>
      <c r="E291" s="5"/>
      <c r="F291" s="5"/>
      <c r="G291" s="5"/>
      <c r="H291" s="5"/>
      <c r="I291" s="9"/>
      <c r="J291" s="5"/>
      <c r="K291" s="5"/>
      <c r="L291" s="5"/>
    </row>
    <row r="292" spans="3:12" x14ac:dyDescent="0.25">
      <c r="C292" s="5"/>
      <c r="D292" s="5"/>
      <c r="E292" s="5"/>
      <c r="F292" s="5"/>
      <c r="G292" s="5"/>
      <c r="H292" s="5"/>
      <c r="I292" s="9"/>
      <c r="J292" s="5"/>
      <c r="K292" s="5"/>
      <c r="L292" s="5"/>
    </row>
    <row r="293" spans="3:12" x14ac:dyDescent="0.25">
      <c r="C293" s="5"/>
      <c r="D293" s="5"/>
      <c r="E293" s="5"/>
      <c r="F293" s="5"/>
      <c r="G293" s="5"/>
      <c r="H293" s="5"/>
      <c r="I293" s="9"/>
      <c r="J293" s="5"/>
      <c r="K293" s="5"/>
      <c r="L293" s="5"/>
    </row>
    <row r="294" spans="3:12" x14ac:dyDescent="0.25">
      <c r="C294" s="5"/>
      <c r="D294" s="5"/>
      <c r="E294" s="5"/>
      <c r="F294" s="5"/>
      <c r="G294" s="5"/>
      <c r="H294" s="5"/>
      <c r="I294" s="9"/>
      <c r="J294" s="5"/>
      <c r="K294" s="5"/>
      <c r="L294" s="5"/>
    </row>
    <row r="295" spans="3:12" x14ac:dyDescent="0.25">
      <c r="C295" s="5"/>
      <c r="D295" s="5"/>
      <c r="E295" s="5"/>
      <c r="F295" s="5"/>
      <c r="G295" s="5"/>
      <c r="H295" s="5"/>
      <c r="I295" s="9"/>
      <c r="J295" s="5"/>
      <c r="K295" s="5"/>
      <c r="L295" s="5"/>
    </row>
    <row r="296" spans="3:12" x14ac:dyDescent="0.25">
      <c r="C296" s="5"/>
      <c r="D296" s="5"/>
      <c r="E296" s="5"/>
      <c r="F296" s="5"/>
      <c r="G296" s="5"/>
      <c r="H296" s="5"/>
      <c r="I296" s="9"/>
      <c r="J296" s="5"/>
      <c r="K296" s="5"/>
      <c r="L296" s="5"/>
    </row>
    <row r="297" spans="3:12" x14ac:dyDescent="0.25">
      <c r="C297" s="5"/>
      <c r="D297" s="5"/>
      <c r="E297" s="5"/>
      <c r="F297" s="5"/>
      <c r="G297" s="5"/>
      <c r="H297" s="5"/>
      <c r="I297" s="9"/>
      <c r="J297" s="5"/>
      <c r="K297" s="5"/>
      <c r="L297" s="5"/>
    </row>
    <row r="298" spans="3:12" x14ac:dyDescent="0.25">
      <c r="C298" s="5"/>
      <c r="D298" s="5"/>
      <c r="E298" s="5"/>
      <c r="F298" s="5"/>
      <c r="G298" s="5"/>
      <c r="H298" s="5"/>
      <c r="I298" s="9"/>
      <c r="J298" s="5"/>
      <c r="K298" s="5"/>
      <c r="L298" s="5"/>
    </row>
    <row r="299" spans="3:12" x14ac:dyDescent="0.25">
      <c r="C299" s="5"/>
      <c r="D299" s="5"/>
      <c r="E299" s="5"/>
      <c r="F299" s="5"/>
      <c r="G299" s="5"/>
      <c r="H299" s="5"/>
      <c r="I299" s="9"/>
      <c r="J299" s="5"/>
      <c r="K299" s="5"/>
      <c r="L299" s="5"/>
    </row>
    <row r="300" spans="3:12" x14ac:dyDescent="0.25">
      <c r="C300" s="5"/>
      <c r="D300" s="5"/>
      <c r="E300" s="5"/>
      <c r="F300" s="5"/>
      <c r="G300" s="5"/>
      <c r="H300" s="5"/>
      <c r="I300" s="9"/>
      <c r="J300" s="5"/>
      <c r="K300" s="5"/>
      <c r="L300" s="5"/>
    </row>
    <row r="301" spans="3:12" x14ac:dyDescent="0.25">
      <c r="C301" s="5"/>
      <c r="D301" s="5"/>
      <c r="E301" s="5"/>
      <c r="F301" s="5"/>
      <c r="G301" s="5"/>
      <c r="H301" s="5"/>
      <c r="I301" s="9"/>
      <c r="J301" s="5"/>
      <c r="K301" s="5"/>
      <c r="L301" s="5"/>
    </row>
    <row r="302" spans="3:12" x14ac:dyDescent="0.25">
      <c r="C302" s="5"/>
      <c r="D302" s="5"/>
      <c r="E302" s="5"/>
      <c r="F302" s="5"/>
      <c r="G302" s="5"/>
      <c r="H302" s="5"/>
      <c r="I302" s="9"/>
      <c r="J302" s="5"/>
      <c r="K302" s="5"/>
      <c r="L302" s="5"/>
    </row>
    <row r="303" spans="3:12" x14ac:dyDescent="0.25">
      <c r="C303" s="5"/>
      <c r="D303" s="5"/>
      <c r="E303" s="5"/>
      <c r="F303" s="5"/>
      <c r="G303" s="5"/>
      <c r="H303" s="5"/>
      <c r="I303" s="9"/>
      <c r="J303" s="5"/>
      <c r="K303" s="5"/>
      <c r="L303" s="5"/>
    </row>
    <row r="304" spans="3:12" x14ac:dyDescent="0.25">
      <c r="C304" s="5"/>
      <c r="D304" s="5"/>
      <c r="E304" s="5"/>
      <c r="F304" s="5"/>
      <c r="G304" s="5"/>
      <c r="H304" s="5"/>
      <c r="I304" s="9"/>
      <c r="J304" s="5"/>
      <c r="K304" s="5"/>
      <c r="L304" s="5"/>
    </row>
    <row r="305" spans="3:12" x14ac:dyDescent="0.25">
      <c r="C305" s="5"/>
      <c r="D305" s="5"/>
      <c r="E305" s="5"/>
      <c r="F305" s="5"/>
      <c r="G305" s="5"/>
      <c r="H305" s="5"/>
      <c r="I305" s="9"/>
      <c r="J305" s="5"/>
      <c r="K305" s="5"/>
      <c r="L305" s="5"/>
    </row>
    <row r="306" spans="3:12" x14ac:dyDescent="0.25">
      <c r="C306" s="5"/>
      <c r="D306" s="5"/>
      <c r="E306" s="5"/>
      <c r="F306" s="5"/>
      <c r="G306" s="5"/>
      <c r="H306" s="5"/>
      <c r="I306" s="9"/>
      <c r="J306" s="5"/>
      <c r="K306" s="5"/>
      <c r="L306" s="5"/>
    </row>
    <row r="307" spans="3:12" x14ac:dyDescent="0.25">
      <c r="C307" s="5"/>
      <c r="D307" s="5"/>
      <c r="E307" s="5"/>
      <c r="F307" s="5"/>
      <c r="G307" s="5"/>
      <c r="H307" s="5"/>
      <c r="I307" s="9"/>
      <c r="J307" s="5"/>
      <c r="K307" s="5"/>
      <c r="L307" s="5"/>
    </row>
    <row r="308" spans="3:12" x14ac:dyDescent="0.25">
      <c r="C308" s="5"/>
      <c r="D308" s="5"/>
      <c r="E308" s="5"/>
      <c r="F308" s="5"/>
      <c r="G308" s="5"/>
      <c r="H308" s="5"/>
      <c r="I308" s="9"/>
      <c r="J308" s="5"/>
      <c r="K308" s="5"/>
      <c r="L308" s="5"/>
    </row>
    <row r="309" spans="3:12" x14ac:dyDescent="0.25">
      <c r="C309" s="5"/>
      <c r="D309" s="5"/>
      <c r="E309" s="5"/>
      <c r="F309" s="5"/>
      <c r="G309" s="5"/>
      <c r="H309" s="5"/>
      <c r="I309" s="9"/>
      <c r="J309" s="5"/>
      <c r="K309" s="5"/>
      <c r="L309" s="5"/>
    </row>
    <row r="310" spans="3:12" x14ac:dyDescent="0.25">
      <c r="C310" s="5"/>
      <c r="D310" s="5"/>
      <c r="E310" s="5"/>
      <c r="F310" s="5"/>
      <c r="G310" s="5"/>
      <c r="H310" s="5"/>
      <c r="I310" s="9"/>
      <c r="J310" s="5"/>
      <c r="K310" s="5"/>
      <c r="L310" s="5"/>
    </row>
    <row r="311" spans="3:12" x14ac:dyDescent="0.25">
      <c r="C311" s="5"/>
      <c r="D311" s="5"/>
      <c r="E311" s="5"/>
      <c r="F311" s="5"/>
      <c r="G311" s="5"/>
      <c r="H311" s="5"/>
      <c r="I311" s="9"/>
      <c r="J311" s="5"/>
      <c r="K311" s="5"/>
      <c r="L311" s="5"/>
    </row>
    <row r="312" spans="3:12" x14ac:dyDescent="0.25">
      <c r="C312" s="5"/>
      <c r="D312" s="5"/>
      <c r="E312" s="5"/>
      <c r="F312" s="5"/>
      <c r="G312" s="5"/>
      <c r="H312" s="5"/>
      <c r="I312" s="9"/>
      <c r="J312" s="5"/>
      <c r="K312" s="5"/>
      <c r="L312" s="5"/>
    </row>
    <row r="313" spans="3:12" x14ac:dyDescent="0.25">
      <c r="C313" s="5"/>
      <c r="D313" s="5"/>
      <c r="E313" s="5"/>
      <c r="F313" s="5"/>
      <c r="G313" s="5"/>
      <c r="H313" s="5"/>
      <c r="I313" s="9"/>
      <c r="J313" s="5"/>
      <c r="K313" s="5"/>
      <c r="L313" s="5"/>
    </row>
    <row r="314" spans="3:12" x14ac:dyDescent="0.25">
      <c r="C314" s="5"/>
      <c r="D314" s="5"/>
      <c r="E314" s="5"/>
      <c r="F314" s="5"/>
      <c r="G314" s="5"/>
      <c r="H314" s="5"/>
      <c r="I314" s="9"/>
      <c r="J314" s="5"/>
      <c r="K314" s="5"/>
      <c r="L314" s="5"/>
    </row>
    <row r="315" spans="3:12" x14ac:dyDescent="0.25">
      <c r="C315" s="5"/>
      <c r="D315" s="5"/>
      <c r="E315" s="5"/>
      <c r="F315" s="5"/>
      <c r="G315" s="5"/>
      <c r="H315" s="5"/>
      <c r="I315" s="9"/>
      <c r="J315" s="5"/>
      <c r="K315" s="5"/>
      <c r="L315" s="5"/>
    </row>
    <row r="316" spans="3:12" x14ac:dyDescent="0.25">
      <c r="C316" s="5"/>
      <c r="D316" s="5"/>
      <c r="E316" s="5"/>
      <c r="F316" s="5"/>
      <c r="G316" s="5"/>
      <c r="H316" s="5"/>
      <c r="I316" s="9"/>
      <c r="J316" s="5"/>
      <c r="K316" s="5"/>
      <c r="L316" s="5"/>
    </row>
    <row r="317" spans="3:12" x14ac:dyDescent="0.25">
      <c r="C317" s="5"/>
      <c r="D317" s="5"/>
      <c r="E317" s="5"/>
      <c r="F317" s="5"/>
      <c r="G317" s="5"/>
      <c r="H317" s="5"/>
      <c r="I317" s="9"/>
      <c r="J317" s="5"/>
      <c r="K317" s="5"/>
      <c r="L317" s="5"/>
    </row>
    <row r="318" spans="3:12" x14ac:dyDescent="0.25">
      <c r="C318" s="5"/>
      <c r="D318" s="5"/>
      <c r="E318" s="5"/>
      <c r="F318" s="5"/>
      <c r="G318" s="5"/>
      <c r="H318" s="5"/>
      <c r="I318" s="9"/>
      <c r="J318" s="5"/>
      <c r="K318" s="5"/>
      <c r="L318" s="5"/>
    </row>
    <row r="319" spans="3:12" x14ac:dyDescent="0.25">
      <c r="C319" s="5"/>
      <c r="D319" s="5"/>
      <c r="E319" s="5"/>
      <c r="F319" s="5"/>
      <c r="G319" s="5"/>
      <c r="H319" s="5"/>
      <c r="I319" s="9"/>
      <c r="J319" s="5"/>
      <c r="K319" s="5"/>
      <c r="L319" s="5"/>
    </row>
    <row r="320" spans="3:12" x14ac:dyDescent="0.25">
      <c r="C320" s="5"/>
      <c r="D320" s="5"/>
      <c r="E320" s="5"/>
      <c r="F320" s="5"/>
      <c r="G320" s="5"/>
      <c r="H320" s="5"/>
      <c r="I320" s="9"/>
      <c r="J320" s="5"/>
      <c r="K320" s="5"/>
      <c r="L320" s="5"/>
    </row>
    <row r="321" spans="3:12" x14ac:dyDescent="0.25">
      <c r="C321" s="5"/>
      <c r="D321" s="5"/>
      <c r="E321" s="5"/>
      <c r="F321" s="5"/>
      <c r="G321" s="5"/>
      <c r="H321" s="5"/>
      <c r="I321" s="9"/>
      <c r="J321" s="5"/>
      <c r="K321" s="5"/>
      <c r="L321" s="5"/>
    </row>
    <row r="322" spans="3:12" x14ac:dyDescent="0.25">
      <c r="C322" s="5"/>
      <c r="D322" s="5"/>
      <c r="E322" s="5"/>
      <c r="F322" s="5"/>
      <c r="G322" s="5"/>
      <c r="H322" s="5"/>
      <c r="I322" s="9"/>
      <c r="J322" s="5"/>
      <c r="K322" s="5"/>
      <c r="L322" s="5"/>
    </row>
    <row r="323" spans="3:12" x14ac:dyDescent="0.25">
      <c r="C323" s="5"/>
      <c r="D323" s="5"/>
      <c r="E323" s="5"/>
      <c r="F323" s="5"/>
      <c r="G323" s="5"/>
      <c r="H323" s="5"/>
      <c r="I323" s="9"/>
      <c r="J323" s="5"/>
      <c r="K323" s="5"/>
      <c r="L323" s="5"/>
    </row>
    <row r="324" spans="3:12" x14ac:dyDescent="0.25">
      <c r="C324" s="5"/>
      <c r="D324" s="5"/>
      <c r="E324" s="5"/>
      <c r="F324" s="5"/>
      <c r="G324" s="5"/>
      <c r="H324" s="5"/>
      <c r="I324" s="9"/>
      <c r="J324" s="5"/>
      <c r="K324" s="5"/>
      <c r="L324" s="5"/>
    </row>
    <row r="325" spans="3:12" x14ac:dyDescent="0.25">
      <c r="C325" s="5"/>
      <c r="D325" s="5"/>
      <c r="E325" s="5"/>
      <c r="F325" s="5"/>
      <c r="G325" s="5"/>
      <c r="H325" s="5"/>
      <c r="I325" s="9"/>
      <c r="J325" s="5"/>
      <c r="K325" s="5"/>
      <c r="L325" s="5"/>
    </row>
    <row r="326" spans="3:12" x14ac:dyDescent="0.25">
      <c r="C326" s="5"/>
      <c r="D326" s="5"/>
      <c r="E326" s="5"/>
      <c r="F326" s="5"/>
      <c r="G326" s="5"/>
      <c r="H326" s="5"/>
      <c r="I326" s="9"/>
      <c r="J326" s="5"/>
      <c r="K326" s="5"/>
      <c r="L326" s="5"/>
    </row>
    <row r="327" spans="3:12" x14ac:dyDescent="0.25">
      <c r="C327" s="5"/>
      <c r="D327" s="5"/>
      <c r="E327" s="5"/>
      <c r="F327" s="5"/>
      <c r="G327" s="5"/>
      <c r="H327" s="5"/>
      <c r="I327" s="9"/>
      <c r="J327" s="5"/>
      <c r="K327" s="5"/>
      <c r="L327" s="5"/>
    </row>
    <row r="328" spans="3:12" x14ac:dyDescent="0.25">
      <c r="C328" s="5"/>
      <c r="D328" s="5"/>
      <c r="E328" s="5"/>
      <c r="F328" s="5"/>
      <c r="G328" s="5"/>
      <c r="H328" s="5"/>
      <c r="I328" s="9"/>
      <c r="J328" s="5"/>
      <c r="K328" s="5"/>
      <c r="L328" s="5"/>
    </row>
    <row r="329" spans="3:12" x14ac:dyDescent="0.25">
      <c r="C329" s="5"/>
      <c r="D329" s="5"/>
      <c r="E329" s="5"/>
      <c r="F329" s="5"/>
      <c r="G329" s="5"/>
      <c r="H329" s="5"/>
      <c r="I329" s="9"/>
      <c r="J329" s="5"/>
      <c r="K329" s="5"/>
      <c r="L329" s="5"/>
    </row>
    <row r="330" spans="3:12" x14ac:dyDescent="0.25">
      <c r="C330" s="5"/>
      <c r="D330" s="5"/>
      <c r="E330" s="5"/>
      <c r="F330" s="5"/>
      <c r="G330" s="5"/>
      <c r="H330" s="5"/>
      <c r="I330" s="9"/>
      <c r="J330" s="5"/>
      <c r="K330" s="5"/>
      <c r="L330" s="5"/>
    </row>
    <row r="331" spans="3:12" x14ac:dyDescent="0.25">
      <c r="C331" s="5"/>
      <c r="D331" s="5"/>
      <c r="E331" s="5"/>
      <c r="F331" s="5"/>
      <c r="G331" s="5"/>
      <c r="H331" s="5"/>
      <c r="I331" s="9"/>
      <c r="J331" s="5"/>
      <c r="K331" s="5"/>
      <c r="L331" s="5"/>
    </row>
    <row r="332" spans="3:12" x14ac:dyDescent="0.25">
      <c r="C332" s="5"/>
      <c r="D332" s="5"/>
      <c r="E332" s="5"/>
      <c r="F332" s="5"/>
      <c r="G332" s="5"/>
      <c r="H332" s="5"/>
      <c r="I332" s="9"/>
      <c r="J332" s="5"/>
      <c r="K332" s="5"/>
      <c r="L332" s="5"/>
    </row>
    <row r="333" spans="3:12" x14ac:dyDescent="0.25">
      <c r="C333" s="5"/>
      <c r="D333" s="5"/>
      <c r="E333" s="5"/>
      <c r="F333" s="5"/>
      <c r="G333" s="5"/>
      <c r="H333" s="5"/>
      <c r="I333" s="9"/>
      <c r="J333" s="5"/>
      <c r="K333" s="5"/>
      <c r="L333" s="5"/>
    </row>
    <row r="334" spans="3:12" x14ac:dyDescent="0.25">
      <c r="C334" s="5"/>
      <c r="D334" s="5"/>
      <c r="E334" s="5"/>
      <c r="F334" s="5"/>
      <c r="G334" s="5"/>
      <c r="H334" s="5"/>
      <c r="I334" s="9"/>
      <c r="J334" s="5"/>
      <c r="K334" s="5"/>
      <c r="L334" s="5"/>
    </row>
    <row r="335" spans="3:12" x14ac:dyDescent="0.25">
      <c r="C335" s="5"/>
      <c r="D335" s="5"/>
      <c r="E335" s="5"/>
      <c r="F335" s="5"/>
      <c r="G335" s="5"/>
      <c r="H335" s="5"/>
      <c r="I335" s="9"/>
      <c r="J335" s="5"/>
      <c r="K335" s="5"/>
      <c r="L335" s="5"/>
    </row>
    <row r="336" spans="3:12" x14ac:dyDescent="0.25">
      <c r="C336" s="5"/>
      <c r="D336" s="5"/>
      <c r="E336" s="5"/>
      <c r="F336" s="5"/>
      <c r="G336" s="5"/>
      <c r="H336" s="5"/>
      <c r="I336" s="9"/>
      <c r="J336" s="5"/>
      <c r="K336" s="5"/>
      <c r="L336" s="5"/>
    </row>
    <row r="337" spans="3:12" x14ac:dyDescent="0.25">
      <c r="C337" s="5"/>
      <c r="D337" s="5"/>
      <c r="E337" s="5"/>
      <c r="F337" s="5"/>
      <c r="G337" s="5"/>
      <c r="H337" s="5"/>
      <c r="I337" s="9"/>
      <c r="J337" s="5"/>
      <c r="K337" s="5"/>
      <c r="L337" s="5"/>
    </row>
    <row r="338" spans="3:12" x14ac:dyDescent="0.25">
      <c r="C338" s="5"/>
      <c r="D338" s="5"/>
      <c r="E338" s="5"/>
      <c r="F338" s="5"/>
      <c r="G338" s="5"/>
      <c r="H338" s="5"/>
      <c r="I338" s="9"/>
      <c r="J338" s="5"/>
      <c r="K338" s="5"/>
      <c r="L338" s="5"/>
    </row>
    <row r="339" spans="3:12" x14ac:dyDescent="0.25">
      <c r="C339" s="5"/>
      <c r="D339" s="5"/>
      <c r="E339" s="5"/>
      <c r="F339" s="5"/>
      <c r="G339" s="5"/>
      <c r="H339" s="5"/>
      <c r="I339" s="9"/>
      <c r="J339" s="5"/>
      <c r="K339" s="5"/>
      <c r="L339" s="5"/>
    </row>
    <row r="340" spans="3:12" x14ac:dyDescent="0.25">
      <c r="C340" s="5"/>
      <c r="D340" s="5"/>
      <c r="E340" s="5"/>
      <c r="F340" s="5"/>
      <c r="G340" s="5"/>
      <c r="H340" s="5"/>
      <c r="I340" s="9"/>
      <c r="J340" s="5"/>
      <c r="K340" s="5"/>
      <c r="L340" s="5"/>
    </row>
    <row r="341" spans="3:12" x14ac:dyDescent="0.25">
      <c r="C341" s="5"/>
      <c r="D341" s="5"/>
      <c r="E341" s="5"/>
      <c r="F341" s="5"/>
      <c r="G341" s="5"/>
      <c r="H341" s="5"/>
      <c r="I341" s="9"/>
      <c r="J341" s="5"/>
      <c r="K341" s="5"/>
      <c r="L341" s="5"/>
    </row>
    <row r="342" spans="3:12" x14ac:dyDescent="0.25">
      <c r="C342" s="5"/>
      <c r="D342" s="5"/>
      <c r="E342" s="5"/>
      <c r="F342" s="5"/>
      <c r="G342" s="5"/>
      <c r="H342" s="5"/>
      <c r="I342" s="9"/>
      <c r="J342" s="5"/>
      <c r="K342" s="5"/>
      <c r="L342" s="5"/>
    </row>
    <row r="343" spans="3:12" x14ac:dyDescent="0.25">
      <c r="C343" s="5"/>
      <c r="D343" s="5"/>
      <c r="E343" s="5"/>
      <c r="F343" s="5"/>
      <c r="G343" s="5"/>
      <c r="H343" s="5"/>
      <c r="I343" s="9"/>
      <c r="J343" s="5"/>
      <c r="K343" s="5"/>
      <c r="L343" s="5"/>
    </row>
    <row r="344" spans="3:12" x14ac:dyDescent="0.25">
      <c r="C344" s="5"/>
      <c r="D344" s="5"/>
      <c r="E344" s="5"/>
      <c r="F344" s="5"/>
      <c r="G344" s="5"/>
      <c r="H344" s="5"/>
      <c r="I344" s="9"/>
      <c r="J344" s="5"/>
      <c r="K344" s="5"/>
      <c r="L344" s="5"/>
    </row>
    <row r="345" spans="3:12" x14ac:dyDescent="0.25">
      <c r="C345" s="5"/>
      <c r="D345" s="5"/>
      <c r="E345" s="5"/>
      <c r="F345" s="5"/>
      <c r="G345" s="5"/>
      <c r="H345" s="5"/>
      <c r="I345" s="9"/>
      <c r="J345" s="5"/>
      <c r="K345" s="5"/>
      <c r="L345" s="5"/>
    </row>
    <row r="346" spans="3:12" x14ac:dyDescent="0.25">
      <c r="C346" s="5"/>
      <c r="D346" s="5"/>
      <c r="E346" s="5"/>
      <c r="F346" s="5"/>
      <c r="G346" s="5"/>
      <c r="H346" s="5"/>
      <c r="I346" s="9"/>
      <c r="J346" s="5"/>
      <c r="K346" s="5"/>
      <c r="L346" s="5"/>
    </row>
    <row r="347" spans="3:12" x14ac:dyDescent="0.25">
      <c r="C347" s="5"/>
      <c r="D347" s="5"/>
      <c r="E347" s="5"/>
      <c r="F347" s="5"/>
      <c r="G347" s="5"/>
      <c r="H347" s="5"/>
      <c r="I347" s="9"/>
      <c r="J347" s="5"/>
      <c r="K347" s="5"/>
      <c r="L347" s="5"/>
    </row>
    <row r="348" spans="3:12" x14ac:dyDescent="0.25">
      <c r="C348" s="5"/>
      <c r="D348" s="5"/>
      <c r="E348" s="5"/>
      <c r="F348" s="5"/>
      <c r="G348" s="5"/>
      <c r="H348" s="5"/>
      <c r="I348" s="9"/>
      <c r="J348" s="5"/>
      <c r="K348" s="5"/>
      <c r="L348" s="5"/>
    </row>
    <row r="349" spans="3:12" x14ac:dyDescent="0.25">
      <c r="C349" s="5"/>
      <c r="D349" s="5"/>
      <c r="E349" s="5"/>
      <c r="F349" s="5"/>
      <c r="G349" s="5"/>
      <c r="H349" s="5"/>
      <c r="I349" s="9"/>
      <c r="J349" s="5"/>
      <c r="K349" s="5"/>
      <c r="L349" s="5"/>
    </row>
    <row r="350" spans="3:12" x14ac:dyDescent="0.25">
      <c r="C350" s="5"/>
      <c r="D350" s="5"/>
      <c r="E350" s="5"/>
      <c r="F350" s="5"/>
      <c r="G350" s="5"/>
      <c r="H350" s="5"/>
      <c r="I350" s="9"/>
      <c r="J350" s="5"/>
      <c r="K350" s="5"/>
      <c r="L350" s="5"/>
    </row>
    <row r="351" spans="3:12" x14ac:dyDescent="0.25">
      <c r="C351" s="5"/>
      <c r="D351" s="5"/>
      <c r="E351" s="5"/>
      <c r="F351" s="5"/>
      <c r="G351" s="5"/>
      <c r="H351" s="5"/>
      <c r="I351" s="9"/>
      <c r="J351" s="5"/>
      <c r="K351" s="5"/>
      <c r="L351" s="5"/>
    </row>
    <row r="352" spans="3:12" x14ac:dyDescent="0.25">
      <c r="C352" s="5"/>
      <c r="D352" s="5"/>
      <c r="E352" s="5"/>
      <c r="F352" s="5"/>
      <c r="G352" s="5"/>
      <c r="H352" s="5"/>
      <c r="I352" s="9"/>
      <c r="J352" s="5"/>
      <c r="K352" s="5"/>
      <c r="L352" s="5"/>
    </row>
    <row r="353" spans="3:12" x14ac:dyDescent="0.25">
      <c r="C353" s="5"/>
      <c r="D353" s="5"/>
      <c r="E353" s="5"/>
      <c r="F353" s="5"/>
      <c r="G353" s="5"/>
      <c r="H353" s="5"/>
      <c r="I353" s="9"/>
      <c r="J353" s="5"/>
      <c r="K353" s="5"/>
      <c r="L353" s="5"/>
    </row>
    <row r="354" spans="3:12" x14ac:dyDescent="0.25">
      <c r="C354" s="5"/>
      <c r="D354" s="5"/>
      <c r="E354" s="5"/>
      <c r="F354" s="5"/>
      <c r="G354" s="5"/>
      <c r="H354" s="5"/>
      <c r="I354" s="9"/>
      <c r="J354" s="5"/>
      <c r="K354" s="5"/>
      <c r="L354" s="5"/>
    </row>
    <row r="355" spans="3:12" x14ac:dyDescent="0.25">
      <c r="C355" s="5"/>
      <c r="D355" s="5"/>
      <c r="E355" s="5"/>
      <c r="F355" s="5"/>
      <c r="G355" s="5"/>
      <c r="H355" s="5"/>
      <c r="I355" s="9"/>
      <c r="J355" s="5"/>
      <c r="K355" s="5"/>
      <c r="L355" s="5"/>
    </row>
    <row r="356" spans="3:12" x14ac:dyDescent="0.25">
      <c r="C356" s="5"/>
      <c r="D356" s="5"/>
      <c r="E356" s="5"/>
      <c r="F356" s="5"/>
      <c r="G356" s="5"/>
      <c r="H356" s="5"/>
      <c r="I356" s="9"/>
      <c r="J356" s="5"/>
      <c r="K356" s="5"/>
      <c r="L356" s="5"/>
    </row>
    <row r="357" spans="3:12" x14ac:dyDescent="0.25">
      <c r="C357" s="5"/>
      <c r="D357" s="5"/>
      <c r="E357" s="5"/>
      <c r="F357" s="5"/>
      <c r="G357" s="5"/>
      <c r="H357" s="5"/>
      <c r="I357" s="9"/>
      <c r="J357" s="5"/>
      <c r="K357" s="5"/>
      <c r="L357" s="5"/>
    </row>
    <row r="358" spans="3:12" x14ac:dyDescent="0.25">
      <c r="C358" s="5"/>
      <c r="D358" s="5"/>
      <c r="E358" s="5"/>
      <c r="F358" s="5"/>
      <c r="G358" s="5"/>
      <c r="H358" s="5"/>
      <c r="I358" s="9"/>
      <c r="J358" s="5"/>
      <c r="K358" s="5"/>
      <c r="L358" s="5"/>
    </row>
    <row r="359" spans="3:12" x14ac:dyDescent="0.25">
      <c r="C359" s="5"/>
      <c r="D359" s="5"/>
      <c r="E359" s="5"/>
      <c r="F359" s="5"/>
      <c r="G359" s="5"/>
      <c r="H359" s="5"/>
      <c r="I359" s="9"/>
      <c r="J359" s="5"/>
      <c r="K359" s="5"/>
      <c r="L359" s="5"/>
    </row>
    <row r="360" spans="3:12" x14ac:dyDescent="0.25">
      <c r="C360" s="5"/>
      <c r="D360" s="5"/>
      <c r="E360" s="5"/>
      <c r="F360" s="5"/>
      <c r="G360" s="5"/>
      <c r="H360" s="5"/>
      <c r="I360" s="9"/>
      <c r="J360" s="5"/>
      <c r="K360" s="5"/>
      <c r="L360" s="5"/>
    </row>
    <row r="361" spans="3:12" x14ac:dyDescent="0.25">
      <c r="C361" s="5"/>
      <c r="D361" s="5"/>
      <c r="E361" s="5"/>
      <c r="F361" s="5"/>
      <c r="G361" s="5"/>
      <c r="H361" s="5"/>
      <c r="I361" s="9"/>
      <c r="J361" s="5"/>
      <c r="K361" s="5"/>
      <c r="L361" s="5"/>
    </row>
    <row r="362" spans="3:12" x14ac:dyDescent="0.25">
      <c r="C362" s="5"/>
      <c r="D362" s="5"/>
      <c r="E362" s="5"/>
      <c r="F362" s="5"/>
      <c r="G362" s="5"/>
      <c r="H362" s="5"/>
      <c r="I362" s="9"/>
      <c r="J362" s="5"/>
      <c r="K362" s="5"/>
      <c r="L362" s="5"/>
    </row>
    <row r="363" spans="3:12" x14ac:dyDescent="0.25">
      <c r="C363" s="5"/>
      <c r="D363" s="5"/>
      <c r="E363" s="5"/>
      <c r="F363" s="5"/>
      <c r="G363" s="5"/>
      <c r="H363" s="5"/>
      <c r="I363" s="9"/>
      <c r="J363" s="5"/>
      <c r="K363" s="5"/>
      <c r="L363" s="5"/>
    </row>
    <row r="364" spans="3:12" x14ac:dyDescent="0.25">
      <c r="C364" s="5"/>
      <c r="D364" s="5"/>
      <c r="E364" s="5"/>
      <c r="F364" s="5"/>
      <c r="G364" s="5"/>
      <c r="H364" s="5"/>
      <c r="I364" s="9"/>
      <c r="J364" s="5"/>
      <c r="K364" s="5"/>
      <c r="L364" s="5"/>
    </row>
    <row r="365" spans="3:12" x14ac:dyDescent="0.25">
      <c r="C365" s="5"/>
      <c r="D365" s="5"/>
      <c r="E365" s="5"/>
      <c r="F365" s="5"/>
      <c r="G365" s="5"/>
      <c r="H365" s="5"/>
      <c r="I365" s="9"/>
      <c r="J365" s="5"/>
      <c r="K365" s="5"/>
      <c r="L365" s="5"/>
    </row>
    <row r="366" spans="3:12" x14ac:dyDescent="0.25">
      <c r="C366" s="5"/>
      <c r="D366" s="5"/>
      <c r="E366" s="5"/>
      <c r="F366" s="5"/>
      <c r="G366" s="5"/>
      <c r="H366" s="5"/>
      <c r="I366" s="9"/>
      <c r="J366" s="5"/>
      <c r="K366" s="5"/>
      <c r="L366" s="5"/>
    </row>
    <row r="367" spans="3:12" x14ac:dyDescent="0.25">
      <c r="C367" s="5"/>
      <c r="D367" s="5"/>
      <c r="E367" s="5"/>
      <c r="F367" s="5"/>
      <c r="G367" s="5"/>
      <c r="H367" s="5"/>
      <c r="I367" s="9"/>
      <c r="J367" s="5"/>
      <c r="K367" s="5"/>
      <c r="L367" s="5"/>
    </row>
    <row r="368" spans="3:12" x14ac:dyDescent="0.25">
      <c r="C368" s="5"/>
      <c r="D368" s="5"/>
      <c r="E368" s="5"/>
      <c r="F368" s="5"/>
      <c r="G368" s="5"/>
      <c r="H368" s="5"/>
      <c r="I368" s="9"/>
      <c r="J368" s="5"/>
      <c r="K368" s="5"/>
      <c r="L368" s="5"/>
    </row>
    <row r="369" spans="3:12" x14ac:dyDescent="0.25">
      <c r="C369" s="5"/>
      <c r="D369" s="5"/>
      <c r="E369" s="5"/>
      <c r="F369" s="5"/>
      <c r="G369" s="5"/>
      <c r="H369" s="5"/>
      <c r="I369" s="9"/>
      <c r="J369" s="5"/>
      <c r="K369" s="5"/>
      <c r="L369" s="5"/>
    </row>
    <row r="370" spans="3:12" x14ac:dyDescent="0.25">
      <c r="C370" s="5"/>
      <c r="D370" s="5"/>
      <c r="E370" s="5"/>
      <c r="F370" s="5"/>
      <c r="G370" s="5"/>
      <c r="H370" s="5"/>
      <c r="I370" s="9"/>
      <c r="J370" s="5"/>
      <c r="K370" s="5"/>
      <c r="L370" s="5"/>
    </row>
    <row r="371" spans="3:12" x14ac:dyDescent="0.25">
      <c r="C371" s="5"/>
      <c r="D371" s="5"/>
      <c r="E371" s="5"/>
      <c r="F371" s="5"/>
      <c r="G371" s="5"/>
      <c r="H371" s="5"/>
      <c r="I371" s="9"/>
      <c r="J371" s="5"/>
      <c r="K371" s="5"/>
      <c r="L371" s="5"/>
    </row>
    <row r="372" spans="3:12" x14ac:dyDescent="0.25">
      <c r="C372" s="5"/>
      <c r="D372" s="5"/>
      <c r="E372" s="5"/>
      <c r="F372" s="5"/>
      <c r="G372" s="5"/>
      <c r="H372" s="5"/>
      <c r="I372" s="9"/>
      <c r="J372" s="5"/>
      <c r="K372" s="5"/>
      <c r="L372" s="5"/>
    </row>
    <row r="373" spans="3:12" x14ac:dyDescent="0.25">
      <c r="C373" s="5"/>
      <c r="D373" s="5"/>
      <c r="E373" s="5"/>
      <c r="F373" s="5"/>
      <c r="G373" s="5"/>
      <c r="H373" s="5"/>
      <c r="I373" s="9"/>
      <c r="J373" s="5"/>
      <c r="K373" s="5"/>
      <c r="L373" s="5"/>
    </row>
    <row r="374" spans="3:12" x14ac:dyDescent="0.25">
      <c r="C374" s="5"/>
      <c r="D374" s="5"/>
      <c r="E374" s="5"/>
      <c r="F374" s="5"/>
      <c r="G374" s="5"/>
      <c r="H374" s="5"/>
      <c r="I374" s="9"/>
      <c r="J374" s="5"/>
      <c r="K374" s="5"/>
      <c r="L374" s="5"/>
    </row>
    <row r="375" spans="3:12" x14ac:dyDescent="0.25">
      <c r="C375" s="5"/>
      <c r="D375" s="5"/>
      <c r="E375" s="5"/>
      <c r="F375" s="5"/>
      <c r="G375" s="5"/>
      <c r="H375" s="5"/>
      <c r="I375" s="9"/>
      <c r="J375" s="5"/>
      <c r="K375" s="5"/>
      <c r="L375" s="5"/>
    </row>
    <row r="376" spans="3:12" x14ac:dyDescent="0.25">
      <c r="C376" s="5"/>
      <c r="D376" s="5"/>
      <c r="E376" s="5"/>
      <c r="F376" s="5"/>
      <c r="G376" s="5"/>
      <c r="H376" s="5"/>
      <c r="I376" s="9"/>
      <c r="J376" s="5"/>
      <c r="K376" s="5"/>
      <c r="L376" s="5"/>
    </row>
    <row r="377" spans="3:12" x14ac:dyDescent="0.25">
      <c r="C377" s="5"/>
      <c r="D377" s="5"/>
      <c r="E377" s="5"/>
      <c r="F377" s="5"/>
      <c r="G377" s="5"/>
      <c r="H377" s="5"/>
      <c r="I377" s="9"/>
      <c r="J377" s="5"/>
      <c r="K377" s="5"/>
      <c r="L377" s="5"/>
    </row>
    <row r="378" spans="3:12" x14ac:dyDescent="0.25">
      <c r="C378" s="5"/>
      <c r="D378" s="5"/>
      <c r="E378" s="5"/>
      <c r="F378" s="5"/>
      <c r="G378" s="5"/>
      <c r="H378" s="5"/>
      <c r="I378" s="9"/>
      <c r="J378" s="5"/>
      <c r="K378" s="5"/>
      <c r="L378" s="5"/>
    </row>
    <row r="379" spans="3:12" x14ac:dyDescent="0.25">
      <c r="C379" s="5"/>
      <c r="D379" s="5"/>
      <c r="E379" s="5"/>
      <c r="F379" s="5"/>
      <c r="G379" s="5"/>
      <c r="H379" s="5"/>
      <c r="I379" s="9"/>
      <c r="J379" s="5"/>
      <c r="K379" s="5"/>
      <c r="L379" s="5"/>
    </row>
    <row r="380" spans="3:12" x14ac:dyDescent="0.25">
      <c r="C380" s="5"/>
      <c r="D380" s="5"/>
      <c r="E380" s="5"/>
      <c r="F380" s="5"/>
      <c r="G380" s="5"/>
      <c r="H380" s="5"/>
      <c r="I380" s="9"/>
      <c r="J380" s="5"/>
      <c r="K380" s="5"/>
      <c r="L380" s="5"/>
    </row>
    <row r="381" spans="3:12" x14ac:dyDescent="0.25">
      <c r="C381" s="5"/>
      <c r="D381" s="5"/>
      <c r="E381" s="5"/>
      <c r="F381" s="5"/>
      <c r="G381" s="5"/>
      <c r="H381" s="5"/>
      <c r="I381" s="9"/>
      <c r="J381" s="5"/>
      <c r="K381" s="5"/>
      <c r="L381" s="5"/>
    </row>
    <row r="382" spans="3:12" x14ac:dyDescent="0.25">
      <c r="C382" s="5"/>
      <c r="D382" s="5"/>
      <c r="E382" s="5"/>
      <c r="F382" s="5"/>
      <c r="G382" s="5"/>
      <c r="H382" s="5"/>
      <c r="I382" s="9"/>
      <c r="J382" s="5"/>
      <c r="K382" s="5"/>
      <c r="L382" s="5"/>
    </row>
    <row r="383" spans="3:12" x14ac:dyDescent="0.25">
      <c r="C383" s="5"/>
      <c r="D383" s="5"/>
      <c r="E383" s="5"/>
      <c r="F383" s="5"/>
      <c r="G383" s="5"/>
      <c r="H383" s="5"/>
      <c r="I383" s="9"/>
      <c r="J383" s="5"/>
      <c r="K383" s="5"/>
      <c r="L383" s="5"/>
    </row>
    <row r="384" spans="3:12" x14ac:dyDescent="0.25">
      <c r="C384" s="5"/>
      <c r="D384" s="5"/>
      <c r="E384" s="5"/>
      <c r="F384" s="5"/>
      <c r="G384" s="5"/>
      <c r="H384" s="5"/>
      <c r="I384" s="9"/>
      <c r="J384" s="5"/>
      <c r="K384" s="5"/>
      <c r="L384" s="5"/>
    </row>
    <row r="385" spans="3:12" x14ac:dyDescent="0.25">
      <c r="C385" s="5"/>
      <c r="D385" s="5"/>
      <c r="E385" s="5"/>
      <c r="F385" s="5"/>
      <c r="G385" s="5"/>
      <c r="H385" s="5"/>
      <c r="I385" s="9"/>
      <c r="J385" s="5"/>
      <c r="K385" s="5"/>
      <c r="L385" s="5"/>
    </row>
    <row r="386" spans="3:12" x14ac:dyDescent="0.25">
      <c r="C386" s="5"/>
      <c r="D386" s="5"/>
      <c r="E386" s="5"/>
      <c r="F386" s="5"/>
      <c r="G386" s="5"/>
      <c r="H386" s="5"/>
      <c r="I386" s="9"/>
      <c r="J386" s="5"/>
      <c r="K386" s="5"/>
      <c r="L386" s="5"/>
    </row>
    <row r="387" spans="3:12" x14ac:dyDescent="0.25">
      <c r="C387" s="5"/>
      <c r="D387" s="5"/>
      <c r="E387" s="5"/>
      <c r="F387" s="5"/>
      <c r="G387" s="5"/>
      <c r="H387" s="5"/>
      <c r="I387" s="9"/>
      <c r="J387" s="5"/>
      <c r="K387" s="5"/>
      <c r="L387" s="5"/>
    </row>
    <row r="388" spans="3:12" x14ac:dyDescent="0.25">
      <c r="C388" s="5"/>
      <c r="D388" s="5"/>
      <c r="E388" s="5"/>
      <c r="F388" s="5"/>
      <c r="G388" s="5"/>
      <c r="H388" s="5"/>
      <c r="I388" s="9"/>
      <c r="J388" s="5"/>
      <c r="K388" s="5"/>
      <c r="L388" s="5"/>
    </row>
    <row r="389" spans="3:12" x14ac:dyDescent="0.25">
      <c r="C389" s="5"/>
      <c r="D389" s="5"/>
      <c r="E389" s="5"/>
      <c r="F389" s="5"/>
      <c r="G389" s="5"/>
      <c r="H389" s="5"/>
      <c r="I389" s="9"/>
      <c r="J389" s="5"/>
      <c r="K389" s="5"/>
      <c r="L389" s="5"/>
    </row>
    <row r="390" spans="3:12" x14ac:dyDescent="0.25">
      <c r="C390" s="5"/>
      <c r="D390" s="5"/>
      <c r="E390" s="5"/>
      <c r="F390" s="5"/>
      <c r="G390" s="5"/>
      <c r="H390" s="5"/>
      <c r="I390" s="9"/>
      <c r="J390" s="5"/>
      <c r="K390" s="5"/>
      <c r="L390" s="5"/>
    </row>
    <row r="391" spans="3:12" x14ac:dyDescent="0.25">
      <c r="C391" s="5"/>
      <c r="D391" s="5"/>
      <c r="E391" s="5"/>
      <c r="F391" s="5"/>
      <c r="G391" s="5"/>
      <c r="H391" s="5"/>
      <c r="I391" s="9"/>
      <c r="J391" s="5"/>
      <c r="K391" s="5"/>
      <c r="L391" s="5"/>
    </row>
    <row r="392" spans="3:12" x14ac:dyDescent="0.25">
      <c r="C392" s="5"/>
      <c r="D392" s="5"/>
      <c r="E392" s="5"/>
      <c r="F392" s="5"/>
      <c r="G392" s="5"/>
      <c r="H392" s="5"/>
      <c r="I392" s="9"/>
      <c r="J392" s="5"/>
      <c r="K392" s="5"/>
      <c r="L392" s="5"/>
    </row>
    <row r="393" spans="3:12" x14ac:dyDescent="0.25">
      <c r="C393" s="5"/>
      <c r="D393" s="5"/>
      <c r="E393" s="5"/>
      <c r="F393" s="5"/>
      <c r="G393" s="5"/>
      <c r="H393" s="5"/>
      <c r="I393" s="9"/>
      <c r="J393" s="5"/>
      <c r="K393" s="5"/>
      <c r="L393" s="5"/>
    </row>
    <row r="394" spans="3:12" x14ac:dyDescent="0.25">
      <c r="C394" s="5"/>
      <c r="D394" s="5"/>
      <c r="E394" s="5"/>
      <c r="F394" s="5"/>
      <c r="G394" s="5"/>
      <c r="H394" s="5"/>
      <c r="I394" s="9"/>
      <c r="J394" s="5"/>
      <c r="K394" s="5"/>
      <c r="L394" s="5"/>
    </row>
    <row r="395" spans="3:12" x14ac:dyDescent="0.25">
      <c r="C395" s="5"/>
      <c r="D395" s="5"/>
      <c r="E395" s="5"/>
      <c r="F395" s="5"/>
      <c r="G395" s="5"/>
      <c r="H395" s="5"/>
      <c r="I395" s="9"/>
      <c r="J395" s="5"/>
      <c r="K395" s="5"/>
      <c r="L395" s="5"/>
    </row>
    <row r="396" spans="3:12" x14ac:dyDescent="0.25">
      <c r="C396" s="5"/>
      <c r="D396" s="5"/>
      <c r="E396" s="5"/>
      <c r="F396" s="5"/>
      <c r="G396" s="5"/>
      <c r="H396" s="5"/>
      <c r="I396" s="9"/>
      <c r="J396" s="5"/>
      <c r="K396" s="5"/>
      <c r="L396" s="5"/>
    </row>
    <row r="397" spans="3:12" x14ac:dyDescent="0.25">
      <c r="C397" s="5"/>
      <c r="D397" s="5"/>
      <c r="E397" s="5"/>
      <c r="F397" s="5"/>
      <c r="G397" s="5"/>
      <c r="H397" s="5"/>
      <c r="I397" s="9"/>
      <c r="J397" s="5"/>
      <c r="K397" s="5"/>
      <c r="L397" s="5"/>
    </row>
    <row r="398" spans="3:12" x14ac:dyDescent="0.25">
      <c r="C398" s="5"/>
      <c r="D398" s="5"/>
      <c r="E398" s="5"/>
      <c r="F398" s="5"/>
      <c r="G398" s="5"/>
      <c r="H398" s="5"/>
      <c r="I398" s="9"/>
      <c r="J398" s="5"/>
      <c r="K398" s="5"/>
      <c r="L398" s="5"/>
    </row>
    <row r="399" spans="3:12" x14ac:dyDescent="0.25">
      <c r="C399" s="5"/>
      <c r="D399" s="5"/>
      <c r="E399" s="5"/>
      <c r="F399" s="5"/>
      <c r="G399" s="5"/>
      <c r="H399" s="5"/>
      <c r="I399" s="9"/>
      <c r="J399" s="5"/>
      <c r="K399" s="5"/>
      <c r="L399" s="5"/>
    </row>
    <row r="400" spans="3:12" x14ac:dyDescent="0.25">
      <c r="C400" s="5"/>
      <c r="D400" s="5"/>
      <c r="E400" s="5"/>
      <c r="F400" s="5"/>
      <c r="G400" s="5"/>
      <c r="H400" s="5"/>
      <c r="I400" s="9"/>
      <c r="J400" s="5"/>
      <c r="K400" s="5"/>
      <c r="L400" s="5"/>
    </row>
    <row r="401" spans="3:12" x14ac:dyDescent="0.25">
      <c r="C401" s="5"/>
      <c r="D401" s="5"/>
      <c r="E401" s="5"/>
      <c r="F401" s="5"/>
      <c r="G401" s="5"/>
      <c r="H401" s="5"/>
      <c r="I401" s="9"/>
      <c r="J401" s="5"/>
      <c r="K401" s="5"/>
      <c r="L401" s="5"/>
    </row>
    <row r="402" spans="3:12" x14ac:dyDescent="0.25">
      <c r="C402" s="5"/>
      <c r="D402" s="5"/>
      <c r="E402" s="5"/>
      <c r="F402" s="5"/>
      <c r="G402" s="5"/>
      <c r="H402" s="5"/>
      <c r="I402" s="9"/>
      <c r="J402" s="5"/>
      <c r="K402" s="5"/>
      <c r="L402" s="5"/>
    </row>
    <row r="403" spans="3:12" x14ac:dyDescent="0.25">
      <c r="C403" s="5"/>
      <c r="D403" s="5"/>
      <c r="E403" s="5"/>
      <c r="F403" s="5"/>
      <c r="G403" s="5"/>
      <c r="H403" s="5"/>
      <c r="I403" s="9"/>
      <c r="J403" s="5"/>
      <c r="K403" s="5"/>
      <c r="L403" s="5"/>
    </row>
    <row r="404" spans="3:12" x14ac:dyDescent="0.25">
      <c r="C404" s="5"/>
      <c r="D404" s="5"/>
      <c r="E404" s="5"/>
      <c r="F404" s="5"/>
      <c r="G404" s="5"/>
      <c r="H404" s="5"/>
      <c r="I404" s="9"/>
      <c r="J404" s="5"/>
      <c r="K404" s="5"/>
      <c r="L404" s="5"/>
    </row>
    <row r="405" spans="3:12" x14ac:dyDescent="0.25">
      <c r="C405" s="5"/>
      <c r="D405" s="5"/>
      <c r="E405" s="5"/>
      <c r="F405" s="5"/>
      <c r="G405" s="5"/>
      <c r="H405" s="5"/>
      <c r="I405" s="9"/>
      <c r="J405" s="5"/>
      <c r="K405" s="5"/>
      <c r="L405" s="5"/>
    </row>
    <row r="406" spans="3:12" x14ac:dyDescent="0.25">
      <c r="C406" s="5"/>
      <c r="D406" s="5"/>
      <c r="E406" s="5"/>
      <c r="F406" s="5"/>
      <c r="G406" s="5"/>
      <c r="H406" s="5"/>
      <c r="I406" s="9"/>
      <c r="J406" s="5"/>
      <c r="K406" s="5"/>
      <c r="L406" s="5"/>
    </row>
    <row r="407" spans="3:12" x14ac:dyDescent="0.25">
      <c r="C407" s="5"/>
      <c r="D407" s="5"/>
      <c r="E407" s="5"/>
      <c r="F407" s="5"/>
      <c r="G407" s="5"/>
      <c r="H407" s="5"/>
      <c r="I407" s="9"/>
      <c r="J407" s="5"/>
      <c r="K407" s="5"/>
      <c r="L407" s="5"/>
    </row>
    <row r="408" spans="3:12" x14ac:dyDescent="0.25">
      <c r="C408" s="5"/>
      <c r="D408" s="5"/>
      <c r="E408" s="5"/>
      <c r="F408" s="5"/>
      <c r="G408" s="5"/>
      <c r="H408" s="5"/>
      <c r="I408" s="9"/>
      <c r="J408" s="5"/>
      <c r="K408" s="5"/>
      <c r="L408" s="5"/>
    </row>
    <row r="409" spans="3:12" x14ac:dyDescent="0.25">
      <c r="C409" s="5"/>
      <c r="D409" s="5"/>
      <c r="E409" s="5"/>
      <c r="F409" s="5"/>
      <c r="G409" s="5"/>
      <c r="H409" s="5"/>
      <c r="I409" s="9"/>
      <c r="J409" s="5"/>
      <c r="K409" s="5"/>
      <c r="L409" s="5"/>
    </row>
    <row r="410" spans="3:12" x14ac:dyDescent="0.25">
      <c r="C410" s="5"/>
      <c r="D410" s="5"/>
      <c r="E410" s="5"/>
      <c r="F410" s="5"/>
      <c r="G410" s="5"/>
      <c r="H410" s="5"/>
      <c r="I410" s="9"/>
      <c r="J410" s="5"/>
      <c r="K410" s="5"/>
      <c r="L410" s="5"/>
    </row>
    <row r="411" spans="3:12" x14ac:dyDescent="0.25">
      <c r="C411" s="5"/>
      <c r="D411" s="5"/>
      <c r="E411" s="5"/>
      <c r="F411" s="5"/>
      <c r="G411" s="5"/>
      <c r="H411" s="5"/>
      <c r="I411" s="9"/>
      <c r="J411" s="5"/>
      <c r="K411" s="5"/>
      <c r="L411" s="5"/>
    </row>
    <row r="412" spans="3:12" x14ac:dyDescent="0.25">
      <c r="C412" s="5"/>
      <c r="D412" s="5"/>
      <c r="E412" s="5"/>
      <c r="F412" s="5"/>
      <c r="G412" s="5"/>
      <c r="H412" s="5"/>
      <c r="I412" s="9"/>
      <c r="J412" s="5"/>
      <c r="K412" s="5"/>
      <c r="L412" s="5"/>
    </row>
    <row r="413" spans="3:12" x14ac:dyDescent="0.25">
      <c r="C413" s="5"/>
      <c r="D413" s="5"/>
      <c r="E413" s="5"/>
      <c r="F413" s="5"/>
      <c r="G413" s="5"/>
      <c r="H413" s="5"/>
      <c r="I413" s="9"/>
      <c r="J413" s="5"/>
      <c r="K413" s="5"/>
      <c r="L413" s="5"/>
    </row>
    <row r="414" spans="3:12" x14ac:dyDescent="0.25">
      <c r="C414" s="5"/>
      <c r="D414" s="5"/>
      <c r="E414" s="5"/>
      <c r="F414" s="5"/>
      <c r="G414" s="5"/>
      <c r="H414" s="5"/>
      <c r="I414" s="9"/>
      <c r="J414" s="5"/>
      <c r="K414" s="5"/>
      <c r="L414" s="5"/>
    </row>
    <row r="415" spans="3:12" x14ac:dyDescent="0.25">
      <c r="C415" s="5"/>
      <c r="D415" s="5"/>
      <c r="E415" s="5"/>
      <c r="F415" s="5"/>
      <c r="G415" s="5"/>
      <c r="H415" s="5"/>
      <c r="I415" s="9"/>
      <c r="J415" s="5"/>
      <c r="K415" s="5"/>
      <c r="L415" s="5"/>
    </row>
    <row r="416" spans="3:12" x14ac:dyDescent="0.25">
      <c r="C416" s="5"/>
      <c r="D416" s="5"/>
      <c r="E416" s="5"/>
      <c r="F416" s="5"/>
      <c r="G416" s="5"/>
      <c r="H416" s="5"/>
      <c r="I416" s="9"/>
      <c r="J416" s="5"/>
      <c r="K416" s="5"/>
      <c r="L416" s="5"/>
    </row>
    <row r="417" spans="3:12" x14ac:dyDescent="0.25">
      <c r="C417" s="5"/>
      <c r="D417" s="5"/>
      <c r="E417" s="5"/>
      <c r="F417" s="5"/>
      <c r="G417" s="5"/>
      <c r="H417" s="5"/>
      <c r="I417" s="9"/>
      <c r="J417" s="5"/>
      <c r="K417" s="5"/>
      <c r="L417" s="5"/>
    </row>
    <row r="418" spans="3:12" x14ac:dyDescent="0.25">
      <c r="C418" s="5"/>
      <c r="D418" s="5"/>
      <c r="E418" s="5"/>
      <c r="F418" s="5"/>
      <c r="G418" s="5"/>
      <c r="H418" s="5"/>
      <c r="I418" s="9"/>
      <c r="J418" s="5"/>
      <c r="K418" s="5"/>
      <c r="L418" s="5"/>
    </row>
    <row r="419" spans="3:12" x14ac:dyDescent="0.25">
      <c r="C419" s="5"/>
      <c r="D419" s="5"/>
      <c r="E419" s="5"/>
      <c r="F419" s="5"/>
      <c r="G419" s="5"/>
      <c r="H419" s="5"/>
      <c r="I419" s="9"/>
      <c r="J419" s="5"/>
      <c r="K419" s="5"/>
      <c r="L419" s="5"/>
    </row>
    <row r="420" spans="3:12" x14ac:dyDescent="0.25">
      <c r="C420" s="5"/>
      <c r="D420" s="5"/>
      <c r="E420" s="5"/>
      <c r="F420" s="5"/>
      <c r="G420" s="5"/>
      <c r="H420" s="5"/>
      <c r="I420" s="9"/>
      <c r="J420" s="5"/>
      <c r="K420" s="5"/>
      <c r="L420" s="5"/>
    </row>
    <row r="421" spans="3:12" x14ac:dyDescent="0.25">
      <c r="C421" s="5"/>
      <c r="D421" s="5"/>
      <c r="E421" s="5"/>
      <c r="F421" s="5"/>
      <c r="G421" s="5"/>
      <c r="H421" s="5"/>
      <c r="I421" s="9"/>
      <c r="J421" s="5"/>
      <c r="K421" s="5"/>
      <c r="L421" s="5"/>
    </row>
    <row r="422" spans="3:12" x14ac:dyDescent="0.25">
      <c r="C422" s="5"/>
      <c r="D422" s="5"/>
      <c r="E422" s="5"/>
      <c r="F422" s="5"/>
      <c r="G422" s="5"/>
      <c r="H422" s="5"/>
      <c r="I422" s="9"/>
      <c r="J422" s="5"/>
      <c r="K422" s="5"/>
      <c r="L422" s="5"/>
    </row>
    <row r="423" spans="3:12" x14ac:dyDescent="0.25">
      <c r="C423" s="5"/>
      <c r="D423" s="5"/>
      <c r="E423" s="5"/>
      <c r="F423" s="5"/>
      <c r="G423" s="5"/>
      <c r="H423" s="5"/>
      <c r="I423" s="9"/>
      <c r="J423" s="5"/>
      <c r="K423" s="5"/>
      <c r="L423" s="5"/>
    </row>
    <row r="424" spans="3:12" x14ac:dyDescent="0.25">
      <c r="C424" s="5"/>
      <c r="D424" s="5"/>
      <c r="E424" s="5"/>
      <c r="F424" s="5"/>
      <c r="G424" s="5"/>
      <c r="H424" s="5"/>
      <c r="I424" s="9"/>
      <c r="J424" s="5"/>
      <c r="K424" s="5"/>
      <c r="L424" s="5"/>
    </row>
    <row r="425" spans="3:12" x14ac:dyDescent="0.25">
      <c r="C425" s="5"/>
      <c r="D425" s="5"/>
      <c r="E425" s="5"/>
      <c r="F425" s="5"/>
      <c r="G425" s="5"/>
      <c r="H425" s="5"/>
      <c r="I425" s="9"/>
      <c r="J425" s="5"/>
      <c r="K425" s="5"/>
      <c r="L425" s="5"/>
    </row>
    <row r="426" spans="3:12" x14ac:dyDescent="0.25">
      <c r="C426" s="5"/>
      <c r="D426" s="5"/>
      <c r="E426" s="5"/>
      <c r="F426" s="5"/>
      <c r="G426" s="5"/>
      <c r="H426" s="5"/>
      <c r="I426" s="9"/>
      <c r="J426" s="5"/>
      <c r="K426" s="5"/>
      <c r="L426" s="5"/>
    </row>
    <row r="427" spans="3:12" x14ac:dyDescent="0.25">
      <c r="C427" s="5"/>
      <c r="D427" s="5"/>
      <c r="E427" s="5"/>
      <c r="F427" s="5"/>
      <c r="G427" s="5"/>
      <c r="H427" s="5"/>
      <c r="I427" s="9"/>
      <c r="J427" s="5"/>
      <c r="K427" s="5"/>
      <c r="L427" s="5"/>
    </row>
    <row r="428" spans="3:12" x14ac:dyDescent="0.25">
      <c r="C428" s="5"/>
      <c r="D428" s="5"/>
      <c r="E428" s="5"/>
      <c r="F428" s="5"/>
      <c r="G428" s="5"/>
      <c r="H428" s="5"/>
      <c r="I428" s="9"/>
      <c r="J428" s="5"/>
      <c r="K428" s="5"/>
      <c r="L428" s="5"/>
    </row>
    <row r="429" spans="3:12" x14ac:dyDescent="0.25">
      <c r="C429" s="5"/>
      <c r="D429" s="5"/>
      <c r="E429" s="5"/>
      <c r="F429" s="5"/>
      <c r="G429" s="5"/>
      <c r="H429" s="5"/>
      <c r="I429" s="9"/>
      <c r="J429" s="5"/>
      <c r="K429" s="5"/>
      <c r="L429" s="5"/>
    </row>
    <row r="430" spans="3:12" x14ac:dyDescent="0.25">
      <c r="C430" s="5"/>
      <c r="D430" s="5"/>
      <c r="E430" s="5"/>
      <c r="F430" s="5"/>
      <c r="G430" s="5"/>
      <c r="H430" s="5"/>
      <c r="I430" s="9"/>
      <c r="J430" s="5"/>
      <c r="K430" s="5"/>
      <c r="L430" s="5"/>
    </row>
    <row r="431" spans="3:12" x14ac:dyDescent="0.25">
      <c r="C431" s="5"/>
      <c r="D431" s="5"/>
      <c r="E431" s="5"/>
      <c r="F431" s="5"/>
      <c r="G431" s="5"/>
      <c r="H431" s="5"/>
      <c r="I431" s="9"/>
      <c r="J431" s="5"/>
      <c r="K431" s="5"/>
      <c r="L431" s="5"/>
    </row>
    <row r="432" spans="3:12" x14ac:dyDescent="0.25">
      <c r="C432" s="5"/>
      <c r="D432" s="5"/>
      <c r="E432" s="5"/>
      <c r="F432" s="5"/>
      <c r="G432" s="5"/>
      <c r="H432" s="5"/>
      <c r="I432" s="9"/>
      <c r="J432" s="5"/>
      <c r="K432" s="5"/>
      <c r="L432" s="5"/>
    </row>
    <row r="433" spans="3:12" x14ac:dyDescent="0.25">
      <c r="C433" s="5"/>
      <c r="D433" s="5"/>
      <c r="E433" s="5"/>
      <c r="F433" s="5"/>
      <c r="G433" s="5"/>
      <c r="H433" s="5"/>
      <c r="I433" s="9"/>
      <c r="J433" s="5"/>
      <c r="K433" s="5"/>
      <c r="L433" s="5"/>
    </row>
    <row r="434" spans="3:12" x14ac:dyDescent="0.25">
      <c r="C434" s="5"/>
      <c r="D434" s="5"/>
      <c r="E434" s="5"/>
      <c r="F434" s="5"/>
      <c r="G434" s="5"/>
      <c r="H434" s="5"/>
      <c r="I434" s="9"/>
      <c r="J434" s="5"/>
      <c r="K434" s="5"/>
      <c r="L434" s="5"/>
    </row>
    <row r="435" spans="3:12" x14ac:dyDescent="0.25">
      <c r="C435" s="5"/>
      <c r="D435" s="5"/>
      <c r="E435" s="5"/>
      <c r="F435" s="5"/>
      <c r="G435" s="5"/>
      <c r="H435" s="5"/>
      <c r="I435" s="9"/>
      <c r="J435" s="5"/>
      <c r="K435" s="5"/>
      <c r="L435" s="5"/>
    </row>
    <row r="436" spans="3:12" x14ac:dyDescent="0.25">
      <c r="C436" s="5"/>
      <c r="D436" s="5"/>
      <c r="E436" s="5"/>
      <c r="F436" s="5"/>
      <c r="G436" s="5"/>
      <c r="H436" s="5"/>
      <c r="I436" s="9"/>
      <c r="J436" s="5"/>
      <c r="K436" s="5"/>
      <c r="L436" s="5"/>
    </row>
    <row r="437" spans="3:12" x14ac:dyDescent="0.25">
      <c r="C437" s="5"/>
      <c r="D437" s="5"/>
      <c r="E437" s="5"/>
      <c r="F437" s="5"/>
      <c r="G437" s="5"/>
      <c r="H437" s="5"/>
      <c r="I437" s="9"/>
      <c r="J437" s="5"/>
      <c r="K437" s="5"/>
      <c r="L437" s="5"/>
    </row>
    <row r="438" spans="3:12" x14ac:dyDescent="0.25">
      <c r="C438" s="5"/>
      <c r="D438" s="5"/>
      <c r="E438" s="5"/>
      <c r="F438" s="5"/>
      <c r="G438" s="5"/>
      <c r="H438" s="5"/>
      <c r="I438" s="9"/>
      <c r="J438" s="5"/>
      <c r="K438" s="5"/>
      <c r="L438" s="5"/>
    </row>
    <row r="439" spans="3:12" x14ac:dyDescent="0.25">
      <c r="C439" s="5"/>
      <c r="D439" s="5"/>
      <c r="E439" s="5"/>
      <c r="F439" s="5"/>
      <c r="G439" s="5"/>
      <c r="H439" s="5"/>
      <c r="I439" s="9"/>
      <c r="J439" s="5"/>
      <c r="K439" s="5"/>
      <c r="L439" s="5"/>
    </row>
    <row r="440" spans="3:12" x14ac:dyDescent="0.25">
      <c r="C440" s="5"/>
      <c r="D440" s="5"/>
      <c r="E440" s="5"/>
      <c r="F440" s="5"/>
      <c r="G440" s="5"/>
      <c r="H440" s="5"/>
      <c r="I440" s="9"/>
      <c r="J440" s="5"/>
      <c r="K440" s="5"/>
      <c r="L440" s="5"/>
    </row>
    <row r="441" spans="3:12" x14ac:dyDescent="0.25">
      <c r="C441" s="5"/>
      <c r="D441" s="5"/>
      <c r="E441" s="5"/>
      <c r="F441" s="5"/>
      <c r="G441" s="5"/>
      <c r="H441" s="5"/>
      <c r="I441" s="9"/>
      <c r="J441" s="5"/>
      <c r="K441" s="5"/>
      <c r="L441" s="5"/>
    </row>
    <row r="442" spans="3:12" x14ac:dyDescent="0.25">
      <c r="C442" s="5"/>
      <c r="D442" s="5"/>
      <c r="E442" s="5"/>
      <c r="F442" s="5"/>
      <c r="G442" s="5"/>
      <c r="H442" s="5"/>
      <c r="I442" s="9"/>
      <c r="J442" s="5"/>
      <c r="K442" s="5"/>
      <c r="L442" s="5"/>
    </row>
    <row r="443" spans="3:12" x14ac:dyDescent="0.25">
      <c r="C443" s="5"/>
      <c r="D443" s="5"/>
      <c r="E443" s="5"/>
      <c r="F443" s="5"/>
      <c r="G443" s="5"/>
      <c r="H443" s="5"/>
      <c r="I443" s="9"/>
      <c r="J443" s="5"/>
      <c r="K443" s="5"/>
      <c r="L443" s="5"/>
    </row>
    <row r="444" spans="3:12" x14ac:dyDescent="0.25">
      <c r="C444" s="5"/>
      <c r="D444" s="5"/>
      <c r="E444" s="5"/>
      <c r="F444" s="5"/>
      <c r="G444" s="5"/>
      <c r="H444" s="5"/>
      <c r="I444" s="9"/>
      <c r="J444" s="5"/>
      <c r="K444" s="5"/>
      <c r="L444" s="5"/>
    </row>
    <row r="445" spans="3:12" x14ac:dyDescent="0.25">
      <c r="C445" s="5"/>
      <c r="D445" s="5"/>
      <c r="E445" s="5"/>
      <c r="F445" s="5"/>
      <c r="G445" s="5"/>
      <c r="H445" s="5"/>
      <c r="I445" s="9"/>
      <c r="J445" s="5"/>
      <c r="K445" s="5"/>
      <c r="L445" s="5"/>
    </row>
    <row r="446" spans="3:12" x14ac:dyDescent="0.25">
      <c r="C446" s="5"/>
      <c r="D446" s="5"/>
      <c r="E446" s="5"/>
      <c r="F446" s="5"/>
      <c r="G446" s="5"/>
      <c r="H446" s="5"/>
      <c r="I446" s="9"/>
      <c r="J446" s="5"/>
      <c r="K446" s="5"/>
      <c r="L446" s="5"/>
    </row>
    <row r="447" spans="3:12" x14ac:dyDescent="0.25">
      <c r="C447" s="5"/>
      <c r="D447" s="5"/>
      <c r="E447" s="5"/>
      <c r="F447" s="5"/>
      <c r="G447" s="5"/>
      <c r="H447" s="5"/>
      <c r="I447" s="9"/>
      <c r="J447" s="5"/>
      <c r="K447" s="5"/>
      <c r="L447" s="5"/>
    </row>
    <row r="448" spans="3:12" x14ac:dyDescent="0.25">
      <c r="C448" s="5"/>
      <c r="D448" s="5"/>
      <c r="E448" s="5"/>
      <c r="F448" s="5"/>
      <c r="G448" s="5"/>
      <c r="H448" s="5"/>
      <c r="I448" s="9"/>
      <c r="J448" s="5"/>
      <c r="K448" s="5"/>
      <c r="L448" s="5"/>
    </row>
    <row r="449" spans="3:12" x14ac:dyDescent="0.25">
      <c r="C449" s="5"/>
      <c r="D449" s="5"/>
      <c r="E449" s="5"/>
      <c r="F449" s="5"/>
      <c r="G449" s="5"/>
      <c r="H449" s="5"/>
      <c r="I449" s="9"/>
      <c r="J449" s="5"/>
      <c r="K449" s="5"/>
      <c r="L449" s="5"/>
    </row>
    <row r="450" spans="3:12" x14ac:dyDescent="0.25">
      <c r="C450" s="5"/>
      <c r="D450" s="5"/>
      <c r="E450" s="5"/>
      <c r="F450" s="5"/>
      <c r="G450" s="5"/>
      <c r="H450" s="5"/>
      <c r="I450" s="9"/>
      <c r="J450" s="5"/>
      <c r="K450" s="5"/>
      <c r="L450" s="5"/>
    </row>
    <row r="451" spans="3:12" x14ac:dyDescent="0.25">
      <c r="C451" s="5"/>
      <c r="D451" s="5"/>
      <c r="E451" s="5"/>
      <c r="F451" s="5"/>
      <c r="G451" s="5"/>
      <c r="H451" s="5"/>
      <c r="I451" s="9"/>
      <c r="J451" s="5"/>
      <c r="K451" s="5"/>
      <c r="L451" s="5"/>
    </row>
    <row r="452" spans="3:12" x14ac:dyDescent="0.25">
      <c r="C452" s="5"/>
      <c r="D452" s="5"/>
      <c r="E452" s="5"/>
      <c r="F452" s="5"/>
      <c r="G452" s="5"/>
      <c r="H452" s="5"/>
      <c r="I452" s="9"/>
      <c r="J452" s="5"/>
      <c r="K452" s="5"/>
      <c r="L452" s="5"/>
    </row>
    <row r="453" spans="3:12" x14ac:dyDescent="0.25">
      <c r="C453" s="5"/>
      <c r="D453" s="5"/>
      <c r="E453" s="5"/>
      <c r="F453" s="5"/>
      <c r="G453" s="5"/>
      <c r="H453" s="5"/>
      <c r="I453" s="9"/>
      <c r="J453" s="5"/>
      <c r="K453" s="5"/>
      <c r="L453" s="5"/>
    </row>
    <row r="454" spans="3:12" x14ac:dyDescent="0.25">
      <c r="C454" s="5"/>
      <c r="D454" s="5"/>
      <c r="E454" s="5"/>
      <c r="F454" s="5"/>
      <c r="G454" s="5"/>
      <c r="H454" s="5"/>
      <c r="I454" s="9"/>
      <c r="J454" s="5"/>
      <c r="K454" s="5"/>
      <c r="L454" s="5"/>
    </row>
    <row r="455" spans="3:12" x14ac:dyDescent="0.25">
      <c r="C455" s="5"/>
      <c r="D455" s="5"/>
      <c r="E455" s="5"/>
      <c r="F455" s="5"/>
      <c r="G455" s="5"/>
      <c r="H455" s="5"/>
      <c r="I455" s="9"/>
      <c r="J455" s="5"/>
      <c r="K455" s="5"/>
      <c r="L455" s="5"/>
    </row>
    <row r="456" spans="3:12" x14ac:dyDescent="0.25">
      <c r="C456" s="5"/>
      <c r="D456" s="5"/>
      <c r="E456" s="5"/>
      <c r="F456" s="5"/>
      <c r="G456" s="5"/>
      <c r="H456" s="5"/>
      <c r="I456" s="9"/>
      <c r="J456" s="5"/>
      <c r="K456" s="5"/>
      <c r="L456" s="5"/>
    </row>
    <row r="457" spans="3:12" x14ac:dyDescent="0.25">
      <c r="C457" s="5"/>
      <c r="D457" s="5"/>
      <c r="E457" s="5"/>
      <c r="F457" s="5"/>
      <c r="G457" s="5"/>
      <c r="H457" s="5"/>
      <c r="I457" s="9"/>
      <c r="J457" s="5"/>
      <c r="K457" s="5"/>
      <c r="L457" s="5"/>
    </row>
    <row r="458" spans="3:12" x14ac:dyDescent="0.25">
      <c r="C458" s="5"/>
      <c r="D458" s="5"/>
      <c r="E458" s="5"/>
      <c r="F458" s="5"/>
      <c r="G458" s="5"/>
      <c r="H458" s="5"/>
      <c r="I458" s="9"/>
      <c r="J458" s="5"/>
      <c r="K458" s="5"/>
      <c r="L458" s="5"/>
    </row>
    <row r="459" spans="3:12" x14ac:dyDescent="0.25">
      <c r="C459" s="5"/>
      <c r="D459" s="5"/>
      <c r="E459" s="5"/>
      <c r="F459" s="5"/>
      <c r="G459" s="5"/>
      <c r="H459" s="5"/>
      <c r="I459" s="9"/>
      <c r="J459" s="5"/>
      <c r="K459" s="5"/>
      <c r="L459" s="5"/>
    </row>
    <row r="460" spans="3:12" x14ac:dyDescent="0.25">
      <c r="C460" s="5"/>
      <c r="D460" s="5"/>
      <c r="E460" s="5"/>
      <c r="F460" s="5"/>
      <c r="G460" s="5"/>
      <c r="H460" s="5"/>
      <c r="I460" s="9"/>
      <c r="J460" s="5"/>
      <c r="K460" s="5"/>
      <c r="L460" s="5"/>
    </row>
    <row r="461" spans="3:12" x14ac:dyDescent="0.25">
      <c r="C461" s="5"/>
      <c r="D461" s="5"/>
      <c r="E461" s="5"/>
      <c r="F461" s="5"/>
      <c r="G461" s="5"/>
      <c r="H461" s="5"/>
      <c r="I461" s="9"/>
      <c r="J461" s="5"/>
      <c r="K461" s="5"/>
      <c r="L461" s="5"/>
    </row>
    <row r="462" spans="3:12" x14ac:dyDescent="0.25">
      <c r="C462" s="5"/>
      <c r="D462" s="5"/>
      <c r="E462" s="5"/>
      <c r="F462" s="5"/>
      <c r="G462" s="5"/>
      <c r="H462" s="5"/>
      <c r="I462" s="9"/>
      <c r="J462" s="5"/>
      <c r="K462" s="5"/>
      <c r="L462" s="5"/>
    </row>
    <row r="463" spans="3:12" x14ac:dyDescent="0.25">
      <c r="C463" s="5"/>
      <c r="D463" s="5"/>
      <c r="E463" s="5"/>
      <c r="F463" s="5"/>
      <c r="G463" s="5"/>
      <c r="H463" s="5"/>
      <c r="I463" s="9"/>
      <c r="J463" s="5"/>
      <c r="K463" s="5"/>
      <c r="L463" s="5"/>
    </row>
    <row r="464" spans="3:12" x14ac:dyDescent="0.25">
      <c r="C464" s="5"/>
      <c r="D464" s="5"/>
      <c r="E464" s="5"/>
      <c r="F464" s="5"/>
      <c r="G464" s="5"/>
      <c r="H464" s="5"/>
      <c r="I464" s="9"/>
      <c r="J464" s="5"/>
      <c r="K464" s="5"/>
      <c r="L464" s="5"/>
    </row>
    <row r="465" spans="3:12" x14ac:dyDescent="0.25">
      <c r="C465" s="5"/>
      <c r="D465" s="5"/>
      <c r="E465" s="5"/>
      <c r="F465" s="5"/>
      <c r="G465" s="5"/>
      <c r="H465" s="5"/>
      <c r="I465" s="9"/>
      <c r="J465" s="5"/>
      <c r="K465" s="5"/>
      <c r="L465" s="5"/>
    </row>
    <row r="466" spans="3:12" x14ac:dyDescent="0.25">
      <c r="C466" s="5"/>
      <c r="D466" s="5"/>
      <c r="E466" s="5"/>
      <c r="F466" s="5"/>
      <c r="G466" s="5"/>
      <c r="H466" s="5"/>
      <c r="I466" s="9"/>
      <c r="J466" s="5"/>
      <c r="K466" s="5"/>
      <c r="L466" s="5"/>
    </row>
    <row r="467" spans="3:12" x14ac:dyDescent="0.25">
      <c r="C467" s="5"/>
      <c r="D467" s="5"/>
      <c r="E467" s="5"/>
      <c r="F467" s="5"/>
      <c r="G467" s="5"/>
      <c r="H467" s="5"/>
      <c r="I467" s="9"/>
      <c r="J467" s="5"/>
      <c r="K467" s="5"/>
      <c r="L467" s="5"/>
    </row>
    <row r="468" spans="3:12" x14ac:dyDescent="0.25">
      <c r="C468" s="5"/>
      <c r="D468" s="5"/>
      <c r="E468" s="5"/>
      <c r="F468" s="5"/>
      <c r="G468" s="5"/>
      <c r="H468" s="5"/>
      <c r="I468" s="9"/>
      <c r="J468" s="5"/>
      <c r="K468" s="5"/>
      <c r="L468" s="5"/>
    </row>
    <row r="469" spans="3:12" x14ac:dyDescent="0.25">
      <c r="C469" s="5"/>
      <c r="D469" s="5"/>
      <c r="E469" s="5"/>
      <c r="F469" s="5"/>
      <c r="G469" s="5"/>
      <c r="H469" s="5"/>
      <c r="I469" s="9"/>
      <c r="J469" s="5"/>
      <c r="K469" s="5"/>
      <c r="L469" s="5"/>
    </row>
    <row r="470" spans="3:12" x14ac:dyDescent="0.25">
      <c r="C470" s="5"/>
      <c r="D470" s="5"/>
      <c r="E470" s="5"/>
      <c r="F470" s="5"/>
      <c r="G470" s="5"/>
      <c r="H470" s="5"/>
      <c r="I470" s="9"/>
      <c r="J470" s="5"/>
      <c r="K470" s="5"/>
      <c r="L470" s="5"/>
    </row>
    <row r="471" spans="3:12" x14ac:dyDescent="0.25">
      <c r="C471" s="5"/>
      <c r="D471" s="5"/>
      <c r="E471" s="5"/>
      <c r="F471" s="5"/>
      <c r="G471" s="5"/>
      <c r="H471" s="5"/>
      <c r="I471" s="9"/>
      <c r="J471" s="5"/>
      <c r="K471" s="5"/>
      <c r="L471" s="5"/>
    </row>
    <row r="472" spans="3:12" x14ac:dyDescent="0.25">
      <c r="C472" s="5"/>
      <c r="D472" s="5"/>
      <c r="E472" s="5"/>
      <c r="F472" s="5"/>
      <c r="G472" s="5"/>
      <c r="H472" s="5"/>
      <c r="I472" s="9"/>
      <c r="J472" s="5"/>
      <c r="K472" s="5"/>
      <c r="L472" s="5"/>
    </row>
    <row r="473" spans="3:12" x14ac:dyDescent="0.25">
      <c r="C473" s="5"/>
      <c r="D473" s="5"/>
      <c r="E473" s="5"/>
      <c r="F473" s="5"/>
      <c r="G473" s="5"/>
      <c r="H473" s="5"/>
      <c r="I473" s="9"/>
      <c r="J473" s="5"/>
      <c r="K473" s="5"/>
      <c r="L473" s="5"/>
    </row>
    <row r="474" spans="3:12" x14ac:dyDescent="0.25">
      <c r="C474" s="5"/>
      <c r="D474" s="5"/>
      <c r="E474" s="5"/>
      <c r="F474" s="5"/>
      <c r="G474" s="5"/>
      <c r="H474" s="5"/>
      <c r="I474" s="9"/>
      <c r="J474" s="5"/>
      <c r="K474" s="5"/>
      <c r="L474" s="5"/>
    </row>
    <row r="475" spans="3:12" x14ac:dyDescent="0.25">
      <c r="C475" s="5"/>
      <c r="D475" s="5"/>
      <c r="E475" s="5"/>
      <c r="F475" s="5"/>
      <c r="G475" s="5"/>
      <c r="H475" s="5"/>
      <c r="I475" s="9"/>
      <c r="J475" s="5"/>
      <c r="K475" s="5"/>
      <c r="L475" s="5"/>
    </row>
    <row r="476" spans="3:12" x14ac:dyDescent="0.25">
      <c r="C476" s="5"/>
      <c r="D476" s="5"/>
      <c r="E476" s="5"/>
      <c r="F476" s="5"/>
      <c r="G476" s="5"/>
      <c r="H476" s="5"/>
      <c r="I476" s="9"/>
      <c r="J476" s="5"/>
      <c r="K476" s="5"/>
      <c r="L476" s="5"/>
    </row>
    <row r="477" spans="3:12" x14ac:dyDescent="0.25">
      <c r="C477" s="5"/>
      <c r="D477" s="5"/>
      <c r="E477" s="5"/>
      <c r="F477" s="5"/>
      <c r="G477" s="5"/>
      <c r="H477" s="5"/>
      <c r="I477" s="9"/>
      <c r="J477" s="5"/>
      <c r="K477" s="5"/>
      <c r="L477" s="5"/>
    </row>
    <row r="478" spans="3:12" x14ac:dyDescent="0.25">
      <c r="C478" s="5"/>
      <c r="D478" s="5"/>
      <c r="E478" s="5"/>
      <c r="F478" s="5"/>
      <c r="G478" s="5"/>
      <c r="H478" s="5"/>
      <c r="I478" s="9"/>
      <c r="J478" s="5"/>
      <c r="K478" s="5"/>
      <c r="L478" s="5"/>
    </row>
    <row r="479" spans="3:12" x14ac:dyDescent="0.25">
      <c r="C479" s="5"/>
      <c r="D479" s="5"/>
      <c r="E479" s="5"/>
      <c r="F479" s="5"/>
      <c r="G479" s="5"/>
      <c r="H479" s="5"/>
      <c r="I479" s="9"/>
      <c r="J479" s="5"/>
      <c r="K479" s="5"/>
      <c r="L479" s="5"/>
    </row>
    <row r="480" spans="3:12" x14ac:dyDescent="0.25">
      <c r="C480" s="5"/>
      <c r="D480" s="5"/>
      <c r="E480" s="5"/>
      <c r="F480" s="5"/>
      <c r="G480" s="5"/>
      <c r="H480" s="5"/>
      <c r="I480" s="9"/>
      <c r="J480" s="5"/>
      <c r="K480" s="5"/>
      <c r="L480" s="5"/>
    </row>
    <row r="481" spans="3:12" x14ac:dyDescent="0.25">
      <c r="C481" s="5"/>
      <c r="D481" s="5"/>
      <c r="E481" s="5"/>
      <c r="F481" s="5"/>
      <c r="G481" s="5"/>
      <c r="H481" s="5"/>
      <c r="I481" s="9"/>
      <c r="J481" s="5"/>
      <c r="K481" s="5"/>
      <c r="L481" s="5"/>
    </row>
    <row r="482" spans="3:12" x14ac:dyDescent="0.25">
      <c r="C482" s="5"/>
      <c r="D482" s="5"/>
      <c r="E482" s="5"/>
      <c r="F482" s="5"/>
      <c r="G482" s="5"/>
      <c r="H482" s="5"/>
      <c r="I482" s="9"/>
      <c r="J482" s="5"/>
      <c r="K482" s="5"/>
      <c r="L482" s="5"/>
    </row>
    <row r="483" spans="3:12" x14ac:dyDescent="0.25">
      <c r="C483" s="5"/>
      <c r="D483" s="5"/>
      <c r="E483" s="5"/>
      <c r="F483" s="5"/>
      <c r="G483" s="5"/>
      <c r="H483" s="5"/>
      <c r="I483" s="9"/>
      <c r="J483" s="5"/>
      <c r="K483" s="5"/>
      <c r="L483" s="5"/>
    </row>
    <row r="484" spans="3:12" x14ac:dyDescent="0.25">
      <c r="C484" s="5"/>
      <c r="D484" s="5"/>
      <c r="E484" s="5"/>
      <c r="F484" s="5"/>
      <c r="G484" s="5"/>
      <c r="H484" s="5"/>
      <c r="I484" s="9"/>
      <c r="J484" s="5"/>
      <c r="K484" s="5"/>
      <c r="L484" s="5"/>
    </row>
    <row r="485" spans="3:12" x14ac:dyDescent="0.25">
      <c r="C485" s="5"/>
      <c r="D485" s="5"/>
      <c r="E485" s="5"/>
      <c r="F485" s="5"/>
      <c r="G485" s="5"/>
      <c r="H485" s="5"/>
      <c r="I485" s="9"/>
      <c r="J485" s="5"/>
      <c r="K485" s="5"/>
      <c r="L485" s="5"/>
    </row>
    <row r="486" spans="3:12" x14ac:dyDescent="0.25">
      <c r="C486" s="5"/>
      <c r="D486" s="5"/>
      <c r="E486" s="5"/>
      <c r="F486" s="5"/>
      <c r="G486" s="5"/>
      <c r="H486" s="5"/>
      <c r="I486" s="9"/>
      <c r="J486" s="5"/>
      <c r="K486" s="5"/>
      <c r="L486" s="5"/>
    </row>
    <row r="487" spans="3:12" x14ac:dyDescent="0.25">
      <c r="C487" s="5"/>
      <c r="D487" s="5"/>
      <c r="E487" s="5"/>
      <c r="F487" s="5"/>
      <c r="G487" s="5"/>
      <c r="H487" s="5"/>
      <c r="I487" s="9"/>
      <c r="J487" s="5"/>
      <c r="K487" s="5"/>
      <c r="L487" s="5"/>
    </row>
    <row r="488" spans="3:12" x14ac:dyDescent="0.25">
      <c r="C488" s="5"/>
      <c r="D488" s="5"/>
      <c r="E488" s="5"/>
      <c r="F488" s="5"/>
      <c r="G488" s="5"/>
      <c r="H488" s="5"/>
      <c r="I488" s="9"/>
      <c r="J488" s="5"/>
      <c r="K488" s="5"/>
      <c r="L488" s="5"/>
    </row>
    <row r="489" spans="3:12" x14ac:dyDescent="0.25">
      <c r="C489" s="5"/>
      <c r="D489" s="5"/>
      <c r="E489" s="5"/>
      <c r="F489" s="5"/>
      <c r="G489" s="5"/>
      <c r="H489" s="5"/>
      <c r="I489" s="9"/>
      <c r="J489" s="5"/>
      <c r="K489" s="5"/>
      <c r="L489" s="5"/>
    </row>
    <row r="490" spans="3:12" x14ac:dyDescent="0.25">
      <c r="C490" s="5"/>
      <c r="D490" s="5"/>
      <c r="E490" s="5"/>
      <c r="F490" s="5"/>
      <c r="G490" s="5"/>
      <c r="H490" s="5"/>
      <c r="I490" s="9"/>
      <c r="J490" s="5"/>
      <c r="K490" s="5"/>
      <c r="L490" s="5"/>
    </row>
    <row r="491" spans="3:12" x14ac:dyDescent="0.25">
      <c r="C491" s="5"/>
      <c r="D491" s="5"/>
      <c r="E491" s="5"/>
      <c r="F491" s="5"/>
      <c r="G491" s="5"/>
      <c r="H491" s="5"/>
      <c r="I491" s="9"/>
      <c r="J491" s="5"/>
      <c r="K491" s="5"/>
      <c r="L491" s="5"/>
    </row>
    <row r="492" spans="3:12" x14ac:dyDescent="0.25">
      <c r="C492" s="5"/>
      <c r="D492" s="5"/>
      <c r="E492" s="5"/>
      <c r="F492" s="5"/>
      <c r="G492" s="5"/>
      <c r="H492" s="5"/>
      <c r="I492" s="9"/>
      <c r="J492" s="5"/>
      <c r="K492" s="5"/>
      <c r="L492" s="5"/>
    </row>
    <row r="493" spans="3:12" x14ac:dyDescent="0.25">
      <c r="C493" s="5"/>
      <c r="D493" s="5"/>
      <c r="E493" s="5"/>
      <c r="F493" s="5"/>
      <c r="G493" s="5"/>
      <c r="H493" s="5"/>
      <c r="I493" s="9"/>
      <c r="J493" s="5"/>
      <c r="K493" s="5"/>
      <c r="L493" s="5"/>
    </row>
    <row r="494" spans="3:12" x14ac:dyDescent="0.25">
      <c r="C494" s="5"/>
      <c r="D494" s="5"/>
      <c r="E494" s="5"/>
      <c r="F494" s="5"/>
      <c r="G494" s="5"/>
      <c r="H494" s="5"/>
      <c r="I494" s="9"/>
      <c r="J494" s="5"/>
      <c r="K494" s="5"/>
      <c r="L494" s="5"/>
    </row>
    <row r="495" spans="3:12" x14ac:dyDescent="0.25">
      <c r="C495" s="5"/>
      <c r="D495" s="5"/>
      <c r="E495" s="5"/>
      <c r="F495" s="5"/>
      <c r="G495" s="5"/>
      <c r="H495" s="5"/>
      <c r="I495" s="9"/>
      <c r="J495" s="5"/>
      <c r="K495" s="5"/>
      <c r="L495" s="5"/>
    </row>
    <row r="496" spans="3:12" x14ac:dyDescent="0.25">
      <c r="C496" s="5"/>
      <c r="D496" s="5"/>
      <c r="E496" s="5"/>
      <c r="F496" s="5"/>
      <c r="G496" s="5"/>
      <c r="H496" s="5"/>
      <c r="I496" s="9"/>
      <c r="J496" s="5"/>
      <c r="K496" s="5"/>
      <c r="L496" s="5"/>
    </row>
    <row r="497" spans="3:12" x14ac:dyDescent="0.25">
      <c r="C497" s="5"/>
      <c r="D497" s="5"/>
      <c r="E497" s="5"/>
      <c r="F497" s="5"/>
      <c r="G497" s="5"/>
      <c r="H497" s="5"/>
      <c r="I497" s="9"/>
      <c r="J497" s="5"/>
      <c r="K497" s="5"/>
      <c r="L497" s="5"/>
    </row>
    <row r="498" spans="3:12" x14ac:dyDescent="0.25">
      <c r="C498" s="5"/>
      <c r="D498" s="5"/>
      <c r="E498" s="5"/>
      <c r="F498" s="5"/>
      <c r="G498" s="5"/>
      <c r="H498" s="5"/>
      <c r="I498" s="9"/>
      <c r="J498" s="5"/>
      <c r="K498" s="5"/>
      <c r="L498" s="5"/>
    </row>
    <row r="499" spans="3:12" x14ac:dyDescent="0.25">
      <c r="C499" s="5"/>
      <c r="D499" s="5"/>
      <c r="E499" s="5"/>
      <c r="F499" s="5"/>
      <c r="G499" s="5"/>
      <c r="H499" s="5"/>
      <c r="I499" s="9"/>
      <c r="J499" s="5"/>
      <c r="K499" s="5"/>
      <c r="L499" s="5"/>
    </row>
    <row r="500" spans="3:12" x14ac:dyDescent="0.25">
      <c r="C500" s="5"/>
      <c r="D500" s="5"/>
      <c r="E500" s="5"/>
      <c r="F500" s="5"/>
      <c r="G500" s="5"/>
      <c r="H500" s="5"/>
      <c r="I500" s="9"/>
      <c r="J500" s="5"/>
      <c r="K500" s="5"/>
      <c r="L500" s="5"/>
    </row>
    <row r="501" spans="3:12" x14ac:dyDescent="0.25">
      <c r="C501" s="5"/>
      <c r="D501" s="5"/>
      <c r="E501" s="5"/>
      <c r="F501" s="5"/>
      <c r="G501" s="5"/>
      <c r="H501" s="5"/>
      <c r="I501" s="9"/>
      <c r="J501" s="5"/>
      <c r="K501" s="5"/>
      <c r="L501" s="5"/>
    </row>
    <row r="502" spans="3:12" x14ac:dyDescent="0.25">
      <c r="C502" s="5"/>
      <c r="D502" s="5"/>
      <c r="E502" s="5"/>
      <c r="F502" s="5"/>
      <c r="G502" s="5"/>
      <c r="H502" s="5"/>
      <c r="I502" s="9"/>
      <c r="J502" s="5"/>
      <c r="K502" s="5"/>
      <c r="L502" s="5"/>
    </row>
    <row r="503" spans="3:12" x14ac:dyDescent="0.25">
      <c r="C503" s="5"/>
      <c r="D503" s="5"/>
      <c r="E503" s="5"/>
      <c r="F503" s="5"/>
      <c r="G503" s="5"/>
      <c r="H503" s="5"/>
      <c r="I503" s="9"/>
      <c r="J503" s="5"/>
      <c r="K503" s="5"/>
      <c r="L503" s="5"/>
    </row>
    <row r="504" spans="3:12" x14ac:dyDescent="0.25">
      <c r="C504" s="5"/>
      <c r="D504" s="5"/>
      <c r="E504" s="5"/>
      <c r="F504" s="5"/>
      <c r="G504" s="5"/>
      <c r="H504" s="5"/>
      <c r="I504" s="9"/>
      <c r="J504" s="5"/>
      <c r="K504" s="5"/>
      <c r="L504" s="5"/>
    </row>
    <row r="505" spans="3:12" x14ac:dyDescent="0.25">
      <c r="C505" s="5"/>
      <c r="D505" s="5"/>
      <c r="E505" s="5"/>
      <c r="F505" s="5"/>
      <c r="G505" s="5"/>
      <c r="H505" s="5"/>
      <c r="I505" s="9"/>
      <c r="J505" s="5"/>
      <c r="K505" s="5"/>
      <c r="L505" s="5"/>
    </row>
    <row r="506" spans="3:12" x14ac:dyDescent="0.25">
      <c r="C506" s="5"/>
      <c r="D506" s="5"/>
      <c r="E506" s="5"/>
      <c r="F506" s="5"/>
      <c r="G506" s="5"/>
      <c r="H506" s="5"/>
      <c r="I506" s="9"/>
      <c r="J506" s="5"/>
      <c r="K506" s="5"/>
      <c r="L506" s="5"/>
    </row>
    <row r="507" spans="3:12" x14ac:dyDescent="0.25">
      <c r="C507" s="5"/>
      <c r="D507" s="5"/>
      <c r="E507" s="5"/>
      <c r="F507" s="5"/>
      <c r="G507" s="5"/>
      <c r="H507" s="5"/>
      <c r="I507" s="9"/>
      <c r="J507" s="5"/>
      <c r="K507" s="5"/>
      <c r="L507" s="5"/>
    </row>
    <row r="508" spans="3:12" x14ac:dyDescent="0.25">
      <c r="C508" s="5"/>
      <c r="D508" s="5"/>
      <c r="E508" s="5"/>
      <c r="F508" s="5"/>
      <c r="G508" s="5"/>
      <c r="H508" s="5"/>
      <c r="I508" s="9"/>
      <c r="J508" s="5"/>
      <c r="K508" s="5"/>
      <c r="L508" s="5"/>
    </row>
    <row r="509" spans="3:12" x14ac:dyDescent="0.25">
      <c r="C509" s="5"/>
      <c r="D509" s="5"/>
      <c r="E509" s="5"/>
      <c r="F509" s="5"/>
      <c r="G509" s="5"/>
      <c r="H509" s="5"/>
      <c r="I509" s="9"/>
      <c r="J509" s="5"/>
      <c r="K509" s="5"/>
      <c r="L509" s="5"/>
    </row>
    <row r="510" spans="3:12" x14ac:dyDescent="0.25">
      <c r="C510" s="5"/>
      <c r="D510" s="5"/>
      <c r="E510" s="5"/>
      <c r="F510" s="5"/>
      <c r="G510" s="5"/>
      <c r="H510" s="5"/>
      <c r="I510" s="9"/>
      <c r="J510" s="5"/>
      <c r="K510" s="5"/>
      <c r="L510" s="5"/>
    </row>
    <row r="511" spans="3:12" x14ac:dyDescent="0.25">
      <c r="C511" s="5"/>
      <c r="D511" s="5"/>
      <c r="E511" s="5"/>
      <c r="F511" s="5"/>
      <c r="G511" s="5"/>
      <c r="H511" s="5"/>
      <c r="I511" s="9"/>
      <c r="J511" s="5"/>
      <c r="K511" s="5"/>
      <c r="L511" s="5"/>
    </row>
    <row r="512" spans="3:12" x14ac:dyDescent="0.25">
      <c r="C512" s="5"/>
      <c r="D512" s="5"/>
      <c r="E512" s="5"/>
      <c r="F512" s="5"/>
      <c r="G512" s="5"/>
      <c r="H512" s="5"/>
      <c r="I512" s="9"/>
      <c r="J512" s="5"/>
      <c r="K512" s="5"/>
      <c r="L512" s="5"/>
    </row>
    <row r="513" spans="3:12" x14ac:dyDescent="0.25">
      <c r="C513" s="5"/>
      <c r="D513" s="5"/>
      <c r="E513" s="5"/>
      <c r="F513" s="5"/>
      <c r="G513" s="5"/>
      <c r="H513" s="5"/>
      <c r="I513" s="9"/>
      <c r="J513" s="5"/>
      <c r="K513" s="5"/>
      <c r="L513" s="5"/>
    </row>
    <row r="514" spans="3:12" x14ac:dyDescent="0.25">
      <c r="C514" s="5"/>
      <c r="D514" s="5"/>
      <c r="E514" s="5"/>
      <c r="F514" s="5"/>
      <c r="G514" s="5"/>
      <c r="H514" s="5"/>
      <c r="I514" s="9"/>
      <c r="J514" s="5"/>
      <c r="K514" s="5"/>
      <c r="L514" s="5"/>
    </row>
    <row r="515" spans="3:12" x14ac:dyDescent="0.25">
      <c r="C515" s="5"/>
      <c r="D515" s="5"/>
      <c r="E515" s="5"/>
      <c r="F515" s="5"/>
      <c r="G515" s="5"/>
      <c r="H515" s="5"/>
      <c r="I515" s="9"/>
      <c r="J515" s="5"/>
      <c r="K515" s="5"/>
      <c r="L515" s="5"/>
    </row>
    <row r="516" spans="3:12" x14ac:dyDescent="0.25">
      <c r="C516" s="5"/>
      <c r="D516" s="5"/>
      <c r="E516" s="5"/>
      <c r="F516" s="5"/>
      <c r="G516" s="5"/>
      <c r="H516" s="5"/>
      <c r="I516" s="9"/>
      <c r="J516" s="5"/>
      <c r="K516" s="5"/>
      <c r="L516" s="5"/>
    </row>
    <row r="517" spans="3:12" x14ac:dyDescent="0.25">
      <c r="C517" s="5"/>
      <c r="D517" s="5"/>
      <c r="E517" s="5"/>
      <c r="F517" s="5"/>
      <c r="G517" s="5"/>
      <c r="H517" s="5"/>
      <c r="I517" s="9"/>
      <c r="J517" s="5"/>
      <c r="K517" s="5"/>
      <c r="L517" s="5"/>
    </row>
    <row r="518" spans="3:12" x14ac:dyDescent="0.25">
      <c r="C518" s="5"/>
      <c r="D518" s="5"/>
      <c r="E518" s="5"/>
      <c r="F518" s="5"/>
      <c r="G518" s="5"/>
      <c r="H518" s="5"/>
      <c r="I518" s="9"/>
      <c r="J518" s="5"/>
      <c r="K518" s="5"/>
      <c r="L518" s="5"/>
    </row>
    <row r="519" spans="3:12" x14ac:dyDescent="0.25">
      <c r="C519" s="5"/>
      <c r="D519" s="5"/>
      <c r="E519" s="5"/>
      <c r="F519" s="5"/>
      <c r="G519" s="5"/>
      <c r="H519" s="5"/>
      <c r="I519" s="9"/>
      <c r="J519" s="5"/>
      <c r="K519" s="5"/>
      <c r="L519" s="5"/>
    </row>
    <row r="520" spans="3:12" x14ac:dyDescent="0.25">
      <c r="C520" s="5"/>
      <c r="D520" s="5"/>
      <c r="E520" s="5"/>
      <c r="F520" s="5"/>
      <c r="G520" s="5"/>
      <c r="H520" s="5"/>
      <c r="I520" s="9"/>
      <c r="J520" s="5"/>
      <c r="K520" s="5"/>
      <c r="L520" s="5"/>
    </row>
    <row r="521" spans="3:12" x14ac:dyDescent="0.25">
      <c r="C521" s="5"/>
      <c r="D521" s="5"/>
      <c r="E521" s="5"/>
      <c r="F521" s="5"/>
      <c r="G521" s="5"/>
      <c r="H521" s="5"/>
      <c r="I521" s="9"/>
      <c r="J521" s="5"/>
      <c r="K521" s="5"/>
      <c r="L521" s="5"/>
    </row>
    <row r="522" spans="3:12" x14ac:dyDescent="0.25">
      <c r="C522" s="5"/>
      <c r="D522" s="5"/>
      <c r="E522" s="5"/>
      <c r="F522" s="5"/>
      <c r="G522" s="5"/>
      <c r="H522" s="5"/>
      <c r="I522" s="9"/>
      <c r="J522" s="5"/>
      <c r="K522" s="5"/>
      <c r="L522" s="5"/>
    </row>
    <row r="523" spans="3:12" x14ac:dyDescent="0.25">
      <c r="C523" s="5"/>
      <c r="D523" s="5"/>
      <c r="E523" s="5"/>
      <c r="F523" s="5"/>
      <c r="G523" s="5"/>
      <c r="H523" s="5"/>
      <c r="I523" s="9"/>
      <c r="J523" s="5"/>
      <c r="K523" s="5"/>
      <c r="L523" s="5"/>
    </row>
    <row r="524" spans="3:12" x14ac:dyDescent="0.25">
      <c r="C524" s="5"/>
      <c r="D524" s="5"/>
      <c r="E524" s="5"/>
      <c r="F524" s="5"/>
      <c r="G524" s="5"/>
      <c r="H524" s="5"/>
      <c r="I524" s="9"/>
      <c r="J524" s="5"/>
      <c r="K524" s="5"/>
      <c r="L524" s="5"/>
    </row>
    <row r="525" spans="3:12" x14ac:dyDescent="0.25">
      <c r="C525" s="5"/>
      <c r="D525" s="5"/>
      <c r="E525" s="5"/>
      <c r="F525" s="5"/>
      <c r="G525" s="5"/>
      <c r="H525" s="5"/>
      <c r="I525" s="9"/>
      <c r="J525" s="5"/>
      <c r="K525" s="5"/>
      <c r="L525" s="5"/>
    </row>
    <row r="526" spans="3:12" x14ac:dyDescent="0.25">
      <c r="C526" s="5"/>
      <c r="D526" s="5"/>
      <c r="E526" s="5"/>
      <c r="F526" s="5"/>
      <c r="G526" s="5"/>
      <c r="H526" s="5"/>
      <c r="I526" s="9"/>
      <c r="J526" s="5"/>
      <c r="K526" s="5"/>
      <c r="L526" s="5"/>
    </row>
    <row r="527" spans="3:12" x14ac:dyDescent="0.25">
      <c r="C527" s="5"/>
      <c r="D527" s="5"/>
      <c r="E527" s="5"/>
      <c r="F527" s="5"/>
      <c r="G527" s="5"/>
      <c r="H527" s="5"/>
      <c r="I527" s="9"/>
      <c r="J527" s="5"/>
      <c r="K527" s="5"/>
      <c r="L527" s="5"/>
    </row>
    <row r="528" spans="3:12" x14ac:dyDescent="0.25">
      <c r="C528" s="5"/>
      <c r="D528" s="5"/>
      <c r="E528" s="5"/>
      <c r="F528" s="5"/>
      <c r="G528" s="5"/>
      <c r="H528" s="5"/>
      <c r="I528" s="9"/>
      <c r="J528" s="5"/>
      <c r="K528" s="5"/>
      <c r="L528" s="5"/>
    </row>
    <row r="529" spans="3:12" x14ac:dyDescent="0.25">
      <c r="C529" s="5"/>
      <c r="D529" s="5"/>
      <c r="E529" s="5"/>
      <c r="F529" s="5"/>
      <c r="G529" s="5"/>
      <c r="H529" s="5"/>
      <c r="I529" s="9"/>
      <c r="J529" s="5"/>
      <c r="K529" s="5"/>
      <c r="L529" s="5"/>
    </row>
    <row r="530" spans="3:12" x14ac:dyDescent="0.25">
      <c r="C530" s="5"/>
      <c r="D530" s="5"/>
      <c r="E530" s="5"/>
      <c r="F530" s="5"/>
      <c r="G530" s="5"/>
      <c r="H530" s="5"/>
      <c r="I530" s="9"/>
      <c r="J530" s="5"/>
      <c r="K530" s="5"/>
      <c r="L530" s="5"/>
    </row>
    <row r="531" spans="3:12" x14ac:dyDescent="0.25">
      <c r="C531" s="5"/>
      <c r="D531" s="5"/>
      <c r="E531" s="5"/>
      <c r="F531" s="5"/>
      <c r="G531" s="5"/>
      <c r="H531" s="5"/>
      <c r="I531" s="9"/>
      <c r="J531" s="5"/>
      <c r="K531" s="5"/>
      <c r="L531" s="5"/>
    </row>
    <row r="532" spans="3:12" x14ac:dyDescent="0.25">
      <c r="C532" s="5"/>
      <c r="D532" s="5"/>
      <c r="E532" s="5"/>
      <c r="F532" s="5"/>
      <c r="G532" s="5"/>
      <c r="H532" s="5"/>
      <c r="I532" s="9"/>
      <c r="J532" s="5"/>
      <c r="K532" s="5"/>
      <c r="L532" s="5"/>
    </row>
    <row r="533" spans="3:12" x14ac:dyDescent="0.25">
      <c r="C533" s="5"/>
      <c r="D533" s="5"/>
      <c r="E533" s="5"/>
      <c r="F533" s="5"/>
      <c r="G533" s="5"/>
      <c r="H533" s="5"/>
      <c r="I533" s="9"/>
      <c r="J533" s="5"/>
      <c r="K533" s="5"/>
      <c r="L533" s="5"/>
    </row>
    <row r="534" spans="3:12" x14ac:dyDescent="0.25">
      <c r="C534" s="5"/>
      <c r="D534" s="5"/>
      <c r="E534" s="5"/>
      <c r="F534" s="5"/>
      <c r="G534" s="5"/>
      <c r="H534" s="5"/>
      <c r="I534" s="9"/>
      <c r="J534" s="5"/>
      <c r="K534" s="5"/>
      <c r="L534" s="5"/>
    </row>
    <row r="535" spans="3:12" x14ac:dyDescent="0.25">
      <c r="C535" s="5"/>
      <c r="D535" s="5"/>
      <c r="E535" s="5"/>
      <c r="F535" s="5"/>
      <c r="G535" s="5"/>
      <c r="H535" s="5"/>
      <c r="I535" s="9"/>
      <c r="J535" s="5"/>
      <c r="K535" s="5"/>
      <c r="L535" s="5"/>
    </row>
    <row r="536" spans="3:12" x14ac:dyDescent="0.25">
      <c r="C536" s="5"/>
      <c r="D536" s="5"/>
      <c r="E536" s="5"/>
      <c r="F536" s="5"/>
      <c r="G536" s="5"/>
      <c r="H536" s="5"/>
      <c r="I536" s="9"/>
      <c r="J536" s="5"/>
      <c r="K536" s="5"/>
      <c r="L536" s="5"/>
    </row>
    <row r="537" spans="3:12" x14ac:dyDescent="0.25">
      <c r="C537" s="5"/>
      <c r="D537" s="5"/>
      <c r="E537" s="5"/>
      <c r="F537" s="5"/>
      <c r="G537" s="5"/>
      <c r="H537" s="5"/>
      <c r="I537" s="9"/>
      <c r="J537" s="5"/>
      <c r="K537" s="5"/>
      <c r="L537" s="5"/>
    </row>
    <row r="538" spans="3:12" x14ac:dyDescent="0.25">
      <c r="C538" s="5"/>
      <c r="D538" s="5"/>
      <c r="E538" s="5"/>
      <c r="F538" s="5"/>
      <c r="G538" s="5"/>
      <c r="H538" s="5"/>
      <c r="I538" s="9"/>
      <c r="J538" s="5"/>
      <c r="K538" s="5"/>
      <c r="L538" s="5"/>
    </row>
    <row r="539" spans="3:12" x14ac:dyDescent="0.25">
      <c r="C539" s="5"/>
      <c r="D539" s="5"/>
      <c r="E539" s="5"/>
      <c r="F539" s="5"/>
      <c r="G539" s="5"/>
      <c r="H539" s="5"/>
      <c r="I539" s="9"/>
      <c r="J539" s="5"/>
      <c r="K539" s="5"/>
      <c r="L539" s="5"/>
    </row>
    <row r="540" spans="3:12" x14ac:dyDescent="0.25">
      <c r="C540" s="5"/>
      <c r="D540" s="5"/>
      <c r="E540" s="5"/>
      <c r="F540" s="5"/>
      <c r="G540" s="5"/>
      <c r="H540" s="5"/>
      <c r="I540" s="9"/>
      <c r="J540" s="5"/>
      <c r="K540" s="5"/>
      <c r="L540" s="5"/>
    </row>
    <row r="541" spans="3:12" x14ac:dyDescent="0.25">
      <c r="C541" s="5"/>
      <c r="D541" s="5"/>
      <c r="E541" s="5"/>
      <c r="F541" s="5"/>
      <c r="G541" s="5"/>
      <c r="H541" s="5"/>
      <c r="I541" s="9"/>
      <c r="J541" s="5"/>
      <c r="K541" s="5"/>
      <c r="L541" s="5"/>
    </row>
    <row r="542" spans="3:12" x14ac:dyDescent="0.25">
      <c r="C542" s="5"/>
      <c r="D542" s="5"/>
      <c r="E542" s="5"/>
      <c r="F542" s="5"/>
      <c r="G542" s="5"/>
      <c r="H542" s="5"/>
      <c r="I542" s="9"/>
      <c r="J542" s="5"/>
      <c r="K542" s="5"/>
      <c r="L542" s="5"/>
    </row>
    <row r="543" spans="3:12" x14ac:dyDescent="0.25">
      <c r="C543" s="5"/>
      <c r="D543" s="5"/>
      <c r="E543" s="5"/>
      <c r="F543" s="5"/>
      <c r="G543" s="5"/>
      <c r="H543" s="5"/>
      <c r="I543" s="9"/>
      <c r="J543" s="5"/>
      <c r="K543" s="5"/>
      <c r="L543" s="5"/>
    </row>
    <row r="544" spans="3:12" x14ac:dyDescent="0.25">
      <c r="C544" s="5"/>
      <c r="D544" s="5"/>
      <c r="E544" s="5"/>
      <c r="F544" s="5"/>
      <c r="G544" s="5"/>
      <c r="H544" s="5"/>
      <c r="I544" s="9"/>
      <c r="J544" s="5"/>
      <c r="K544" s="5"/>
      <c r="L544" s="5"/>
    </row>
    <row r="545" spans="3:12" x14ac:dyDescent="0.25">
      <c r="C545" s="5"/>
      <c r="D545" s="5"/>
      <c r="E545" s="5"/>
      <c r="F545" s="5"/>
      <c r="G545" s="5"/>
      <c r="H545" s="5"/>
      <c r="I545" s="9"/>
      <c r="J545" s="5"/>
      <c r="K545" s="5"/>
      <c r="L545" s="5"/>
    </row>
    <row r="546" spans="3:12" x14ac:dyDescent="0.25">
      <c r="C546" s="5"/>
      <c r="D546" s="5"/>
      <c r="E546" s="5"/>
      <c r="F546" s="5"/>
      <c r="G546" s="5"/>
      <c r="H546" s="5"/>
      <c r="I546" s="9"/>
      <c r="J546" s="5"/>
      <c r="K546" s="5"/>
      <c r="L546" s="5"/>
    </row>
    <row r="547" spans="3:12" x14ac:dyDescent="0.25">
      <c r="C547" s="5"/>
      <c r="D547" s="5"/>
      <c r="E547" s="5"/>
      <c r="F547" s="5"/>
      <c r="G547" s="5"/>
      <c r="H547" s="5"/>
      <c r="I547" s="9"/>
      <c r="J547" s="5"/>
      <c r="K547" s="5"/>
      <c r="L547" s="5"/>
    </row>
    <row r="548" spans="3:12" x14ac:dyDescent="0.25">
      <c r="C548" s="5"/>
      <c r="D548" s="5"/>
      <c r="E548" s="5"/>
      <c r="F548" s="5"/>
      <c r="G548" s="5"/>
      <c r="H548" s="5"/>
      <c r="I548" s="9"/>
      <c r="J548" s="5"/>
      <c r="K548" s="5"/>
      <c r="L548" s="5"/>
    </row>
    <row r="549" spans="3:12" x14ac:dyDescent="0.25">
      <c r="C549" s="5"/>
      <c r="D549" s="5"/>
      <c r="E549" s="5"/>
      <c r="F549" s="5"/>
      <c r="G549" s="5"/>
      <c r="H549" s="5"/>
      <c r="I549" s="9"/>
      <c r="J549" s="5"/>
      <c r="K549" s="5"/>
      <c r="L549" s="5"/>
    </row>
    <row r="550" spans="3:12" x14ac:dyDescent="0.25">
      <c r="C550" s="5"/>
      <c r="D550" s="5"/>
      <c r="E550" s="5"/>
      <c r="F550" s="5"/>
      <c r="G550" s="5"/>
      <c r="H550" s="5"/>
      <c r="I550" s="9"/>
      <c r="J550" s="5"/>
      <c r="K550" s="5"/>
      <c r="L550" s="5"/>
    </row>
    <row r="551" spans="3:12" x14ac:dyDescent="0.25">
      <c r="C551" s="5"/>
      <c r="D551" s="5"/>
      <c r="E551" s="5"/>
      <c r="F551" s="5"/>
      <c r="G551" s="5"/>
      <c r="H551" s="5"/>
      <c r="I551" s="9"/>
      <c r="J551" s="5"/>
      <c r="K551" s="5"/>
      <c r="L551" s="5"/>
    </row>
    <row r="552" spans="3:12" x14ac:dyDescent="0.25">
      <c r="C552" s="5"/>
      <c r="D552" s="5"/>
      <c r="E552" s="5"/>
      <c r="F552" s="5"/>
      <c r="G552" s="5"/>
      <c r="H552" s="5"/>
      <c r="I552" s="9"/>
      <c r="J552" s="5"/>
      <c r="K552" s="5"/>
      <c r="L552" s="5"/>
    </row>
    <row r="553" spans="3:12" x14ac:dyDescent="0.25">
      <c r="C553" s="5"/>
      <c r="D553" s="5"/>
      <c r="E553" s="5"/>
      <c r="F553" s="5"/>
      <c r="G553" s="5"/>
      <c r="H553" s="5"/>
      <c r="I553" s="9"/>
      <c r="J553" s="5"/>
      <c r="K553" s="5"/>
      <c r="L553" s="5"/>
    </row>
    <row r="554" spans="3:12" x14ac:dyDescent="0.25">
      <c r="C554" s="5"/>
      <c r="D554" s="5"/>
      <c r="E554" s="5"/>
      <c r="F554" s="5"/>
      <c r="G554" s="5"/>
      <c r="H554" s="5"/>
      <c r="I554" s="9"/>
      <c r="J554" s="5"/>
      <c r="K554" s="5"/>
      <c r="L554" s="5"/>
    </row>
    <row r="555" spans="3:12" x14ac:dyDescent="0.25">
      <c r="C555" s="5"/>
      <c r="D555" s="5"/>
      <c r="E555" s="5"/>
      <c r="F555" s="5"/>
      <c r="G555" s="5"/>
      <c r="H555" s="5"/>
      <c r="I555" s="9"/>
      <c r="J555" s="5"/>
      <c r="K555" s="5"/>
      <c r="L555" s="5"/>
    </row>
    <row r="556" spans="3:12" x14ac:dyDescent="0.25">
      <c r="C556" s="5"/>
      <c r="D556" s="5"/>
      <c r="E556" s="5"/>
      <c r="F556" s="5"/>
      <c r="G556" s="5"/>
      <c r="H556" s="5"/>
      <c r="I556" s="9"/>
      <c r="J556" s="5"/>
      <c r="K556" s="5"/>
      <c r="L556" s="5"/>
    </row>
    <row r="557" spans="3:12" x14ac:dyDescent="0.25">
      <c r="C557" s="5"/>
      <c r="D557" s="5"/>
      <c r="E557" s="5"/>
      <c r="F557" s="5"/>
      <c r="G557" s="5"/>
      <c r="H557" s="5"/>
      <c r="I557" s="9"/>
      <c r="J557" s="5"/>
      <c r="K557" s="5"/>
      <c r="L557" s="5"/>
    </row>
    <row r="558" spans="3:12" x14ac:dyDescent="0.25">
      <c r="C558" s="5"/>
      <c r="D558" s="5"/>
      <c r="E558" s="5"/>
      <c r="F558" s="5"/>
      <c r="G558" s="5"/>
      <c r="H558" s="5"/>
      <c r="I558" s="9"/>
      <c r="J558" s="5"/>
      <c r="K558" s="5"/>
      <c r="L558" s="5"/>
    </row>
    <row r="559" spans="3:12" x14ac:dyDescent="0.25">
      <c r="C559" s="5"/>
      <c r="D559" s="5"/>
      <c r="E559" s="5"/>
      <c r="F559" s="5"/>
      <c r="G559" s="5"/>
      <c r="H559" s="5"/>
      <c r="I559" s="9"/>
      <c r="J559" s="5"/>
      <c r="K559" s="5"/>
      <c r="L559" s="5"/>
    </row>
    <row r="560" spans="3:12" x14ac:dyDescent="0.25">
      <c r="C560" s="5"/>
      <c r="D560" s="5"/>
      <c r="E560" s="5"/>
      <c r="F560" s="5"/>
      <c r="G560" s="5"/>
      <c r="H560" s="5"/>
      <c r="I560" s="9"/>
      <c r="J560" s="5"/>
      <c r="K560" s="5"/>
      <c r="L560" s="5"/>
    </row>
    <row r="561" spans="3:12" x14ac:dyDescent="0.25">
      <c r="C561" s="5"/>
      <c r="D561" s="5"/>
      <c r="E561" s="5"/>
      <c r="F561" s="5"/>
      <c r="G561" s="5"/>
      <c r="H561" s="5"/>
      <c r="I561" s="9"/>
      <c r="J561" s="5"/>
      <c r="K561" s="5"/>
      <c r="L561" s="5"/>
    </row>
    <row r="562" spans="3:12" x14ac:dyDescent="0.25">
      <c r="C562" s="5"/>
      <c r="D562" s="5"/>
      <c r="E562" s="5"/>
      <c r="F562" s="5"/>
      <c r="G562" s="5"/>
      <c r="H562" s="5"/>
      <c r="I562" s="9"/>
      <c r="J562" s="5"/>
      <c r="K562" s="5"/>
      <c r="L562" s="5"/>
    </row>
    <row r="563" spans="3:12" x14ac:dyDescent="0.25">
      <c r="C563" s="5"/>
      <c r="D563" s="5"/>
      <c r="E563" s="5"/>
      <c r="F563" s="5"/>
      <c r="G563" s="5"/>
      <c r="H563" s="5"/>
      <c r="I563" s="9"/>
      <c r="J563" s="5"/>
      <c r="K563" s="5"/>
      <c r="L563" s="5"/>
    </row>
    <row r="564" spans="3:12" x14ac:dyDescent="0.25">
      <c r="C564" s="5"/>
      <c r="D564" s="5"/>
      <c r="E564" s="5"/>
      <c r="F564" s="5"/>
      <c r="G564" s="5"/>
      <c r="H564" s="5"/>
      <c r="I564" s="9"/>
      <c r="J564" s="5"/>
      <c r="K564" s="5"/>
      <c r="L564" s="5"/>
    </row>
    <row r="565" spans="3:12" x14ac:dyDescent="0.25">
      <c r="C565" s="5"/>
      <c r="D565" s="5"/>
      <c r="E565" s="5"/>
      <c r="F565" s="5"/>
      <c r="G565" s="5"/>
      <c r="H565" s="5"/>
      <c r="I565" s="9"/>
      <c r="J565" s="5"/>
      <c r="K565" s="5"/>
      <c r="L565" s="5"/>
    </row>
    <row r="566" spans="3:12" x14ac:dyDescent="0.25">
      <c r="C566" s="5"/>
      <c r="D566" s="5"/>
      <c r="E566" s="5"/>
      <c r="F566" s="5"/>
      <c r="G566" s="5"/>
      <c r="H566" s="5"/>
      <c r="I566" s="9"/>
      <c r="J566" s="5"/>
      <c r="K566" s="5"/>
      <c r="L566" s="5"/>
    </row>
    <row r="567" spans="3:12" x14ac:dyDescent="0.25">
      <c r="C567" s="5"/>
      <c r="D567" s="5"/>
      <c r="E567" s="5"/>
      <c r="F567" s="5"/>
      <c r="G567" s="5"/>
      <c r="H567" s="5"/>
      <c r="I567" s="9"/>
      <c r="J567" s="5"/>
      <c r="K567" s="5"/>
      <c r="L567" s="5"/>
    </row>
    <row r="568" spans="3:12" x14ac:dyDescent="0.25">
      <c r="C568" s="5"/>
      <c r="D568" s="5"/>
      <c r="E568" s="5"/>
      <c r="F568" s="5"/>
      <c r="G568" s="5"/>
      <c r="H568" s="5"/>
      <c r="I568" s="9"/>
      <c r="J568" s="5"/>
      <c r="K568" s="5"/>
      <c r="L568" s="5"/>
    </row>
    <row r="569" spans="3:12" x14ac:dyDescent="0.25">
      <c r="C569" s="5"/>
      <c r="D569" s="5"/>
      <c r="E569" s="5"/>
      <c r="F569" s="5"/>
      <c r="G569" s="5"/>
      <c r="H569" s="5"/>
      <c r="I569" s="9"/>
      <c r="J569" s="5"/>
      <c r="K569" s="5"/>
      <c r="L569" s="5"/>
    </row>
    <row r="570" spans="3:12" x14ac:dyDescent="0.25">
      <c r="C570" s="5"/>
      <c r="D570" s="5"/>
      <c r="E570" s="5"/>
      <c r="F570" s="5"/>
      <c r="G570" s="5"/>
      <c r="H570" s="5"/>
      <c r="I570" s="9"/>
      <c r="J570" s="5"/>
      <c r="K570" s="5"/>
      <c r="L570" s="5"/>
    </row>
    <row r="571" spans="3:12" x14ac:dyDescent="0.25">
      <c r="C571" s="5"/>
      <c r="D571" s="5"/>
      <c r="E571" s="5"/>
      <c r="F571" s="5"/>
      <c r="G571" s="5"/>
      <c r="H571" s="5"/>
      <c r="I571" s="9"/>
      <c r="J571" s="5"/>
      <c r="K571" s="5"/>
      <c r="L571" s="5"/>
    </row>
    <row r="572" spans="3:12" x14ac:dyDescent="0.25">
      <c r="C572" s="5"/>
      <c r="D572" s="5"/>
      <c r="E572" s="5"/>
      <c r="F572" s="5"/>
      <c r="G572" s="5"/>
      <c r="H572" s="5"/>
      <c r="I572" s="9"/>
      <c r="J572" s="5"/>
      <c r="K572" s="5"/>
      <c r="L572" s="5"/>
    </row>
    <row r="573" spans="3:12" x14ac:dyDescent="0.25">
      <c r="C573" s="5"/>
      <c r="D573" s="5"/>
      <c r="E573" s="5"/>
      <c r="F573" s="5"/>
      <c r="G573" s="5"/>
      <c r="H573" s="5"/>
      <c r="I573" s="9"/>
      <c r="J573" s="5"/>
      <c r="K573" s="5"/>
      <c r="L573" s="5"/>
    </row>
    <row r="574" spans="3:12" x14ac:dyDescent="0.25">
      <c r="C574" s="5"/>
      <c r="D574" s="5"/>
      <c r="E574" s="5"/>
      <c r="F574" s="5"/>
      <c r="G574" s="5"/>
      <c r="H574" s="5"/>
      <c r="I574" s="9"/>
      <c r="J574" s="5"/>
      <c r="K574" s="5"/>
      <c r="L574" s="5"/>
    </row>
    <row r="575" spans="3:12" x14ac:dyDescent="0.25">
      <c r="C575" s="5"/>
      <c r="D575" s="5"/>
      <c r="E575" s="5"/>
      <c r="F575" s="5"/>
      <c r="G575" s="5"/>
      <c r="H575" s="5"/>
      <c r="I575" s="9"/>
      <c r="J575" s="5"/>
      <c r="K575" s="5"/>
      <c r="L575" s="5"/>
    </row>
    <row r="576" spans="3:12" x14ac:dyDescent="0.25">
      <c r="C576" s="5"/>
      <c r="D576" s="5"/>
      <c r="E576" s="5"/>
      <c r="F576" s="5"/>
      <c r="G576" s="5"/>
      <c r="H576" s="5"/>
      <c r="I576" s="9"/>
      <c r="J576" s="5"/>
      <c r="K576" s="5"/>
      <c r="L576" s="5"/>
    </row>
    <row r="577" spans="3:12" x14ac:dyDescent="0.25">
      <c r="C577" s="5"/>
      <c r="D577" s="5"/>
      <c r="E577" s="5"/>
      <c r="F577" s="5"/>
      <c r="G577" s="5"/>
      <c r="H577" s="5"/>
      <c r="I577" s="9"/>
      <c r="J577" s="5"/>
      <c r="K577" s="5"/>
      <c r="L577" s="5"/>
    </row>
    <row r="578" spans="3:12" x14ac:dyDescent="0.25">
      <c r="C578" s="5"/>
      <c r="D578" s="5"/>
      <c r="E578" s="5"/>
      <c r="F578" s="5"/>
      <c r="G578" s="5"/>
      <c r="H578" s="5"/>
      <c r="I578" s="9"/>
      <c r="J578" s="5"/>
      <c r="K578" s="5"/>
      <c r="L578" s="5"/>
    </row>
    <row r="579" spans="3:12" x14ac:dyDescent="0.25">
      <c r="C579" s="5"/>
      <c r="D579" s="5"/>
      <c r="E579" s="5"/>
      <c r="F579" s="5"/>
      <c r="G579" s="5"/>
      <c r="H579" s="5"/>
      <c r="I579" s="9"/>
      <c r="J579" s="5"/>
      <c r="K579" s="5"/>
      <c r="L579" s="5"/>
    </row>
    <row r="580" spans="3:12" x14ac:dyDescent="0.25">
      <c r="C580" s="5"/>
      <c r="D580" s="5"/>
      <c r="E580" s="5"/>
      <c r="F580" s="5"/>
      <c r="G580" s="5"/>
      <c r="H580" s="5"/>
      <c r="I580" s="9"/>
      <c r="J580" s="5"/>
      <c r="K580" s="5"/>
      <c r="L580" s="5"/>
    </row>
    <row r="581" spans="3:12" x14ac:dyDescent="0.25">
      <c r="C581" s="5"/>
      <c r="D581" s="5"/>
      <c r="E581" s="5"/>
      <c r="F581" s="5"/>
      <c r="G581" s="5"/>
      <c r="H581" s="5"/>
      <c r="I581" s="9"/>
      <c r="J581" s="5"/>
      <c r="K581" s="5"/>
      <c r="L581" s="5"/>
    </row>
    <row r="582" spans="3:12" x14ac:dyDescent="0.25">
      <c r="C582" s="5"/>
      <c r="D582" s="5"/>
      <c r="E582" s="5"/>
      <c r="F582" s="5"/>
      <c r="G582" s="5"/>
      <c r="H582" s="5"/>
      <c r="I582" s="9"/>
      <c r="J582" s="5"/>
      <c r="K582" s="5"/>
      <c r="L582" s="5"/>
    </row>
    <row r="583" spans="3:12" x14ac:dyDescent="0.25">
      <c r="C583" s="5"/>
      <c r="D583" s="5"/>
      <c r="E583" s="5"/>
      <c r="F583" s="5"/>
      <c r="G583" s="5"/>
      <c r="H583" s="5"/>
      <c r="I583" s="9"/>
      <c r="J583" s="5"/>
      <c r="K583" s="5"/>
      <c r="L583" s="5"/>
    </row>
    <row r="584" spans="3:12" x14ac:dyDescent="0.25">
      <c r="C584" s="5"/>
      <c r="D584" s="5"/>
      <c r="E584" s="5"/>
      <c r="F584" s="5"/>
      <c r="G584" s="5"/>
      <c r="H584" s="5"/>
      <c r="I584" s="9"/>
      <c r="J584" s="5"/>
      <c r="K584" s="5"/>
      <c r="L584" s="5"/>
    </row>
    <row r="585" spans="3:12" x14ac:dyDescent="0.25">
      <c r="C585" s="5"/>
      <c r="D585" s="5"/>
      <c r="E585" s="5"/>
      <c r="F585" s="5"/>
      <c r="G585" s="5"/>
      <c r="H585" s="5"/>
      <c r="I585" s="9"/>
      <c r="J585" s="5"/>
      <c r="K585" s="5"/>
      <c r="L585" s="5"/>
    </row>
    <row r="586" spans="3:12" x14ac:dyDescent="0.25">
      <c r="C586" s="5"/>
      <c r="D586" s="5"/>
      <c r="E586" s="5"/>
      <c r="F586" s="5"/>
      <c r="G586" s="5"/>
      <c r="H586" s="5"/>
      <c r="I586" s="9"/>
      <c r="J586" s="5"/>
      <c r="K586" s="5"/>
      <c r="L586" s="5"/>
    </row>
    <row r="587" spans="3:12" x14ac:dyDescent="0.25">
      <c r="C587" s="5"/>
      <c r="D587" s="5"/>
      <c r="E587" s="5"/>
      <c r="F587" s="5"/>
      <c r="G587" s="5"/>
      <c r="H587" s="5"/>
      <c r="I587" s="9"/>
      <c r="J587" s="5"/>
      <c r="K587" s="5"/>
      <c r="L587" s="5"/>
    </row>
    <row r="588" spans="3:12" x14ac:dyDescent="0.25">
      <c r="C588" s="5"/>
      <c r="D588" s="5"/>
      <c r="E588" s="5"/>
      <c r="F588" s="5"/>
      <c r="G588" s="5"/>
      <c r="H588" s="5"/>
      <c r="I588" s="9"/>
      <c r="J588" s="5"/>
      <c r="K588" s="5"/>
      <c r="L588" s="5"/>
    </row>
    <row r="589" spans="3:12" x14ac:dyDescent="0.25">
      <c r="C589" s="5"/>
      <c r="D589" s="5"/>
      <c r="E589" s="5"/>
      <c r="F589" s="5"/>
      <c r="G589" s="5"/>
      <c r="H589" s="5"/>
      <c r="I589" s="9"/>
      <c r="J589" s="5"/>
      <c r="K589" s="5"/>
      <c r="L589" s="5"/>
    </row>
    <row r="590" spans="3:12" x14ac:dyDescent="0.25">
      <c r="C590" s="5"/>
      <c r="D590" s="5"/>
      <c r="E590" s="5"/>
      <c r="F590" s="5"/>
      <c r="G590" s="5"/>
      <c r="H590" s="5"/>
      <c r="I590" s="9"/>
      <c r="J590" s="5"/>
      <c r="K590" s="5"/>
      <c r="L590" s="5"/>
    </row>
    <row r="591" spans="3:12" x14ac:dyDescent="0.25">
      <c r="C591" s="5"/>
      <c r="D591" s="5"/>
      <c r="E591" s="5"/>
      <c r="F591" s="5"/>
      <c r="G591" s="5"/>
      <c r="H591" s="5"/>
      <c r="I591" s="9"/>
      <c r="J591" s="5"/>
      <c r="K591" s="5"/>
      <c r="L591" s="5"/>
    </row>
    <row r="592" spans="3:12" x14ac:dyDescent="0.25">
      <c r="C592" s="5"/>
      <c r="D592" s="5"/>
      <c r="E592" s="5"/>
      <c r="F592" s="5"/>
      <c r="G592" s="5"/>
      <c r="H592" s="5"/>
      <c r="I592" s="9"/>
      <c r="J592" s="5"/>
      <c r="K592" s="5"/>
      <c r="L592" s="5"/>
    </row>
    <row r="593" spans="3:12" x14ac:dyDescent="0.25">
      <c r="C593" s="5"/>
      <c r="D593" s="5"/>
      <c r="E593" s="5"/>
      <c r="F593" s="5"/>
      <c r="G593" s="5"/>
      <c r="H593" s="5"/>
      <c r="I593" s="9"/>
      <c r="J593" s="5"/>
      <c r="K593" s="5"/>
      <c r="L593" s="5"/>
    </row>
    <row r="594" spans="3:12" x14ac:dyDescent="0.25">
      <c r="C594" s="5"/>
      <c r="D594" s="5"/>
      <c r="E594" s="5"/>
      <c r="F594" s="5"/>
      <c r="G594" s="5"/>
      <c r="H594" s="5"/>
      <c r="I594" s="9"/>
      <c r="J594" s="5"/>
      <c r="K594" s="5"/>
      <c r="L594" s="5"/>
    </row>
    <row r="595" spans="3:12" x14ac:dyDescent="0.25">
      <c r="C595" s="5"/>
      <c r="D595" s="5"/>
      <c r="E595" s="5"/>
      <c r="F595" s="5"/>
      <c r="G595" s="5"/>
      <c r="H595" s="5"/>
      <c r="I595" s="9"/>
      <c r="J595" s="5"/>
      <c r="K595" s="5"/>
      <c r="L595" s="5"/>
    </row>
    <row r="596" spans="3:12" x14ac:dyDescent="0.25">
      <c r="C596" s="5"/>
      <c r="D596" s="5"/>
      <c r="E596" s="5"/>
      <c r="F596" s="5"/>
      <c r="G596" s="5"/>
      <c r="H596" s="5"/>
      <c r="I596" s="9"/>
      <c r="J596" s="5"/>
      <c r="K596" s="5"/>
      <c r="L596" s="5"/>
    </row>
    <row r="597" spans="3:12" x14ac:dyDescent="0.25">
      <c r="C597" s="5"/>
      <c r="D597" s="5"/>
      <c r="E597" s="5"/>
      <c r="F597" s="5"/>
      <c r="G597" s="5"/>
      <c r="H597" s="5"/>
      <c r="I597" s="9"/>
      <c r="J597" s="5"/>
      <c r="K597" s="5"/>
      <c r="L597" s="5"/>
    </row>
    <row r="598" spans="3:12" x14ac:dyDescent="0.25">
      <c r="C598" s="5"/>
      <c r="D598" s="5"/>
      <c r="E598" s="5"/>
      <c r="F598" s="5"/>
      <c r="G598" s="5"/>
      <c r="H598" s="5"/>
      <c r="I598" s="9"/>
      <c r="J598" s="5"/>
      <c r="K598" s="5"/>
      <c r="L598" s="5"/>
    </row>
    <row r="599" spans="3:12" x14ac:dyDescent="0.25">
      <c r="C599" s="5"/>
      <c r="D599" s="5"/>
      <c r="E599" s="5"/>
      <c r="F599" s="5"/>
      <c r="G599" s="5"/>
      <c r="H599" s="5"/>
      <c r="I599" s="9"/>
      <c r="J599" s="5"/>
      <c r="K599" s="5"/>
      <c r="L599" s="5"/>
    </row>
    <row r="600" spans="3:12" x14ac:dyDescent="0.25">
      <c r="C600" s="5"/>
      <c r="D600" s="5"/>
      <c r="E600" s="5"/>
      <c r="F600" s="5"/>
      <c r="G600" s="5"/>
      <c r="H600" s="5"/>
      <c r="I600" s="9"/>
      <c r="J600" s="5"/>
      <c r="K600" s="5"/>
      <c r="L600" s="5"/>
    </row>
    <row r="601" spans="3:12" x14ac:dyDescent="0.25">
      <c r="C601" s="5"/>
      <c r="D601" s="5"/>
      <c r="E601" s="5"/>
      <c r="F601" s="5"/>
      <c r="G601" s="5"/>
      <c r="H601" s="5"/>
      <c r="I601" s="9"/>
      <c r="J601" s="5"/>
      <c r="K601" s="5"/>
      <c r="L601" s="5"/>
    </row>
    <row r="602" spans="3:12" x14ac:dyDescent="0.25">
      <c r="C602" s="5"/>
      <c r="D602" s="5"/>
      <c r="E602" s="5"/>
      <c r="F602" s="5"/>
      <c r="G602" s="5"/>
      <c r="H602" s="5"/>
      <c r="I602" s="9"/>
      <c r="J602" s="5"/>
      <c r="K602" s="5"/>
      <c r="L602" s="5"/>
    </row>
    <row r="603" spans="3:12" x14ac:dyDescent="0.25">
      <c r="C603" s="5"/>
      <c r="D603" s="5"/>
      <c r="E603" s="5"/>
      <c r="F603" s="5"/>
      <c r="G603" s="5"/>
      <c r="H603" s="5"/>
      <c r="I603" s="9"/>
      <c r="J603" s="5"/>
      <c r="K603" s="5"/>
      <c r="L603" s="5"/>
    </row>
    <row r="604" spans="3:12" x14ac:dyDescent="0.25">
      <c r="C604" s="5"/>
      <c r="D604" s="5"/>
      <c r="E604" s="5"/>
      <c r="F604" s="5"/>
      <c r="G604" s="5"/>
      <c r="H604" s="5"/>
      <c r="I604" s="9"/>
      <c r="J604" s="5"/>
      <c r="K604" s="5"/>
      <c r="L604" s="5"/>
    </row>
    <row r="605" spans="3:12" x14ac:dyDescent="0.25">
      <c r="C605" s="5"/>
      <c r="D605" s="5"/>
      <c r="E605" s="5"/>
      <c r="F605" s="5"/>
      <c r="G605" s="5"/>
      <c r="H605" s="5"/>
      <c r="I605" s="9"/>
      <c r="J605" s="5"/>
      <c r="K605" s="5"/>
      <c r="L605" s="5"/>
    </row>
    <row r="606" spans="3:12" x14ac:dyDescent="0.25">
      <c r="C606" s="5"/>
      <c r="D606" s="5"/>
      <c r="E606" s="5"/>
      <c r="F606" s="5"/>
      <c r="G606" s="5"/>
      <c r="H606" s="5"/>
      <c r="I606" s="9"/>
      <c r="J606" s="5"/>
      <c r="K606" s="5"/>
      <c r="L606" s="5"/>
    </row>
    <row r="607" spans="3:12" x14ac:dyDescent="0.25">
      <c r="C607" s="5"/>
      <c r="D607" s="5"/>
      <c r="E607" s="5"/>
      <c r="F607" s="5"/>
      <c r="G607" s="5"/>
      <c r="H607" s="5"/>
      <c r="I607" s="9"/>
      <c r="J607" s="5"/>
      <c r="K607" s="5"/>
      <c r="L607" s="5"/>
    </row>
    <row r="608" spans="3:12" x14ac:dyDescent="0.25">
      <c r="C608" s="5"/>
      <c r="D608" s="5"/>
      <c r="E608" s="5"/>
      <c r="F608" s="5"/>
      <c r="G608" s="5"/>
      <c r="H608" s="5"/>
      <c r="I608" s="9"/>
      <c r="J608" s="5"/>
      <c r="K608" s="5"/>
      <c r="L608" s="5"/>
    </row>
    <row r="609" spans="3:12" x14ac:dyDescent="0.25">
      <c r="C609" s="5"/>
      <c r="D609" s="5"/>
      <c r="E609" s="5"/>
      <c r="F609" s="5"/>
      <c r="G609" s="5"/>
      <c r="H609" s="5"/>
      <c r="I609" s="9"/>
      <c r="J609" s="5"/>
      <c r="K609" s="5"/>
      <c r="L609" s="5"/>
    </row>
    <row r="610" spans="3:12" x14ac:dyDescent="0.25">
      <c r="C610" s="5"/>
      <c r="D610" s="5"/>
      <c r="E610" s="5"/>
      <c r="F610" s="5"/>
      <c r="G610" s="5"/>
      <c r="H610" s="5"/>
      <c r="I610" s="9"/>
      <c r="J610" s="5"/>
      <c r="K610" s="5"/>
      <c r="L610" s="5"/>
    </row>
    <row r="611" spans="3:12" x14ac:dyDescent="0.25">
      <c r="C611" s="5"/>
      <c r="D611" s="5"/>
      <c r="E611" s="5"/>
      <c r="F611" s="5"/>
      <c r="G611" s="5"/>
      <c r="H611" s="5"/>
      <c r="I611" s="9"/>
      <c r="J611" s="5"/>
      <c r="K611" s="5"/>
      <c r="L611" s="5"/>
    </row>
    <row r="612" spans="3:12" x14ac:dyDescent="0.25">
      <c r="C612" s="5"/>
      <c r="D612" s="5"/>
      <c r="E612" s="5"/>
      <c r="F612" s="5"/>
      <c r="G612" s="5"/>
      <c r="H612" s="5"/>
      <c r="I612" s="9"/>
      <c r="J612" s="5"/>
      <c r="K612" s="5"/>
      <c r="L612" s="5"/>
    </row>
    <row r="613" spans="3:12" x14ac:dyDescent="0.25">
      <c r="C613" s="5"/>
      <c r="D613" s="5"/>
      <c r="E613" s="5"/>
      <c r="F613" s="5"/>
      <c r="G613" s="5"/>
      <c r="H613" s="5"/>
      <c r="I613" s="9"/>
      <c r="J613" s="5"/>
      <c r="K613" s="5"/>
      <c r="L613" s="5"/>
    </row>
    <row r="614" spans="3:12" x14ac:dyDescent="0.25">
      <c r="C614" s="5"/>
      <c r="D614" s="5"/>
      <c r="E614" s="5"/>
      <c r="F614" s="5"/>
      <c r="G614" s="5"/>
      <c r="H614" s="5"/>
      <c r="I614" s="9"/>
      <c r="J614" s="5"/>
      <c r="K614" s="5"/>
      <c r="L614" s="5"/>
    </row>
    <row r="615" spans="3:12" x14ac:dyDescent="0.25">
      <c r="C615" s="5"/>
      <c r="D615" s="5"/>
      <c r="E615" s="5"/>
      <c r="F615" s="5"/>
      <c r="G615" s="5"/>
      <c r="H615" s="5"/>
      <c r="I615" s="9"/>
      <c r="J615" s="5"/>
      <c r="K615" s="5"/>
      <c r="L615" s="5"/>
    </row>
    <row r="616" spans="3:12" x14ac:dyDescent="0.25">
      <c r="C616" s="5"/>
      <c r="D616" s="5"/>
      <c r="E616" s="5"/>
      <c r="F616" s="5"/>
      <c r="G616" s="5"/>
      <c r="H616" s="5"/>
      <c r="I616" s="9"/>
      <c r="J616" s="5"/>
      <c r="K616" s="5"/>
      <c r="L616" s="5"/>
    </row>
    <row r="617" spans="3:12" x14ac:dyDescent="0.25">
      <c r="C617" s="5"/>
      <c r="D617" s="5"/>
      <c r="E617" s="5"/>
      <c r="F617" s="5"/>
      <c r="G617" s="5"/>
      <c r="H617" s="5"/>
      <c r="I617" s="9"/>
      <c r="J617" s="5"/>
      <c r="K617" s="5"/>
      <c r="L617" s="5"/>
    </row>
    <row r="618" spans="3:12" x14ac:dyDescent="0.25">
      <c r="C618" s="5"/>
      <c r="D618" s="5"/>
      <c r="E618" s="5"/>
      <c r="F618" s="5"/>
      <c r="G618" s="5"/>
      <c r="H618" s="5"/>
      <c r="I618" s="9"/>
      <c r="J618" s="5"/>
      <c r="K618" s="5"/>
      <c r="L618" s="5"/>
    </row>
    <row r="619" spans="3:12" x14ac:dyDescent="0.25">
      <c r="C619" s="5"/>
      <c r="D619" s="5"/>
      <c r="E619" s="5"/>
      <c r="F619" s="5"/>
      <c r="G619" s="5"/>
      <c r="H619" s="5"/>
      <c r="I619" s="9"/>
      <c r="J619" s="5"/>
      <c r="K619" s="5"/>
      <c r="L619" s="5"/>
    </row>
    <row r="620" spans="3:12" x14ac:dyDescent="0.25">
      <c r="C620" s="5"/>
      <c r="D620" s="5"/>
      <c r="E620" s="5"/>
      <c r="F620" s="5"/>
      <c r="G620" s="5"/>
      <c r="H620" s="5"/>
      <c r="I620" s="9"/>
      <c r="J620" s="5"/>
      <c r="K620" s="5"/>
      <c r="L620" s="5"/>
    </row>
    <row r="621" spans="3:12" x14ac:dyDescent="0.25">
      <c r="C621" s="5"/>
      <c r="D621" s="5"/>
      <c r="E621" s="5"/>
      <c r="F621" s="5"/>
      <c r="G621" s="5"/>
      <c r="H621" s="5"/>
      <c r="I621" s="9"/>
      <c r="J621" s="5"/>
      <c r="K621" s="5"/>
      <c r="L621" s="5"/>
    </row>
    <row r="622" spans="3:12" x14ac:dyDescent="0.25">
      <c r="C622" s="5"/>
      <c r="D622" s="5"/>
      <c r="E622" s="5"/>
      <c r="F622" s="5"/>
      <c r="G622" s="5"/>
      <c r="H622" s="5"/>
      <c r="I622" s="9"/>
      <c r="J622" s="5"/>
      <c r="K622" s="5"/>
      <c r="L622" s="5"/>
    </row>
    <row r="623" spans="3:12" x14ac:dyDescent="0.25">
      <c r="C623" s="5"/>
      <c r="D623" s="5"/>
      <c r="E623" s="5"/>
      <c r="F623" s="5"/>
      <c r="G623" s="5"/>
      <c r="H623" s="5"/>
      <c r="I623" s="9"/>
      <c r="J623" s="5"/>
      <c r="K623" s="5"/>
      <c r="L623" s="5"/>
    </row>
    <row r="624" spans="3:12" x14ac:dyDescent="0.25">
      <c r="C624" s="5"/>
      <c r="D624" s="5"/>
      <c r="E624" s="5"/>
      <c r="F624" s="5"/>
      <c r="G624" s="5"/>
      <c r="H624" s="5"/>
      <c r="I624" s="9"/>
      <c r="J624" s="5"/>
      <c r="K624" s="5"/>
      <c r="L624" s="5"/>
    </row>
    <row r="625" spans="3:12" x14ac:dyDescent="0.25">
      <c r="C625" s="5"/>
      <c r="D625" s="5"/>
      <c r="E625" s="5"/>
      <c r="F625" s="5"/>
      <c r="G625" s="5"/>
      <c r="H625" s="5"/>
      <c r="I625" s="9"/>
      <c r="J625" s="5"/>
      <c r="K625" s="5"/>
      <c r="L625" s="5"/>
    </row>
    <row r="626" spans="3:12" x14ac:dyDescent="0.25">
      <c r="C626" s="5"/>
      <c r="D626" s="5"/>
      <c r="E626" s="5"/>
      <c r="F626" s="5"/>
      <c r="G626" s="5"/>
      <c r="H626" s="5"/>
      <c r="I626" s="9"/>
      <c r="J626" s="5"/>
      <c r="K626" s="5"/>
      <c r="L626" s="5"/>
    </row>
    <row r="627" spans="3:12" x14ac:dyDescent="0.25">
      <c r="C627" s="5"/>
      <c r="D627" s="5"/>
      <c r="E627" s="5"/>
      <c r="F627" s="5"/>
      <c r="G627" s="5"/>
      <c r="H627" s="5"/>
      <c r="I627" s="9"/>
      <c r="J627" s="5"/>
      <c r="K627" s="5"/>
      <c r="L627" s="5"/>
    </row>
    <row r="628" spans="3:12" x14ac:dyDescent="0.25">
      <c r="C628" s="5"/>
      <c r="D628" s="5"/>
      <c r="E628" s="5"/>
      <c r="F628" s="5"/>
      <c r="G628" s="5"/>
      <c r="H628" s="5"/>
      <c r="I628" s="9"/>
      <c r="J628" s="5"/>
      <c r="K628" s="5"/>
      <c r="L628" s="5"/>
    </row>
    <row r="629" spans="3:12" x14ac:dyDescent="0.25">
      <c r="C629" s="5"/>
      <c r="D629" s="5"/>
      <c r="E629" s="5"/>
      <c r="F629" s="5"/>
      <c r="G629" s="5"/>
      <c r="H629" s="5"/>
      <c r="I629" s="9"/>
      <c r="J629" s="5"/>
      <c r="K629" s="5"/>
      <c r="L629" s="5"/>
    </row>
    <row r="630" spans="3:12" x14ac:dyDescent="0.25">
      <c r="C630" s="5"/>
      <c r="D630" s="5"/>
      <c r="E630" s="5"/>
      <c r="F630" s="5"/>
      <c r="G630" s="5"/>
      <c r="H630" s="5"/>
      <c r="I630" s="9"/>
      <c r="J630" s="5"/>
      <c r="K630" s="5"/>
      <c r="L630" s="5"/>
    </row>
    <row r="631" spans="3:12" x14ac:dyDescent="0.25">
      <c r="C631" s="5"/>
      <c r="D631" s="5"/>
      <c r="E631" s="5"/>
      <c r="F631" s="5"/>
      <c r="G631" s="5"/>
      <c r="H631" s="5"/>
      <c r="I631" s="9"/>
      <c r="J631" s="5"/>
      <c r="K631" s="5"/>
      <c r="L631" s="5"/>
    </row>
    <row r="632" spans="3:12" x14ac:dyDescent="0.25">
      <c r="C632" s="5"/>
      <c r="D632" s="5"/>
      <c r="E632" s="5"/>
      <c r="F632" s="5"/>
      <c r="G632" s="5"/>
      <c r="H632" s="5"/>
      <c r="I632" s="9"/>
      <c r="J632" s="5"/>
      <c r="K632" s="5"/>
      <c r="L632" s="5"/>
    </row>
    <row r="633" spans="3:12" x14ac:dyDescent="0.25">
      <c r="C633" s="5"/>
      <c r="D633" s="5"/>
      <c r="E633" s="5"/>
      <c r="F633" s="5"/>
      <c r="G633" s="5"/>
      <c r="H633" s="5"/>
      <c r="I633" s="9"/>
      <c r="J633" s="5"/>
      <c r="K633" s="5"/>
      <c r="L633" s="5"/>
    </row>
    <row r="634" spans="3:12" x14ac:dyDescent="0.25">
      <c r="C634" s="5"/>
      <c r="D634" s="5"/>
      <c r="E634" s="5"/>
      <c r="F634" s="5"/>
      <c r="G634" s="5"/>
      <c r="H634" s="5"/>
      <c r="I634" s="9"/>
      <c r="J634" s="5"/>
      <c r="K634" s="5"/>
      <c r="L634" s="5"/>
    </row>
    <row r="635" spans="3:12" x14ac:dyDescent="0.25">
      <c r="C635" s="5"/>
      <c r="D635" s="5"/>
      <c r="E635" s="5"/>
      <c r="F635" s="5"/>
      <c r="G635" s="5"/>
      <c r="H635" s="5"/>
      <c r="I635" s="9"/>
      <c r="J635" s="5"/>
      <c r="K635" s="5"/>
      <c r="L635" s="5"/>
    </row>
    <row r="636" spans="3:12" x14ac:dyDescent="0.25">
      <c r="C636" s="5"/>
      <c r="D636" s="5"/>
      <c r="E636" s="5"/>
      <c r="F636" s="5"/>
      <c r="G636" s="5"/>
      <c r="H636" s="5"/>
      <c r="I636" s="9"/>
      <c r="J636" s="5"/>
      <c r="K636" s="5"/>
      <c r="L636" s="5"/>
    </row>
    <row r="637" spans="3:12" x14ac:dyDescent="0.25">
      <c r="C637" s="5"/>
      <c r="D637" s="5"/>
      <c r="E637" s="5"/>
      <c r="F637" s="5"/>
      <c r="G637" s="5"/>
      <c r="H637" s="5"/>
      <c r="I637" s="9"/>
      <c r="J637" s="5"/>
      <c r="K637" s="5"/>
      <c r="L637" s="5"/>
    </row>
    <row r="638" spans="3:12" x14ac:dyDescent="0.25">
      <c r="C638" s="5"/>
      <c r="D638" s="5"/>
      <c r="E638" s="5"/>
      <c r="F638" s="5"/>
      <c r="G638" s="5"/>
      <c r="H638" s="5"/>
      <c r="I638" s="9"/>
      <c r="J638" s="5"/>
      <c r="K638" s="5"/>
      <c r="L638" s="5"/>
    </row>
    <row r="639" spans="3:12" x14ac:dyDescent="0.25">
      <c r="C639" s="5"/>
      <c r="D639" s="5"/>
      <c r="E639" s="5"/>
      <c r="F639" s="5"/>
      <c r="G639" s="5"/>
      <c r="H639" s="5"/>
      <c r="I639" s="9"/>
      <c r="J639" s="5"/>
      <c r="K639" s="5"/>
      <c r="L639" s="5"/>
    </row>
    <row r="640" spans="3:12" x14ac:dyDescent="0.25">
      <c r="C640" s="5"/>
      <c r="D640" s="5"/>
      <c r="E640" s="5"/>
      <c r="F640" s="5"/>
      <c r="G640" s="5"/>
      <c r="H640" s="5"/>
      <c r="I640" s="9"/>
      <c r="J640" s="5"/>
      <c r="K640" s="5"/>
      <c r="L640" s="5"/>
    </row>
    <row r="641" spans="3:12" x14ac:dyDescent="0.25">
      <c r="C641" s="5"/>
      <c r="D641" s="5"/>
      <c r="E641" s="5"/>
      <c r="F641" s="5"/>
      <c r="G641" s="5"/>
      <c r="H641" s="5"/>
      <c r="I641" s="9"/>
      <c r="J641" s="5"/>
      <c r="K641" s="5"/>
      <c r="L641" s="5"/>
    </row>
    <row r="642" spans="3:12" x14ac:dyDescent="0.25">
      <c r="C642" s="5"/>
      <c r="D642" s="5"/>
      <c r="E642" s="5"/>
      <c r="F642" s="5"/>
      <c r="G642" s="5"/>
      <c r="H642" s="5"/>
      <c r="I642" s="9"/>
      <c r="J642" s="5"/>
      <c r="K642" s="5"/>
      <c r="L642" s="5"/>
    </row>
    <row r="643" spans="3:12" x14ac:dyDescent="0.25">
      <c r="C643" s="5"/>
      <c r="D643" s="5"/>
      <c r="E643" s="5"/>
      <c r="F643" s="5"/>
      <c r="G643" s="5"/>
      <c r="H643" s="5"/>
      <c r="I643" s="9"/>
      <c r="J643" s="5"/>
      <c r="K643" s="5"/>
      <c r="L643" s="5"/>
    </row>
    <row r="644" spans="3:12" x14ac:dyDescent="0.25">
      <c r="C644" s="5"/>
      <c r="D644" s="5"/>
      <c r="E644" s="5"/>
      <c r="F644" s="5"/>
      <c r="G644" s="5"/>
      <c r="H644" s="5"/>
      <c r="I644" s="9"/>
      <c r="J644" s="5"/>
      <c r="K644" s="5"/>
      <c r="L644" s="5"/>
    </row>
    <row r="645" spans="3:12" x14ac:dyDescent="0.25">
      <c r="C645" s="5"/>
      <c r="D645" s="5"/>
      <c r="E645" s="5"/>
      <c r="F645" s="5"/>
      <c r="G645" s="5"/>
      <c r="H645" s="5"/>
      <c r="I645" s="9"/>
      <c r="J645" s="5"/>
      <c r="K645" s="5"/>
      <c r="L645" s="5"/>
    </row>
    <row r="646" spans="3:12" x14ac:dyDescent="0.25">
      <c r="C646" s="5"/>
      <c r="D646" s="5"/>
      <c r="E646" s="5"/>
      <c r="F646" s="5"/>
      <c r="G646" s="5"/>
      <c r="H646" s="5"/>
      <c r="I646" s="9"/>
      <c r="J646" s="5"/>
      <c r="K646" s="5"/>
      <c r="L646" s="5"/>
    </row>
    <row r="647" spans="3:12" x14ac:dyDescent="0.25">
      <c r="C647" s="5"/>
      <c r="D647" s="5"/>
      <c r="E647" s="5"/>
      <c r="F647" s="5"/>
      <c r="G647" s="5"/>
      <c r="H647" s="5"/>
      <c r="I647" s="9"/>
      <c r="J647" s="5"/>
      <c r="K647" s="5"/>
      <c r="L647" s="5"/>
    </row>
    <row r="648" spans="3:12" x14ac:dyDescent="0.25">
      <c r="C648" s="5"/>
      <c r="D648" s="5"/>
      <c r="E648" s="5"/>
      <c r="F648" s="5"/>
      <c r="G648" s="5"/>
      <c r="H648" s="5"/>
      <c r="I648" s="9"/>
      <c r="J648" s="5"/>
      <c r="K648" s="5"/>
      <c r="L648" s="5"/>
    </row>
    <row r="649" spans="3:12" x14ac:dyDescent="0.25">
      <c r="C649" s="5"/>
      <c r="D649" s="5"/>
      <c r="E649" s="5"/>
      <c r="F649" s="5"/>
      <c r="G649" s="5"/>
      <c r="H649" s="5"/>
      <c r="I649" s="9"/>
      <c r="J649" s="5"/>
      <c r="K649" s="5"/>
      <c r="L649" s="5"/>
    </row>
    <row r="650" spans="3:12" x14ac:dyDescent="0.25">
      <c r="C650" s="5"/>
      <c r="D650" s="5"/>
      <c r="E650" s="5"/>
      <c r="F650" s="5"/>
      <c r="G650" s="5"/>
      <c r="H650" s="5"/>
      <c r="I650" s="9"/>
      <c r="J650" s="5"/>
      <c r="K650" s="5"/>
      <c r="L650" s="5"/>
    </row>
    <row r="651" spans="3:12" x14ac:dyDescent="0.25">
      <c r="C651" s="5"/>
      <c r="D651" s="5"/>
      <c r="E651" s="5"/>
      <c r="F651" s="5"/>
      <c r="G651" s="5"/>
      <c r="H651" s="5"/>
      <c r="I651" s="9"/>
      <c r="J651" s="5"/>
      <c r="K651" s="5"/>
      <c r="L651" s="5"/>
    </row>
    <row r="652" spans="3:12" x14ac:dyDescent="0.25">
      <c r="C652" s="5"/>
      <c r="D652" s="5"/>
      <c r="E652" s="5"/>
      <c r="F652" s="5"/>
      <c r="G652" s="5"/>
      <c r="H652" s="5"/>
      <c r="I652" s="9"/>
      <c r="J652" s="5"/>
      <c r="K652" s="5"/>
      <c r="L652" s="5"/>
    </row>
    <row r="653" spans="3:12" x14ac:dyDescent="0.25">
      <c r="C653" s="5"/>
      <c r="D653" s="5"/>
      <c r="E653" s="5"/>
      <c r="F653" s="5"/>
      <c r="G653" s="5"/>
      <c r="H653" s="5"/>
      <c r="I653" s="9"/>
      <c r="J653" s="5"/>
      <c r="K653" s="5"/>
      <c r="L653" s="5"/>
    </row>
    <row r="654" spans="3:12" x14ac:dyDescent="0.25">
      <c r="C654" s="5"/>
      <c r="D654" s="5"/>
      <c r="E654" s="5"/>
      <c r="F654" s="5"/>
      <c r="G654" s="5"/>
      <c r="H654" s="5"/>
      <c r="I654" s="9"/>
      <c r="J654" s="5"/>
      <c r="K654" s="5"/>
      <c r="L654" s="5"/>
    </row>
    <row r="655" spans="3:12" x14ac:dyDescent="0.25">
      <c r="C655" s="5"/>
      <c r="D655" s="5"/>
      <c r="E655" s="5"/>
      <c r="F655" s="5"/>
      <c r="G655" s="5"/>
      <c r="H655" s="5"/>
      <c r="I655" s="9"/>
      <c r="J655" s="5"/>
      <c r="K655" s="5"/>
      <c r="L655" s="5"/>
    </row>
    <row r="656" spans="3:12" x14ac:dyDescent="0.25">
      <c r="C656" s="5"/>
      <c r="D656" s="5"/>
      <c r="E656" s="5"/>
      <c r="F656" s="5"/>
      <c r="G656" s="5"/>
      <c r="H656" s="5"/>
      <c r="I656" s="9"/>
      <c r="J656" s="5"/>
      <c r="K656" s="5"/>
      <c r="L656" s="5"/>
    </row>
    <row r="657" spans="3:12" x14ac:dyDescent="0.25">
      <c r="C657" s="5"/>
      <c r="D657" s="5"/>
      <c r="E657" s="5"/>
      <c r="F657" s="5"/>
      <c r="G657" s="5"/>
      <c r="H657" s="5"/>
      <c r="I657" s="9"/>
      <c r="J657" s="5"/>
      <c r="K657" s="5"/>
      <c r="L657" s="5"/>
    </row>
    <row r="658" spans="3:12" x14ac:dyDescent="0.25">
      <c r="C658" s="5"/>
      <c r="D658" s="5"/>
      <c r="E658" s="5"/>
      <c r="F658" s="5"/>
      <c r="G658" s="5"/>
      <c r="H658" s="5"/>
      <c r="I658" s="9"/>
      <c r="J658" s="5"/>
      <c r="K658" s="5"/>
      <c r="L658" s="5"/>
    </row>
    <row r="659" spans="3:12" x14ac:dyDescent="0.25">
      <c r="C659" s="5"/>
      <c r="D659" s="5"/>
      <c r="E659" s="5"/>
      <c r="F659" s="5"/>
      <c r="G659" s="5"/>
      <c r="H659" s="5"/>
      <c r="I659" s="9"/>
      <c r="J659" s="5"/>
      <c r="K659" s="5"/>
      <c r="L659" s="5"/>
    </row>
    <row r="660" spans="3:12" x14ac:dyDescent="0.25">
      <c r="C660" s="5"/>
      <c r="D660" s="5"/>
      <c r="E660" s="5"/>
      <c r="F660" s="5"/>
      <c r="G660" s="5"/>
      <c r="H660" s="5"/>
      <c r="I660" s="9"/>
      <c r="J660" s="5"/>
      <c r="K660" s="5"/>
      <c r="L660" s="5"/>
    </row>
    <row r="661" spans="3:12" x14ac:dyDescent="0.25">
      <c r="C661" s="5"/>
      <c r="D661" s="5"/>
      <c r="E661" s="5"/>
      <c r="F661" s="5"/>
      <c r="G661" s="5"/>
      <c r="H661" s="5"/>
      <c r="I661" s="9"/>
      <c r="J661" s="5"/>
      <c r="K661" s="5"/>
      <c r="L661" s="5"/>
    </row>
    <row r="662" spans="3:12" x14ac:dyDescent="0.25">
      <c r="C662" s="5"/>
      <c r="D662" s="5"/>
      <c r="E662" s="5"/>
      <c r="F662" s="5"/>
      <c r="G662" s="5"/>
      <c r="H662" s="5"/>
      <c r="I662" s="9"/>
      <c r="J662" s="5"/>
      <c r="K662" s="5"/>
      <c r="L662" s="5"/>
    </row>
    <row r="663" spans="3:12" x14ac:dyDescent="0.25">
      <c r="C663" s="5"/>
      <c r="D663" s="5"/>
      <c r="E663" s="5"/>
      <c r="F663" s="5"/>
      <c r="G663" s="5"/>
      <c r="H663" s="5"/>
      <c r="I663" s="9"/>
      <c r="J663" s="5"/>
      <c r="K663" s="5"/>
      <c r="L663" s="5"/>
    </row>
    <row r="664" spans="3:12" x14ac:dyDescent="0.25">
      <c r="C664" s="5"/>
      <c r="D664" s="5"/>
      <c r="E664" s="5"/>
      <c r="F664" s="5"/>
      <c r="G664" s="5"/>
      <c r="H664" s="5"/>
      <c r="I664" s="9"/>
      <c r="J664" s="5"/>
      <c r="K664" s="5"/>
      <c r="L664" s="5"/>
    </row>
    <row r="665" spans="3:12" x14ac:dyDescent="0.25">
      <c r="C665" s="5"/>
      <c r="D665" s="5"/>
      <c r="E665" s="5"/>
      <c r="F665" s="5"/>
      <c r="G665" s="5"/>
      <c r="H665" s="5"/>
      <c r="I665" s="9"/>
      <c r="J665" s="5"/>
      <c r="K665" s="5"/>
      <c r="L665" s="5"/>
    </row>
    <row r="666" spans="3:12" x14ac:dyDescent="0.25">
      <c r="C666" s="5"/>
      <c r="D666" s="5"/>
      <c r="E666" s="5"/>
      <c r="F666" s="5"/>
      <c r="G666" s="5"/>
      <c r="H666" s="5"/>
      <c r="I666" s="9"/>
      <c r="J666" s="5"/>
      <c r="K666" s="5"/>
      <c r="L666" s="5"/>
    </row>
    <row r="667" spans="3:12" x14ac:dyDescent="0.25">
      <c r="C667" s="5"/>
      <c r="D667" s="5"/>
      <c r="E667" s="5"/>
      <c r="F667" s="5"/>
      <c r="G667" s="5"/>
      <c r="H667" s="5"/>
      <c r="I667" s="9"/>
      <c r="J667" s="5"/>
      <c r="K667" s="5"/>
      <c r="L667" s="5"/>
    </row>
    <row r="668" spans="3:12" x14ac:dyDescent="0.25">
      <c r="C668" s="5"/>
      <c r="D668" s="5"/>
      <c r="E668" s="5"/>
      <c r="F668" s="5"/>
      <c r="G668" s="5"/>
      <c r="H668" s="5"/>
      <c r="I668" s="9"/>
      <c r="J668" s="5"/>
      <c r="K668" s="5"/>
      <c r="L668" s="5"/>
    </row>
    <row r="669" spans="3:12" x14ac:dyDescent="0.25">
      <c r="C669" s="5"/>
      <c r="D669" s="5"/>
      <c r="E669" s="5"/>
      <c r="F669" s="5"/>
      <c r="G669" s="5"/>
      <c r="H669" s="5"/>
      <c r="I669" s="9"/>
      <c r="J669" s="5"/>
      <c r="K669" s="5"/>
      <c r="L669" s="5"/>
    </row>
    <row r="670" spans="3:12" x14ac:dyDescent="0.25">
      <c r="C670" s="5"/>
      <c r="D670" s="5"/>
      <c r="E670" s="5"/>
      <c r="F670" s="5"/>
      <c r="G670" s="5"/>
      <c r="H670" s="5"/>
      <c r="I670" s="9"/>
      <c r="J670" s="5"/>
      <c r="K670" s="5"/>
      <c r="L670" s="5"/>
    </row>
    <row r="671" spans="3:12" x14ac:dyDescent="0.25">
      <c r="C671" s="5"/>
      <c r="D671" s="5"/>
      <c r="E671" s="5"/>
      <c r="F671" s="5"/>
      <c r="G671" s="5"/>
      <c r="H671" s="5"/>
      <c r="I671" s="9"/>
      <c r="J671" s="5"/>
      <c r="K671" s="5"/>
      <c r="L671" s="5"/>
    </row>
    <row r="672" spans="3:12" x14ac:dyDescent="0.25">
      <c r="C672" s="5"/>
      <c r="D672" s="5"/>
      <c r="E672" s="5"/>
      <c r="F672" s="5"/>
      <c r="G672" s="5"/>
      <c r="H672" s="5"/>
      <c r="I672" s="9"/>
      <c r="J672" s="5"/>
      <c r="K672" s="5"/>
      <c r="L672" s="5"/>
    </row>
    <row r="673" spans="3:12" x14ac:dyDescent="0.25">
      <c r="C673" s="5"/>
      <c r="D673" s="5"/>
      <c r="E673" s="5"/>
      <c r="F673" s="5"/>
      <c r="G673" s="5"/>
      <c r="H673" s="5"/>
      <c r="I673" s="9"/>
      <c r="J673" s="5"/>
      <c r="K673" s="5"/>
      <c r="L673" s="5"/>
    </row>
    <row r="674" spans="3:12" x14ac:dyDescent="0.25">
      <c r="C674" s="5"/>
      <c r="D674" s="5"/>
      <c r="E674" s="5"/>
      <c r="F674" s="5"/>
      <c r="G674" s="5"/>
      <c r="H674" s="5"/>
      <c r="I674" s="9"/>
      <c r="J674" s="5"/>
      <c r="K674" s="5"/>
      <c r="L674" s="5"/>
    </row>
    <row r="675" spans="3:12" x14ac:dyDescent="0.25">
      <c r="C675" s="5"/>
      <c r="D675" s="5"/>
      <c r="E675" s="5"/>
      <c r="F675" s="5"/>
      <c r="G675" s="5"/>
      <c r="H675" s="5"/>
      <c r="I675" s="9"/>
      <c r="J675" s="5"/>
      <c r="K675" s="5"/>
      <c r="L675" s="5"/>
    </row>
    <row r="676" spans="3:12" x14ac:dyDescent="0.25">
      <c r="C676" s="5"/>
      <c r="D676" s="5"/>
      <c r="E676" s="5"/>
      <c r="F676" s="5"/>
      <c r="G676" s="5"/>
      <c r="H676" s="5"/>
      <c r="I676" s="9"/>
      <c r="J676" s="5"/>
      <c r="K676" s="5"/>
      <c r="L676" s="5"/>
    </row>
    <row r="677" spans="3:12" x14ac:dyDescent="0.25">
      <c r="C677" s="5"/>
      <c r="D677" s="5"/>
      <c r="E677" s="5"/>
      <c r="F677" s="5"/>
      <c r="G677" s="5"/>
      <c r="H677" s="5"/>
      <c r="I677" s="9"/>
      <c r="J677" s="5"/>
      <c r="K677" s="5"/>
      <c r="L677" s="5"/>
    </row>
    <row r="678" spans="3:12" x14ac:dyDescent="0.25">
      <c r="C678" s="5"/>
      <c r="D678" s="5"/>
      <c r="E678" s="5"/>
      <c r="F678" s="5"/>
      <c r="G678" s="5"/>
      <c r="H678" s="5"/>
      <c r="I678" s="9"/>
      <c r="J678" s="5"/>
      <c r="K678" s="5"/>
      <c r="L678" s="5"/>
    </row>
    <row r="679" spans="3:12" x14ac:dyDescent="0.25">
      <c r="C679" s="5"/>
      <c r="D679" s="5"/>
      <c r="E679" s="5"/>
      <c r="F679" s="5"/>
      <c r="G679" s="5"/>
      <c r="H679" s="5"/>
      <c r="I679" s="9"/>
      <c r="J679" s="5"/>
      <c r="K679" s="5"/>
      <c r="L679" s="5"/>
    </row>
    <row r="680" spans="3:12" x14ac:dyDescent="0.25">
      <c r="C680" s="5"/>
      <c r="D680" s="5"/>
      <c r="E680" s="5"/>
      <c r="F680" s="5"/>
      <c r="G680" s="5"/>
      <c r="H680" s="5"/>
      <c r="I680" s="9"/>
      <c r="J680" s="5"/>
      <c r="K680" s="5"/>
      <c r="L680" s="5"/>
    </row>
    <row r="681" spans="3:12" x14ac:dyDescent="0.25">
      <c r="C681" s="5"/>
      <c r="D681" s="5"/>
      <c r="E681" s="5"/>
      <c r="F681" s="5"/>
      <c r="G681" s="5"/>
      <c r="H681" s="5"/>
      <c r="I681" s="9"/>
      <c r="J681" s="5"/>
      <c r="K681" s="5"/>
      <c r="L681" s="5"/>
    </row>
    <row r="682" spans="3:12" x14ac:dyDescent="0.25">
      <c r="C682" s="5"/>
      <c r="D682" s="5"/>
      <c r="E682" s="5"/>
      <c r="F682" s="5"/>
      <c r="G682" s="5"/>
      <c r="H682" s="5"/>
      <c r="I682" s="9"/>
      <c r="J682" s="5"/>
      <c r="K682" s="5"/>
      <c r="L682" s="5"/>
    </row>
    <row r="683" spans="3:12" x14ac:dyDescent="0.25">
      <c r="C683" s="5"/>
      <c r="D683" s="5"/>
      <c r="E683" s="5"/>
      <c r="F683" s="5"/>
      <c r="G683" s="5"/>
      <c r="H683" s="5"/>
      <c r="I683" s="9"/>
      <c r="J683" s="5"/>
      <c r="K683" s="5"/>
      <c r="L683" s="5"/>
    </row>
    <row r="684" spans="3:12" x14ac:dyDescent="0.25">
      <c r="C684" s="5"/>
      <c r="D684" s="5"/>
      <c r="E684" s="5"/>
      <c r="F684" s="5"/>
      <c r="G684" s="5"/>
      <c r="H684" s="5"/>
      <c r="I684" s="9"/>
      <c r="J684" s="5"/>
      <c r="K684" s="5"/>
      <c r="L684" s="5"/>
    </row>
    <row r="685" spans="3:12" x14ac:dyDescent="0.25">
      <c r="C685" s="5"/>
      <c r="D685" s="5"/>
      <c r="E685" s="5"/>
      <c r="F685" s="5"/>
      <c r="G685" s="5"/>
      <c r="H685" s="5"/>
      <c r="I685" s="9"/>
      <c r="J685" s="5"/>
      <c r="K685" s="5"/>
      <c r="L685" s="5"/>
    </row>
    <row r="686" spans="3:12" x14ac:dyDescent="0.25">
      <c r="C686" s="5"/>
      <c r="D686" s="5"/>
      <c r="E686" s="5"/>
      <c r="F686" s="5"/>
      <c r="G686" s="5"/>
      <c r="H686" s="5"/>
      <c r="I686" s="9"/>
      <c r="J686" s="5"/>
      <c r="K686" s="5"/>
      <c r="L686" s="5"/>
    </row>
    <row r="687" spans="3:12" x14ac:dyDescent="0.25">
      <c r="C687" s="5"/>
      <c r="D687" s="5"/>
      <c r="E687" s="5"/>
      <c r="F687" s="5"/>
      <c r="G687" s="5"/>
      <c r="H687" s="5"/>
      <c r="I687" s="9"/>
      <c r="J687" s="5"/>
      <c r="K687" s="5"/>
      <c r="L687" s="5"/>
    </row>
    <row r="688" spans="3:12" x14ac:dyDescent="0.25">
      <c r="C688" s="5"/>
      <c r="D688" s="5"/>
      <c r="E688" s="5"/>
      <c r="F688" s="5"/>
      <c r="G688" s="5"/>
      <c r="H688" s="5"/>
      <c r="I688" s="9"/>
      <c r="J688" s="5"/>
      <c r="K688" s="5"/>
      <c r="L688" s="5"/>
    </row>
    <row r="689" spans="3:12" x14ac:dyDescent="0.25">
      <c r="C689" s="5"/>
      <c r="D689" s="5"/>
      <c r="E689" s="5"/>
      <c r="F689" s="5"/>
      <c r="G689" s="5"/>
      <c r="H689" s="5"/>
      <c r="I689" s="9"/>
      <c r="J689" s="5"/>
      <c r="K689" s="5"/>
      <c r="L689" s="5"/>
    </row>
    <row r="690" spans="3:12" x14ac:dyDescent="0.25">
      <c r="C690" s="5"/>
      <c r="D690" s="5"/>
      <c r="E690" s="5"/>
      <c r="F690" s="5"/>
      <c r="G690" s="5"/>
      <c r="H690" s="5"/>
      <c r="I690" s="9"/>
      <c r="J690" s="5"/>
      <c r="K690" s="5"/>
      <c r="L690" s="5"/>
    </row>
    <row r="691" spans="3:12" x14ac:dyDescent="0.25">
      <c r="C691" s="5"/>
      <c r="D691" s="5"/>
      <c r="E691" s="5"/>
      <c r="F691" s="5"/>
      <c r="G691" s="5"/>
      <c r="H691" s="5"/>
      <c r="I691" s="9"/>
      <c r="J691" s="5"/>
      <c r="K691" s="5"/>
      <c r="L691" s="5"/>
    </row>
    <row r="692" spans="3:12" x14ac:dyDescent="0.25">
      <c r="C692" s="5"/>
      <c r="D692" s="5"/>
      <c r="E692" s="5"/>
      <c r="F692" s="5"/>
      <c r="G692" s="5"/>
      <c r="H692" s="5"/>
      <c r="I692" s="9"/>
      <c r="J692" s="5"/>
      <c r="K692" s="5"/>
      <c r="L692" s="5"/>
    </row>
    <row r="693" spans="3:12" x14ac:dyDescent="0.25">
      <c r="C693" s="5"/>
      <c r="D693" s="5"/>
      <c r="E693" s="5"/>
      <c r="F693" s="5"/>
      <c r="G693" s="5"/>
      <c r="H693" s="5"/>
      <c r="I693" s="9"/>
      <c r="J693" s="5"/>
      <c r="K693" s="5"/>
      <c r="L693" s="5"/>
    </row>
    <row r="694" spans="3:12" x14ac:dyDescent="0.25">
      <c r="C694" s="5"/>
      <c r="D694" s="5"/>
      <c r="E694" s="5"/>
      <c r="F694" s="5"/>
      <c r="G694" s="5"/>
      <c r="H694" s="5"/>
      <c r="I694" s="9"/>
      <c r="J694" s="5"/>
      <c r="K694" s="5"/>
      <c r="L694" s="5"/>
    </row>
    <row r="695" spans="3:12" x14ac:dyDescent="0.25">
      <c r="C695" s="5"/>
      <c r="D695" s="5"/>
      <c r="E695" s="5"/>
      <c r="F695" s="5"/>
      <c r="G695" s="5"/>
      <c r="H695" s="5"/>
      <c r="I695" s="9"/>
      <c r="J695" s="5"/>
      <c r="K695" s="5"/>
      <c r="L695" s="5"/>
    </row>
    <row r="696" spans="3:12" x14ac:dyDescent="0.25">
      <c r="C696" s="5"/>
      <c r="D696" s="5"/>
      <c r="E696" s="5"/>
      <c r="F696" s="5"/>
      <c r="G696" s="5"/>
      <c r="H696" s="5"/>
      <c r="I696" s="9"/>
      <c r="J696" s="5"/>
      <c r="K696" s="5"/>
      <c r="L696" s="5"/>
    </row>
    <row r="697" spans="3:12" x14ac:dyDescent="0.25">
      <c r="C697" s="5"/>
      <c r="D697" s="5"/>
      <c r="E697" s="5"/>
      <c r="F697" s="5"/>
      <c r="G697" s="5"/>
      <c r="H697" s="5"/>
      <c r="I697" s="9"/>
      <c r="J697" s="5"/>
      <c r="K697" s="5"/>
      <c r="L697" s="5"/>
    </row>
    <row r="698" spans="3:12" x14ac:dyDescent="0.25">
      <c r="C698" s="5"/>
      <c r="D698" s="5"/>
      <c r="E698" s="5"/>
      <c r="F698" s="5"/>
      <c r="G698" s="5"/>
      <c r="H698" s="5"/>
      <c r="I698" s="9"/>
      <c r="J698" s="5"/>
      <c r="K698" s="5"/>
      <c r="L698" s="5"/>
    </row>
    <row r="699" spans="3:12" x14ac:dyDescent="0.25">
      <c r="C699" s="5"/>
      <c r="D699" s="5"/>
      <c r="E699" s="5"/>
      <c r="F699" s="5"/>
      <c r="G699" s="5"/>
      <c r="H699" s="5"/>
      <c r="I699" s="9"/>
      <c r="J699" s="5"/>
      <c r="K699" s="5"/>
      <c r="L699" s="5"/>
    </row>
    <row r="700" spans="3:12" x14ac:dyDescent="0.25">
      <c r="C700" s="5"/>
      <c r="D700" s="5"/>
      <c r="E700" s="5"/>
      <c r="F700" s="5"/>
      <c r="G700" s="5"/>
      <c r="H700" s="5"/>
      <c r="I700" s="9"/>
      <c r="J700" s="5"/>
      <c r="K700" s="5"/>
      <c r="L700" s="5"/>
    </row>
    <row r="701" spans="3:12" x14ac:dyDescent="0.25">
      <c r="C701" s="5"/>
      <c r="D701" s="5"/>
      <c r="E701" s="5"/>
      <c r="F701" s="5"/>
      <c r="G701" s="5"/>
      <c r="H701" s="5"/>
      <c r="I701" s="9"/>
      <c r="J701" s="5"/>
      <c r="K701" s="5"/>
      <c r="L701" s="5"/>
    </row>
    <row r="702" spans="3:12" x14ac:dyDescent="0.25">
      <c r="C702" s="5"/>
      <c r="D702" s="5"/>
      <c r="E702" s="5"/>
      <c r="F702" s="5"/>
      <c r="G702" s="5"/>
      <c r="H702" s="5"/>
      <c r="I702" s="9"/>
      <c r="J702" s="5"/>
      <c r="K702" s="5"/>
      <c r="L702" s="5"/>
    </row>
    <row r="703" spans="3:12" x14ac:dyDescent="0.25">
      <c r="C703" s="5"/>
      <c r="D703" s="5"/>
      <c r="E703" s="5"/>
      <c r="F703" s="5"/>
      <c r="G703" s="5"/>
      <c r="H703" s="5"/>
      <c r="I703" s="9"/>
      <c r="J703" s="5"/>
      <c r="K703" s="5"/>
      <c r="L703" s="5"/>
    </row>
    <row r="704" spans="3:12" x14ac:dyDescent="0.25">
      <c r="C704" s="5"/>
      <c r="D704" s="5"/>
      <c r="E704" s="5"/>
      <c r="F704" s="5"/>
      <c r="G704" s="5"/>
      <c r="H704" s="5"/>
      <c r="I704" s="9"/>
      <c r="J704" s="5"/>
      <c r="K704" s="5"/>
      <c r="L704" s="5"/>
    </row>
    <row r="705" spans="3:12" x14ac:dyDescent="0.25">
      <c r="C705" s="5"/>
      <c r="D705" s="5"/>
      <c r="E705" s="5"/>
      <c r="F705" s="5"/>
      <c r="G705" s="5"/>
      <c r="H705" s="5"/>
      <c r="I705" s="9"/>
      <c r="J705" s="5"/>
      <c r="K705" s="5"/>
      <c r="L705" s="5"/>
    </row>
    <row r="706" spans="3:12" x14ac:dyDescent="0.25">
      <c r="C706" s="5"/>
      <c r="D706" s="5"/>
      <c r="E706" s="5"/>
      <c r="F706" s="5"/>
      <c r="G706" s="5"/>
      <c r="H706" s="5"/>
      <c r="I706" s="9"/>
      <c r="J706" s="5"/>
      <c r="K706" s="5"/>
      <c r="L706" s="5"/>
    </row>
    <row r="707" spans="3:12" x14ac:dyDescent="0.25">
      <c r="C707" s="5"/>
      <c r="D707" s="5"/>
      <c r="E707" s="5"/>
      <c r="F707" s="5"/>
      <c r="G707" s="5"/>
      <c r="H707" s="5"/>
      <c r="I707" s="9"/>
      <c r="J707" s="5"/>
      <c r="K707" s="5"/>
      <c r="L707" s="5"/>
    </row>
    <row r="708" spans="3:12" x14ac:dyDescent="0.25">
      <c r="C708" s="5"/>
      <c r="D708" s="5"/>
      <c r="E708" s="5"/>
      <c r="F708" s="5"/>
      <c r="G708" s="5"/>
      <c r="H708" s="5"/>
      <c r="I708" s="9"/>
      <c r="J708" s="5"/>
      <c r="K708" s="5"/>
      <c r="L708" s="5"/>
    </row>
    <row r="709" spans="3:12" x14ac:dyDescent="0.25">
      <c r="C709" s="5"/>
      <c r="D709" s="5"/>
      <c r="E709" s="5"/>
      <c r="F709" s="5"/>
      <c r="G709" s="5"/>
      <c r="H709" s="5"/>
      <c r="I709" s="9"/>
      <c r="J709" s="5"/>
      <c r="K709" s="5"/>
      <c r="L709" s="5"/>
    </row>
    <row r="710" spans="3:12" x14ac:dyDescent="0.25">
      <c r="C710" s="5"/>
      <c r="D710" s="5"/>
      <c r="E710" s="5"/>
      <c r="F710" s="5"/>
      <c r="G710" s="5"/>
      <c r="H710" s="5"/>
      <c r="I710" s="9"/>
      <c r="J710" s="5"/>
      <c r="K710" s="5"/>
      <c r="L710" s="5"/>
    </row>
    <row r="711" spans="3:12" x14ac:dyDescent="0.25">
      <c r="C711" s="5"/>
      <c r="D711" s="5"/>
      <c r="E711" s="5"/>
      <c r="F711" s="5"/>
      <c r="G711" s="5"/>
      <c r="H711" s="5"/>
      <c r="I711" s="9"/>
      <c r="J711" s="5"/>
      <c r="K711" s="5"/>
      <c r="L711" s="5"/>
    </row>
    <row r="712" spans="3:12" x14ac:dyDescent="0.25">
      <c r="C712" s="5"/>
      <c r="D712" s="5"/>
      <c r="E712" s="5"/>
      <c r="F712" s="5"/>
      <c r="G712" s="5"/>
      <c r="H712" s="5"/>
      <c r="I712" s="9"/>
      <c r="J712" s="5"/>
      <c r="K712" s="5"/>
      <c r="L712" s="5"/>
    </row>
    <row r="713" spans="3:12" x14ac:dyDescent="0.25">
      <c r="C713" s="5"/>
      <c r="D713" s="5"/>
      <c r="E713" s="5"/>
      <c r="F713" s="5"/>
      <c r="G713" s="5"/>
      <c r="H713" s="5"/>
      <c r="I713" s="9"/>
      <c r="J713" s="5"/>
      <c r="K713" s="5"/>
      <c r="L713" s="5"/>
    </row>
    <row r="714" spans="3:12" x14ac:dyDescent="0.25">
      <c r="C714" s="5"/>
      <c r="D714" s="5"/>
      <c r="E714" s="5"/>
      <c r="F714" s="5"/>
      <c r="G714" s="5"/>
      <c r="H714" s="5"/>
      <c r="I714" s="9"/>
      <c r="J714" s="5"/>
      <c r="K714" s="5"/>
      <c r="L714" s="5"/>
    </row>
    <row r="715" spans="3:12" x14ac:dyDescent="0.25">
      <c r="C715" s="5"/>
      <c r="D715" s="5"/>
      <c r="E715" s="5"/>
      <c r="F715" s="5"/>
      <c r="G715" s="5"/>
      <c r="H715" s="5"/>
      <c r="I715" s="9"/>
      <c r="J715" s="5"/>
      <c r="K715" s="5"/>
      <c r="L715" s="5"/>
    </row>
    <row r="716" spans="3:12" x14ac:dyDescent="0.25">
      <c r="C716" s="5"/>
      <c r="D716" s="5"/>
      <c r="E716" s="5"/>
      <c r="F716" s="5"/>
      <c r="G716" s="5"/>
      <c r="H716" s="5"/>
      <c r="I716" s="9"/>
      <c r="J716" s="5"/>
      <c r="K716" s="5"/>
      <c r="L716" s="5"/>
    </row>
    <row r="717" spans="3:12" x14ac:dyDescent="0.25">
      <c r="C717" s="5"/>
      <c r="D717" s="5"/>
      <c r="E717" s="5"/>
      <c r="F717" s="5"/>
      <c r="G717" s="5"/>
      <c r="H717" s="5"/>
      <c r="I717" s="9"/>
      <c r="J717" s="5"/>
      <c r="K717" s="5"/>
      <c r="L717" s="5"/>
    </row>
    <row r="718" spans="3:12" x14ac:dyDescent="0.25">
      <c r="C718" s="5"/>
      <c r="D718" s="5"/>
      <c r="E718" s="5"/>
      <c r="F718" s="5"/>
      <c r="G718" s="5"/>
      <c r="H718" s="5"/>
      <c r="I718" s="9"/>
      <c r="J718" s="5"/>
      <c r="K718" s="5"/>
      <c r="L718" s="5"/>
    </row>
    <row r="719" spans="3:12" x14ac:dyDescent="0.25">
      <c r="C719" s="5"/>
      <c r="D719" s="5"/>
      <c r="E719" s="5"/>
      <c r="F719" s="5"/>
      <c r="G719" s="5"/>
      <c r="H719" s="5"/>
      <c r="I719" s="9"/>
      <c r="J719" s="5"/>
      <c r="K719" s="5"/>
      <c r="L719" s="5"/>
    </row>
    <row r="720" spans="3:12" x14ac:dyDescent="0.25">
      <c r="C720" s="5"/>
      <c r="D720" s="5"/>
      <c r="E720" s="5"/>
      <c r="F720" s="5"/>
      <c r="G720" s="5"/>
      <c r="H720" s="5"/>
      <c r="I720" s="9"/>
      <c r="J720" s="5"/>
      <c r="K720" s="5"/>
      <c r="L720" s="5"/>
    </row>
    <row r="721" spans="3:12" x14ac:dyDescent="0.25">
      <c r="C721" s="5"/>
      <c r="D721" s="5"/>
      <c r="E721" s="5"/>
      <c r="F721" s="5"/>
      <c r="G721" s="5"/>
      <c r="H721" s="5"/>
      <c r="I721" s="9"/>
      <c r="J721" s="5"/>
      <c r="K721" s="5"/>
      <c r="L721" s="5"/>
    </row>
    <row r="722" spans="3:12" x14ac:dyDescent="0.25">
      <c r="C722" s="5"/>
      <c r="D722" s="5"/>
      <c r="E722" s="5"/>
      <c r="F722" s="5"/>
      <c r="G722" s="5"/>
      <c r="H722" s="5"/>
      <c r="I722" s="9"/>
      <c r="J722" s="5"/>
      <c r="K722" s="5"/>
      <c r="L722" s="5"/>
    </row>
    <row r="723" spans="3:12" x14ac:dyDescent="0.25">
      <c r="C723" s="5"/>
      <c r="D723" s="5"/>
      <c r="E723" s="5"/>
      <c r="F723" s="5"/>
      <c r="G723" s="5"/>
      <c r="H723" s="5"/>
      <c r="I723" s="9"/>
      <c r="J723" s="5"/>
      <c r="K723" s="5"/>
      <c r="L723" s="5"/>
    </row>
    <row r="724" spans="3:12" x14ac:dyDescent="0.25">
      <c r="C724" s="5"/>
      <c r="D724" s="5"/>
      <c r="E724" s="5"/>
      <c r="F724" s="5"/>
      <c r="G724" s="5"/>
      <c r="H724" s="5"/>
      <c r="I724" s="9"/>
      <c r="J724" s="5"/>
      <c r="K724" s="5"/>
      <c r="L724" s="5"/>
    </row>
    <row r="725" spans="3:12" x14ac:dyDescent="0.25">
      <c r="C725" s="5"/>
      <c r="D725" s="5"/>
      <c r="E725" s="5"/>
      <c r="F725" s="5"/>
      <c r="G725" s="5"/>
      <c r="H725" s="5"/>
      <c r="I725" s="9"/>
      <c r="J725" s="5"/>
      <c r="K725" s="5"/>
      <c r="L725" s="5"/>
    </row>
    <row r="726" spans="3:12" x14ac:dyDescent="0.25">
      <c r="C726" s="5"/>
      <c r="D726" s="5"/>
      <c r="E726" s="5"/>
      <c r="F726" s="5"/>
      <c r="G726" s="5"/>
      <c r="H726" s="5"/>
      <c r="I726" s="9"/>
      <c r="J726" s="5"/>
      <c r="K726" s="5"/>
      <c r="L726" s="5"/>
    </row>
    <row r="727" spans="3:12" x14ac:dyDescent="0.25">
      <c r="C727" s="5"/>
      <c r="D727" s="5"/>
      <c r="E727" s="5"/>
      <c r="F727" s="5"/>
      <c r="G727" s="5"/>
      <c r="H727" s="5"/>
      <c r="I727" s="9"/>
      <c r="J727" s="5"/>
      <c r="K727" s="5"/>
      <c r="L727" s="5"/>
    </row>
    <row r="728" spans="3:12" x14ac:dyDescent="0.25">
      <c r="C728" s="5"/>
      <c r="D728" s="5"/>
      <c r="E728" s="5"/>
      <c r="F728" s="5"/>
      <c r="G728" s="5"/>
      <c r="H728" s="5"/>
      <c r="I728" s="9"/>
      <c r="J728" s="5"/>
      <c r="K728" s="5"/>
      <c r="L728" s="5"/>
    </row>
    <row r="729" spans="3:12" x14ac:dyDescent="0.25">
      <c r="C729" s="5"/>
      <c r="D729" s="5"/>
      <c r="E729" s="5"/>
      <c r="F729" s="5"/>
      <c r="G729" s="5"/>
      <c r="H729" s="5"/>
      <c r="I729" s="9"/>
      <c r="J729" s="5"/>
      <c r="K729" s="5"/>
      <c r="L729" s="5"/>
    </row>
    <row r="730" spans="3:12" x14ac:dyDescent="0.25">
      <c r="C730" s="5"/>
      <c r="D730" s="5"/>
      <c r="E730" s="5"/>
      <c r="F730" s="5"/>
      <c r="G730" s="5"/>
      <c r="H730" s="5"/>
      <c r="I730" s="9"/>
      <c r="J730" s="5"/>
      <c r="K730" s="5"/>
      <c r="L730" s="5"/>
    </row>
    <row r="731" spans="3:12" x14ac:dyDescent="0.25">
      <c r="C731" s="5"/>
      <c r="D731" s="5"/>
      <c r="E731" s="5"/>
      <c r="F731" s="5"/>
      <c r="G731" s="5"/>
      <c r="H731" s="5"/>
      <c r="I731" s="9"/>
      <c r="J731" s="5"/>
      <c r="K731" s="5"/>
      <c r="L731" s="5"/>
    </row>
    <row r="732" spans="3:12" x14ac:dyDescent="0.25">
      <c r="C732" s="5"/>
      <c r="D732" s="5"/>
      <c r="E732" s="5"/>
      <c r="F732" s="5"/>
      <c r="G732" s="5"/>
      <c r="H732" s="5"/>
      <c r="I732" s="9"/>
      <c r="J732" s="5"/>
      <c r="K732" s="5"/>
      <c r="L732" s="5"/>
    </row>
    <row r="733" spans="3:12" x14ac:dyDescent="0.25">
      <c r="C733" s="5"/>
      <c r="D733" s="5"/>
      <c r="E733" s="5"/>
      <c r="F733" s="5"/>
      <c r="G733" s="5"/>
      <c r="H733" s="5"/>
      <c r="I733" s="9"/>
      <c r="J733" s="5"/>
      <c r="K733" s="5"/>
      <c r="L733" s="5"/>
    </row>
    <row r="734" spans="3:12" x14ac:dyDescent="0.25">
      <c r="C734" s="5"/>
      <c r="D734" s="5"/>
      <c r="E734" s="5"/>
      <c r="F734" s="5"/>
      <c r="G734" s="5"/>
      <c r="H734" s="5"/>
      <c r="I734" s="9"/>
      <c r="J734" s="5"/>
      <c r="K734" s="5"/>
      <c r="L734" s="5"/>
    </row>
    <row r="735" spans="3:12" x14ac:dyDescent="0.25">
      <c r="C735" s="5"/>
      <c r="D735" s="5"/>
      <c r="E735" s="5"/>
      <c r="F735" s="5"/>
      <c r="G735" s="5"/>
      <c r="H735" s="5"/>
      <c r="I735" s="9"/>
      <c r="J735" s="5"/>
      <c r="K735" s="5"/>
      <c r="L735" s="5"/>
    </row>
    <row r="736" spans="3:12" x14ac:dyDescent="0.25">
      <c r="C736" s="5"/>
      <c r="D736" s="5"/>
      <c r="E736" s="5"/>
      <c r="F736" s="5"/>
      <c r="G736" s="5"/>
      <c r="H736" s="5"/>
      <c r="I736" s="9"/>
      <c r="J736" s="5"/>
      <c r="K736" s="5"/>
      <c r="L736" s="5"/>
    </row>
    <row r="737" spans="3:12" x14ac:dyDescent="0.25">
      <c r="C737" s="5"/>
      <c r="D737" s="5"/>
      <c r="E737" s="5"/>
      <c r="F737" s="5"/>
      <c r="G737" s="5"/>
      <c r="H737" s="5"/>
      <c r="I737" s="9"/>
      <c r="J737" s="5"/>
      <c r="K737" s="5"/>
      <c r="L737" s="5"/>
    </row>
    <row r="738" spans="3:12" x14ac:dyDescent="0.25">
      <c r="C738" s="5"/>
      <c r="D738" s="5"/>
      <c r="E738" s="5"/>
      <c r="F738" s="5"/>
      <c r="G738" s="5"/>
      <c r="H738" s="5"/>
      <c r="I738" s="9"/>
      <c r="J738" s="5"/>
      <c r="K738" s="5"/>
      <c r="L738" s="5"/>
    </row>
    <row r="739" spans="3:12" x14ac:dyDescent="0.25">
      <c r="C739" s="5"/>
      <c r="D739" s="5"/>
      <c r="E739" s="5"/>
      <c r="F739" s="5"/>
      <c r="G739" s="5"/>
      <c r="H739" s="5"/>
      <c r="I739" s="9"/>
      <c r="J739" s="5"/>
      <c r="K739" s="5"/>
      <c r="L739" s="5"/>
    </row>
    <row r="740" spans="3:12" x14ac:dyDescent="0.25">
      <c r="C740" s="5"/>
      <c r="D740" s="5"/>
      <c r="E740" s="5"/>
      <c r="F740" s="5"/>
      <c r="G740" s="5"/>
      <c r="H740" s="5"/>
      <c r="I740" s="9"/>
      <c r="J740" s="5"/>
      <c r="K740" s="5"/>
      <c r="L740" s="5"/>
    </row>
    <row r="741" spans="3:12" x14ac:dyDescent="0.25">
      <c r="C741" s="5"/>
      <c r="D741" s="5"/>
      <c r="E741" s="5"/>
      <c r="F741" s="5"/>
      <c r="G741" s="5"/>
      <c r="H741" s="5"/>
      <c r="I741" s="9"/>
      <c r="J741" s="5"/>
      <c r="K741" s="5"/>
      <c r="L741" s="5"/>
    </row>
    <row r="742" spans="3:12" x14ac:dyDescent="0.25">
      <c r="C742" s="5"/>
      <c r="D742" s="5"/>
      <c r="E742" s="5"/>
      <c r="F742" s="5"/>
      <c r="G742" s="5"/>
      <c r="H742" s="5"/>
      <c r="I742" s="9"/>
      <c r="J742" s="5"/>
      <c r="K742" s="5"/>
      <c r="L742" s="5"/>
    </row>
    <row r="743" spans="3:12" x14ac:dyDescent="0.25">
      <c r="C743" s="5"/>
      <c r="D743" s="5"/>
      <c r="E743" s="5"/>
      <c r="F743" s="5"/>
      <c r="G743" s="5"/>
      <c r="H743" s="5"/>
      <c r="I743" s="9"/>
      <c r="J743" s="5"/>
      <c r="K743" s="5"/>
      <c r="L743" s="5"/>
    </row>
    <row r="744" spans="3:12" x14ac:dyDescent="0.25">
      <c r="C744" s="5"/>
      <c r="D744" s="5"/>
      <c r="E744" s="5"/>
      <c r="F744" s="5"/>
      <c r="G744" s="5"/>
      <c r="H744" s="5"/>
      <c r="I744" s="9"/>
      <c r="J744" s="5"/>
      <c r="K744" s="5"/>
      <c r="L744" s="5"/>
    </row>
    <row r="745" spans="3:12" x14ac:dyDescent="0.25">
      <c r="C745" s="5"/>
      <c r="D745" s="5"/>
      <c r="E745" s="5"/>
      <c r="F745" s="5"/>
      <c r="G745" s="5"/>
      <c r="H745" s="5"/>
      <c r="I745" s="9"/>
      <c r="J745" s="5"/>
      <c r="K745" s="5"/>
      <c r="L745" s="5"/>
    </row>
    <row r="746" spans="3:12" x14ac:dyDescent="0.25">
      <c r="C746" s="5"/>
      <c r="D746" s="5"/>
      <c r="E746" s="5"/>
      <c r="F746" s="5"/>
      <c r="G746" s="5"/>
      <c r="H746" s="5"/>
      <c r="I746" s="9"/>
      <c r="J746" s="5"/>
      <c r="K746" s="5"/>
      <c r="L746" s="5"/>
    </row>
    <row r="747" spans="3:12" x14ac:dyDescent="0.25">
      <c r="C747" s="5"/>
      <c r="D747" s="5"/>
      <c r="E747" s="5"/>
      <c r="F747" s="5"/>
      <c r="G747" s="5"/>
      <c r="H747" s="5"/>
      <c r="I747" s="9"/>
      <c r="J747" s="5"/>
      <c r="K747" s="5"/>
      <c r="L747" s="5"/>
    </row>
    <row r="748" spans="3:12" x14ac:dyDescent="0.25">
      <c r="C748" s="5"/>
      <c r="D748" s="5"/>
      <c r="E748" s="5"/>
      <c r="F748" s="5"/>
      <c r="G748" s="5"/>
      <c r="H748" s="5"/>
      <c r="I748" s="9"/>
      <c r="J748" s="5"/>
      <c r="K748" s="5"/>
      <c r="L748" s="5"/>
    </row>
    <row r="749" spans="3:12" x14ac:dyDescent="0.25">
      <c r="C749" s="5"/>
      <c r="D749" s="5"/>
      <c r="E749" s="5"/>
      <c r="F749" s="5"/>
      <c r="G749" s="5"/>
      <c r="H749" s="5"/>
      <c r="I749" s="9"/>
      <c r="J749" s="5"/>
      <c r="K749" s="5"/>
      <c r="L749" s="5"/>
    </row>
    <row r="750" spans="3:12" x14ac:dyDescent="0.25">
      <c r="C750" s="5"/>
      <c r="D750" s="5"/>
      <c r="E750" s="5"/>
      <c r="F750" s="5"/>
      <c r="G750" s="5"/>
      <c r="H750" s="5"/>
      <c r="I750" s="9"/>
      <c r="J750" s="5"/>
      <c r="K750" s="5"/>
      <c r="L750" s="5"/>
    </row>
    <row r="751" spans="3:12" x14ac:dyDescent="0.25">
      <c r="C751" s="5"/>
      <c r="D751" s="5"/>
      <c r="E751" s="5"/>
      <c r="F751" s="5"/>
      <c r="G751" s="5"/>
      <c r="H751" s="5"/>
      <c r="I751" s="9"/>
      <c r="J751" s="5"/>
      <c r="K751" s="5"/>
      <c r="L751" s="5"/>
    </row>
    <row r="752" spans="3:12" x14ac:dyDescent="0.25">
      <c r="C752" s="5"/>
      <c r="D752" s="5"/>
      <c r="E752" s="5"/>
      <c r="F752" s="5"/>
      <c r="G752" s="5"/>
      <c r="H752" s="5"/>
      <c r="I752" s="9"/>
      <c r="J752" s="5"/>
      <c r="K752" s="5"/>
      <c r="L752" s="5"/>
    </row>
    <row r="753" spans="3:12" x14ac:dyDescent="0.25">
      <c r="C753" s="5"/>
      <c r="D753" s="5"/>
      <c r="E753" s="5"/>
      <c r="F753" s="5"/>
      <c r="G753" s="5"/>
      <c r="H753" s="5"/>
      <c r="I753" s="9"/>
      <c r="J753" s="5"/>
      <c r="K753" s="5"/>
      <c r="L753" s="5"/>
    </row>
    <row r="754" spans="3:12" x14ac:dyDescent="0.25">
      <c r="C754" s="5"/>
      <c r="D754" s="5"/>
      <c r="E754" s="5"/>
      <c r="F754" s="5"/>
      <c r="G754" s="5"/>
      <c r="H754" s="5"/>
      <c r="I754" s="9"/>
      <c r="J754" s="5"/>
      <c r="K754" s="5"/>
      <c r="L754" s="5"/>
    </row>
    <row r="755" spans="3:12" x14ac:dyDescent="0.25">
      <c r="C755" s="5"/>
      <c r="D755" s="5"/>
      <c r="E755" s="5"/>
      <c r="F755" s="5"/>
      <c r="G755" s="5"/>
      <c r="H755" s="5"/>
      <c r="I755" s="9"/>
      <c r="J755" s="5"/>
      <c r="K755" s="5"/>
      <c r="L755" s="5"/>
    </row>
    <row r="756" spans="3:12" x14ac:dyDescent="0.25">
      <c r="C756" s="5"/>
      <c r="D756" s="5"/>
      <c r="E756" s="5"/>
      <c r="F756" s="5"/>
      <c r="G756" s="5"/>
      <c r="H756" s="5"/>
      <c r="I756" s="9"/>
      <c r="J756" s="5"/>
      <c r="K756" s="5"/>
      <c r="L756" s="5"/>
    </row>
    <row r="757" spans="3:12" x14ac:dyDescent="0.25">
      <c r="C757" s="5"/>
      <c r="D757" s="5"/>
      <c r="E757" s="5"/>
      <c r="F757" s="5"/>
      <c r="G757" s="5"/>
      <c r="H757" s="5"/>
      <c r="I757" s="9"/>
      <c r="J757" s="5"/>
      <c r="K757" s="5"/>
      <c r="L757" s="5"/>
    </row>
    <row r="758" spans="3:12" x14ac:dyDescent="0.25">
      <c r="C758" s="5"/>
      <c r="D758" s="5"/>
      <c r="E758" s="5"/>
      <c r="F758" s="5"/>
      <c r="G758" s="5"/>
      <c r="H758" s="5"/>
      <c r="I758" s="9"/>
      <c r="J758" s="5"/>
      <c r="K758" s="5"/>
      <c r="L758" s="5"/>
    </row>
    <row r="759" spans="3:12" x14ac:dyDescent="0.25">
      <c r="C759" s="5"/>
      <c r="D759" s="5"/>
      <c r="E759" s="5"/>
      <c r="F759" s="5"/>
      <c r="G759" s="5"/>
      <c r="H759" s="5"/>
      <c r="I759" s="9"/>
      <c r="J759" s="5"/>
      <c r="K759" s="5"/>
      <c r="L759" s="5"/>
    </row>
    <row r="760" spans="3:12" x14ac:dyDescent="0.25">
      <c r="C760" s="5"/>
      <c r="D760" s="5"/>
      <c r="E760" s="5"/>
      <c r="F760" s="5"/>
      <c r="G760" s="5"/>
      <c r="H760" s="5"/>
      <c r="I760" s="9"/>
      <c r="J760" s="5"/>
      <c r="K760" s="5"/>
      <c r="L760" s="5"/>
    </row>
    <row r="761" spans="3:12" x14ac:dyDescent="0.25">
      <c r="C761" s="5"/>
      <c r="D761" s="5"/>
      <c r="E761" s="5"/>
      <c r="F761" s="5"/>
      <c r="G761" s="5"/>
      <c r="H761" s="5"/>
      <c r="I761" s="9"/>
      <c r="J761" s="5"/>
      <c r="K761" s="5"/>
      <c r="L761" s="5"/>
    </row>
    <row r="762" spans="3:12" x14ac:dyDescent="0.25">
      <c r="C762" s="5"/>
      <c r="D762" s="5"/>
      <c r="E762" s="5"/>
      <c r="F762" s="5"/>
      <c r="G762" s="5"/>
      <c r="H762" s="5"/>
      <c r="I762" s="9"/>
      <c r="J762" s="5"/>
      <c r="K762" s="5"/>
      <c r="L762" s="5"/>
    </row>
    <row r="763" spans="3:12" x14ac:dyDescent="0.25">
      <c r="C763" s="5"/>
      <c r="D763" s="5"/>
      <c r="E763" s="5"/>
      <c r="F763" s="5"/>
      <c r="G763" s="5"/>
      <c r="H763" s="5"/>
      <c r="I763" s="9"/>
      <c r="J763" s="5"/>
      <c r="K763" s="5"/>
      <c r="L763" s="5"/>
    </row>
    <row r="764" spans="3:12" x14ac:dyDescent="0.25">
      <c r="C764" s="5"/>
      <c r="D764" s="5"/>
      <c r="E764" s="5"/>
      <c r="F764" s="5"/>
      <c r="G764" s="5"/>
      <c r="H764" s="5"/>
      <c r="I764" s="9"/>
      <c r="J764" s="5"/>
      <c r="K764" s="5"/>
      <c r="L764" s="5"/>
    </row>
    <row r="765" spans="3:12" x14ac:dyDescent="0.25">
      <c r="C765" s="5"/>
      <c r="D765" s="5"/>
      <c r="E765" s="5"/>
      <c r="F765" s="5"/>
      <c r="G765" s="5"/>
      <c r="H765" s="5"/>
      <c r="I765" s="9"/>
      <c r="J765" s="5"/>
      <c r="K765" s="5"/>
      <c r="L765" s="5"/>
    </row>
    <row r="766" spans="3:12" x14ac:dyDescent="0.25">
      <c r="C766" s="5"/>
      <c r="D766" s="5"/>
      <c r="E766" s="5"/>
      <c r="F766" s="5"/>
      <c r="G766" s="5"/>
      <c r="H766" s="5"/>
      <c r="I766" s="9"/>
      <c r="J766" s="5"/>
      <c r="K766" s="5"/>
      <c r="L766" s="5"/>
    </row>
    <row r="767" spans="3:12" x14ac:dyDescent="0.25">
      <c r="C767" s="5"/>
      <c r="D767" s="5"/>
      <c r="E767" s="5"/>
      <c r="F767" s="5"/>
      <c r="G767" s="5"/>
      <c r="H767" s="5"/>
      <c r="I767" s="9"/>
      <c r="J767" s="5"/>
      <c r="K767" s="5"/>
      <c r="L767" s="5"/>
    </row>
    <row r="768" spans="3:12" x14ac:dyDescent="0.25">
      <c r="C768" s="5"/>
      <c r="D768" s="5"/>
      <c r="E768" s="5"/>
      <c r="F768" s="5"/>
      <c r="G768" s="5"/>
      <c r="H768" s="5"/>
      <c r="I768" s="9"/>
      <c r="J768" s="5"/>
      <c r="K768" s="5"/>
      <c r="L768" s="5"/>
    </row>
    <row r="769" spans="3:12" x14ac:dyDescent="0.25">
      <c r="C769" s="5"/>
      <c r="D769" s="5"/>
      <c r="E769" s="5"/>
      <c r="F769" s="5"/>
      <c r="G769" s="5"/>
      <c r="H769" s="5"/>
      <c r="I769" s="9"/>
      <c r="J769" s="5"/>
      <c r="K769" s="5"/>
      <c r="L769" s="5"/>
    </row>
    <row r="770" spans="3:12" x14ac:dyDescent="0.25">
      <c r="C770" s="5"/>
      <c r="D770" s="5"/>
      <c r="E770" s="5"/>
      <c r="F770" s="5"/>
      <c r="G770" s="5"/>
      <c r="H770" s="5"/>
      <c r="I770" s="9"/>
      <c r="J770" s="5"/>
      <c r="K770" s="5"/>
      <c r="L770" s="5"/>
    </row>
    <row r="771" spans="3:12" x14ac:dyDescent="0.25">
      <c r="C771" s="5"/>
      <c r="D771" s="5"/>
      <c r="E771" s="5"/>
      <c r="F771" s="5"/>
      <c r="G771" s="5"/>
      <c r="H771" s="5"/>
      <c r="I771" s="9"/>
      <c r="J771" s="5"/>
      <c r="K771" s="5"/>
      <c r="L771" s="5"/>
    </row>
    <row r="772" spans="3:12" x14ac:dyDescent="0.25">
      <c r="C772" s="5"/>
      <c r="D772" s="5"/>
      <c r="E772" s="5"/>
      <c r="F772" s="5"/>
      <c r="G772" s="5"/>
      <c r="H772" s="5"/>
      <c r="I772" s="9"/>
      <c r="J772" s="5"/>
      <c r="K772" s="5"/>
      <c r="L772" s="5"/>
    </row>
    <row r="773" spans="3:12" x14ac:dyDescent="0.25">
      <c r="C773" s="5"/>
      <c r="D773" s="5"/>
      <c r="E773" s="5"/>
      <c r="F773" s="5"/>
      <c r="G773" s="5"/>
      <c r="H773" s="5"/>
      <c r="I773" s="9"/>
      <c r="J773" s="5"/>
      <c r="K773" s="5"/>
      <c r="L773" s="5"/>
    </row>
    <row r="774" spans="3:12" x14ac:dyDescent="0.25">
      <c r="C774" s="5"/>
      <c r="D774" s="5"/>
      <c r="E774" s="5"/>
      <c r="F774" s="5"/>
      <c r="G774" s="5"/>
      <c r="H774" s="5"/>
      <c r="I774" s="9"/>
      <c r="J774" s="5"/>
      <c r="K774" s="5"/>
      <c r="L774" s="5"/>
    </row>
    <row r="775" spans="3:12" x14ac:dyDescent="0.25">
      <c r="C775" s="5"/>
      <c r="D775" s="5"/>
      <c r="E775" s="5"/>
      <c r="F775" s="5"/>
      <c r="G775" s="5"/>
      <c r="H775" s="5"/>
      <c r="I775" s="9"/>
      <c r="J775" s="5"/>
      <c r="K775" s="5"/>
      <c r="L775" s="5"/>
    </row>
    <row r="776" spans="3:12" x14ac:dyDescent="0.25">
      <c r="C776" s="5"/>
      <c r="D776" s="5"/>
      <c r="E776" s="5"/>
      <c r="F776" s="5"/>
      <c r="G776" s="5"/>
      <c r="H776" s="5"/>
      <c r="I776" s="9"/>
      <c r="J776" s="5"/>
      <c r="K776" s="5"/>
      <c r="L776" s="5"/>
    </row>
    <row r="777" spans="3:12" x14ac:dyDescent="0.25">
      <c r="C777" s="5"/>
      <c r="D777" s="5"/>
      <c r="E777" s="5"/>
      <c r="F777" s="5"/>
      <c r="G777" s="5"/>
      <c r="H777" s="5"/>
      <c r="I777" s="9"/>
      <c r="J777" s="5"/>
      <c r="K777" s="5"/>
      <c r="L777" s="5"/>
    </row>
    <row r="778" spans="3:12" x14ac:dyDescent="0.25">
      <c r="C778" s="5"/>
      <c r="D778" s="5"/>
      <c r="E778" s="5"/>
      <c r="F778" s="5"/>
      <c r="G778" s="5"/>
      <c r="H778" s="5"/>
      <c r="I778" s="9"/>
      <c r="J778" s="5"/>
      <c r="K778" s="5"/>
      <c r="L778" s="5"/>
    </row>
    <row r="779" spans="3:12" x14ac:dyDescent="0.25">
      <c r="C779" s="5"/>
      <c r="D779" s="5"/>
      <c r="E779" s="5"/>
      <c r="F779" s="5"/>
      <c r="G779" s="5"/>
      <c r="H779" s="5"/>
      <c r="I779" s="9"/>
      <c r="J779" s="5"/>
      <c r="K779" s="5"/>
      <c r="L779" s="5"/>
    </row>
    <row r="780" spans="3:12" x14ac:dyDescent="0.25">
      <c r="C780" s="5"/>
      <c r="D780" s="5"/>
      <c r="E780" s="5"/>
      <c r="F780" s="5"/>
      <c r="G780" s="5"/>
      <c r="H780" s="5"/>
      <c r="I780" s="9"/>
      <c r="J780" s="5"/>
      <c r="K780" s="5"/>
      <c r="L780" s="5"/>
    </row>
    <row r="781" spans="3:12" x14ac:dyDescent="0.25">
      <c r="C781" s="5"/>
      <c r="D781" s="5"/>
      <c r="E781" s="5"/>
      <c r="F781" s="5"/>
      <c r="G781" s="5"/>
      <c r="H781" s="5"/>
      <c r="I781" s="9"/>
      <c r="J781" s="5"/>
      <c r="K781" s="5"/>
      <c r="L781" s="5"/>
    </row>
    <row r="782" spans="3:12" x14ac:dyDescent="0.25">
      <c r="C782" s="5"/>
      <c r="D782" s="5"/>
      <c r="E782" s="5"/>
      <c r="F782" s="5"/>
      <c r="G782" s="5"/>
      <c r="H782" s="5"/>
      <c r="I782" s="9"/>
      <c r="J782" s="5"/>
      <c r="K782" s="5"/>
      <c r="L782" s="5"/>
    </row>
    <row r="783" spans="3:12" x14ac:dyDescent="0.25">
      <c r="C783" s="5"/>
      <c r="D783" s="5"/>
      <c r="E783" s="5"/>
      <c r="F783" s="5"/>
      <c r="G783" s="5"/>
      <c r="H783" s="5"/>
      <c r="I783" s="9"/>
      <c r="J783" s="5"/>
      <c r="K783" s="5"/>
      <c r="L783" s="5"/>
    </row>
    <row r="784" spans="3:12" x14ac:dyDescent="0.25">
      <c r="C784" s="5"/>
      <c r="D784" s="5"/>
      <c r="E784" s="5"/>
      <c r="F784" s="5"/>
      <c r="G784" s="5"/>
      <c r="H784" s="5"/>
      <c r="I784" s="9"/>
      <c r="J784" s="5"/>
      <c r="K784" s="5"/>
      <c r="L784" s="5"/>
    </row>
    <row r="785" spans="3:12" x14ac:dyDescent="0.25">
      <c r="C785" s="5"/>
      <c r="D785" s="5"/>
      <c r="E785" s="5"/>
      <c r="F785" s="5"/>
      <c r="G785" s="5"/>
      <c r="H785" s="5"/>
      <c r="I785" s="9"/>
      <c r="J785" s="5"/>
      <c r="K785" s="5"/>
      <c r="L785" s="5"/>
    </row>
    <row r="786" spans="3:12" x14ac:dyDescent="0.25">
      <c r="C786" s="5"/>
      <c r="D786" s="5"/>
      <c r="E786" s="5"/>
      <c r="F786" s="5"/>
      <c r="G786" s="5"/>
      <c r="H786" s="5"/>
      <c r="I786" s="9"/>
      <c r="J786" s="5"/>
      <c r="K786" s="5"/>
      <c r="L786" s="5"/>
    </row>
    <row r="787" spans="3:12" x14ac:dyDescent="0.25">
      <c r="C787" s="5"/>
      <c r="D787" s="5"/>
      <c r="E787" s="5"/>
      <c r="F787" s="5"/>
      <c r="G787" s="5"/>
      <c r="H787" s="5"/>
      <c r="I787" s="9"/>
      <c r="J787" s="5"/>
      <c r="K787" s="5"/>
      <c r="L787" s="5"/>
    </row>
    <row r="788" spans="3:12" x14ac:dyDescent="0.25">
      <c r="C788" s="5"/>
      <c r="D788" s="5"/>
      <c r="E788" s="5"/>
      <c r="F788" s="5"/>
      <c r="G788" s="5"/>
      <c r="H788" s="5"/>
      <c r="I788" s="9"/>
      <c r="J788" s="5"/>
      <c r="K788" s="5"/>
      <c r="L788" s="5"/>
    </row>
    <row r="789" spans="3:12" x14ac:dyDescent="0.25">
      <c r="C789" s="5"/>
      <c r="D789" s="5"/>
      <c r="E789" s="5"/>
      <c r="F789" s="5"/>
      <c r="G789" s="5"/>
      <c r="H789" s="5"/>
      <c r="I789" s="9"/>
      <c r="J789" s="5"/>
      <c r="K789" s="5"/>
      <c r="L789" s="5"/>
    </row>
    <row r="790" spans="3:12" x14ac:dyDescent="0.25">
      <c r="C790" s="5"/>
      <c r="D790" s="5"/>
      <c r="E790" s="5"/>
      <c r="F790" s="5"/>
      <c r="G790" s="5"/>
      <c r="H790" s="5"/>
      <c r="I790" s="9"/>
      <c r="J790" s="5"/>
      <c r="K790" s="5"/>
      <c r="L790" s="5"/>
    </row>
    <row r="791" spans="3:12" x14ac:dyDescent="0.25">
      <c r="C791" s="5"/>
      <c r="D791" s="5"/>
      <c r="E791" s="5"/>
      <c r="F791" s="5"/>
      <c r="G791" s="5"/>
      <c r="H791" s="5"/>
      <c r="I791" s="9"/>
      <c r="J791" s="5"/>
      <c r="K791" s="5"/>
      <c r="L791" s="5"/>
    </row>
    <row r="792" spans="3:12" x14ac:dyDescent="0.25">
      <c r="C792" s="5"/>
      <c r="D792" s="5"/>
      <c r="E792" s="5"/>
      <c r="F792" s="5"/>
      <c r="G792" s="5"/>
      <c r="H792" s="5"/>
      <c r="I792" s="9"/>
      <c r="J792" s="5"/>
      <c r="K792" s="5"/>
      <c r="L792" s="5"/>
    </row>
    <row r="793" spans="3:12" x14ac:dyDescent="0.25">
      <c r="C793" s="5"/>
      <c r="D793" s="5"/>
      <c r="E793" s="5"/>
      <c r="F793" s="5"/>
      <c r="G793" s="5"/>
      <c r="H793" s="5"/>
      <c r="I793" s="9"/>
      <c r="J793" s="5"/>
      <c r="K793" s="5"/>
      <c r="L793" s="5"/>
    </row>
    <row r="794" spans="3:12" x14ac:dyDescent="0.25">
      <c r="C794" s="5"/>
      <c r="D794" s="5"/>
      <c r="E794" s="5"/>
      <c r="F794" s="5"/>
      <c r="G794" s="5"/>
      <c r="H794" s="5"/>
      <c r="I794" s="9"/>
      <c r="J794" s="5"/>
      <c r="K794" s="5"/>
      <c r="L794" s="5"/>
    </row>
    <row r="795" spans="3:12" x14ac:dyDescent="0.25">
      <c r="C795" s="5"/>
      <c r="D795" s="5"/>
      <c r="E795" s="5"/>
      <c r="F795" s="5"/>
      <c r="G795" s="5"/>
      <c r="H795" s="5"/>
      <c r="I795" s="9"/>
      <c r="J795" s="5"/>
      <c r="K795" s="5"/>
      <c r="L795" s="5"/>
    </row>
    <row r="796" spans="3:12" x14ac:dyDescent="0.25">
      <c r="C796" s="5"/>
      <c r="D796" s="5"/>
      <c r="E796" s="5"/>
      <c r="F796" s="5"/>
      <c r="G796" s="5"/>
      <c r="H796" s="5"/>
      <c r="I796" s="9"/>
      <c r="J796" s="5"/>
      <c r="K796" s="5"/>
      <c r="L796" s="5"/>
    </row>
    <row r="797" spans="3:12" x14ac:dyDescent="0.25">
      <c r="C797" s="5"/>
      <c r="D797" s="5"/>
      <c r="E797" s="5"/>
      <c r="F797" s="5"/>
      <c r="G797" s="5"/>
      <c r="H797" s="5"/>
      <c r="I797" s="9"/>
      <c r="J797" s="5"/>
      <c r="K797" s="5"/>
      <c r="L797" s="5"/>
    </row>
    <row r="798" spans="3:12" x14ac:dyDescent="0.25">
      <c r="C798" s="5"/>
      <c r="D798" s="5"/>
      <c r="E798" s="5"/>
      <c r="F798" s="5"/>
      <c r="G798" s="5"/>
      <c r="H798" s="5"/>
      <c r="I798" s="9"/>
      <c r="J798" s="5"/>
      <c r="K798" s="5"/>
      <c r="L798" s="5"/>
    </row>
    <row r="799" spans="3:12" x14ac:dyDescent="0.25">
      <c r="C799" s="5"/>
      <c r="D799" s="5"/>
      <c r="E799" s="5"/>
      <c r="F799" s="5"/>
      <c r="G799" s="5"/>
      <c r="H799" s="5"/>
      <c r="I799" s="9"/>
      <c r="J799" s="5"/>
      <c r="K799" s="5"/>
      <c r="L799" s="5"/>
    </row>
    <row r="800" spans="3:12" x14ac:dyDescent="0.25">
      <c r="C800" s="5"/>
      <c r="D800" s="5"/>
      <c r="E800" s="5"/>
      <c r="F800" s="5"/>
      <c r="G800" s="5"/>
      <c r="H800" s="5"/>
      <c r="I800" s="9"/>
      <c r="J800" s="5"/>
      <c r="K800" s="5"/>
      <c r="L800" s="5"/>
    </row>
    <row r="801" spans="3:12" x14ac:dyDescent="0.25">
      <c r="C801" s="5"/>
      <c r="D801" s="5"/>
      <c r="E801" s="5"/>
      <c r="F801" s="5"/>
      <c r="G801" s="5"/>
      <c r="H801" s="5"/>
      <c r="I801" s="9"/>
      <c r="J801" s="5"/>
      <c r="K801" s="5"/>
      <c r="L801" s="5"/>
    </row>
    <row r="802" spans="3:12" x14ac:dyDescent="0.25">
      <c r="C802" s="5"/>
      <c r="D802" s="5"/>
      <c r="E802" s="5"/>
      <c r="F802" s="5"/>
      <c r="G802" s="5"/>
      <c r="H802" s="5"/>
      <c r="I802" s="9"/>
      <c r="J802" s="5"/>
      <c r="K802" s="5"/>
      <c r="L802" s="5"/>
    </row>
    <row r="803" spans="3:12" x14ac:dyDescent="0.25">
      <c r="C803" s="5"/>
      <c r="D803" s="5"/>
      <c r="E803" s="5"/>
      <c r="F803" s="5"/>
      <c r="G803" s="5"/>
      <c r="H803" s="5"/>
      <c r="I803" s="9"/>
      <c r="J803" s="5"/>
      <c r="K803" s="5"/>
      <c r="L803" s="5"/>
    </row>
    <row r="804" spans="3:12" x14ac:dyDescent="0.25">
      <c r="C804" s="5"/>
      <c r="D804" s="5"/>
      <c r="E804" s="5"/>
      <c r="F804" s="5"/>
      <c r="G804" s="5"/>
      <c r="H804" s="5"/>
      <c r="I804" s="9"/>
      <c r="J804" s="5"/>
      <c r="K804" s="5"/>
      <c r="L804" s="5"/>
    </row>
    <row r="805" spans="3:12" x14ac:dyDescent="0.25">
      <c r="C805" s="5"/>
      <c r="D805" s="5"/>
      <c r="E805" s="5"/>
      <c r="F805" s="5"/>
      <c r="G805" s="5"/>
      <c r="H805" s="5"/>
      <c r="I805" s="9"/>
      <c r="J805" s="5"/>
      <c r="K805" s="5"/>
      <c r="L805" s="5"/>
    </row>
    <row r="806" spans="3:12" x14ac:dyDescent="0.25">
      <c r="C806" s="5"/>
      <c r="D806" s="5"/>
      <c r="E806" s="5"/>
      <c r="F806" s="5"/>
      <c r="G806" s="5"/>
      <c r="H806" s="5"/>
      <c r="I806" s="9"/>
      <c r="J806" s="5"/>
      <c r="K806" s="5"/>
      <c r="L806" s="5"/>
    </row>
    <row r="807" spans="3:12" x14ac:dyDescent="0.25">
      <c r="C807" s="5"/>
      <c r="D807" s="5"/>
      <c r="E807" s="5"/>
      <c r="F807" s="5"/>
      <c r="G807" s="5"/>
      <c r="H807" s="5"/>
      <c r="I807" s="9"/>
      <c r="J807" s="5"/>
      <c r="K807" s="5"/>
      <c r="L807" s="5"/>
    </row>
    <row r="808" spans="3:12" x14ac:dyDescent="0.25">
      <c r="C808" s="5"/>
      <c r="D808" s="5"/>
      <c r="E808" s="5"/>
      <c r="F808" s="5"/>
      <c r="G808" s="5"/>
      <c r="H808" s="5"/>
      <c r="I808" s="9"/>
      <c r="J808" s="5"/>
      <c r="K808" s="5"/>
      <c r="L808" s="5"/>
    </row>
    <row r="809" spans="3:12" x14ac:dyDescent="0.25">
      <c r="C809" s="5"/>
      <c r="D809" s="5"/>
      <c r="E809" s="5"/>
      <c r="F809" s="5"/>
      <c r="G809" s="5"/>
      <c r="H809" s="5"/>
      <c r="I809" s="9"/>
      <c r="J809" s="5"/>
      <c r="K809" s="5"/>
      <c r="L809" s="5"/>
    </row>
    <row r="810" spans="3:12" x14ac:dyDescent="0.25">
      <c r="C810" s="5"/>
      <c r="D810" s="5"/>
      <c r="E810" s="5"/>
      <c r="F810" s="5"/>
      <c r="G810" s="5"/>
      <c r="H810" s="5"/>
      <c r="I810" s="9"/>
      <c r="J810" s="5"/>
      <c r="K810" s="5"/>
      <c r="L810" s="5"/>
    </row>
    <row r="811" spans="3:12" x14ac:dyDescent="0.25">
      <c r="C811" s="5"/>
      <c r="D811" s="5"/>
      <c r="E811" s="5"/>
      <c r="F811" s="5"/>
      <c r="G811" s="5"/>
      <c r="H811" s="5"/>
      <c r="I811" s="9"/>
      <c r="J811" s="5"/>
      <c r="K811" s="5"/>
      <c r="L811" s="5"/>
    </row>
    <row r="812" spans="3:12" x14ac:dyDescent="0.25">
      <c r="C812" s="5"/>
      <c r="D812" s="5"/>
      <c r="E812" s="5"/>
      <c r="F812" s="5"/>
      <c r="G812" s="5"/>
      <c r="H812" s="5"/>
      <c r="I812" s="9"/>
      <c r="J812" s="5"/>
      <c r="K812" s="5"/>
      <c r="L812" s="5"/>
    </row>
    <row r="813" spans="3:12" x14ac:dyDescent="0.25">
      <c r="C813" s="5"/>
      <c r="D813" s="5"/>
      <c r="E813" s="5"/>
      <c r="F813" s="5"/>
      <c r="G813" s="5"/>
      <c r="H813" s="5"/>
      <c r="I813" s="9"/>
      <c r="J813" s="5"/>
      <c r="K813" s="5"/>
      <c r="L813" s="5"/>
    </row>
    <row r="814" spans="3:12" x14ac:dyDescent="0.25">
      <c r="C814" s="5"/>
      <c r="D814" s="5"/>
      <c r="E814" s="5"/>
      <c r="F814" s="5"/>
      <c r="G814" s="5"/>
      <c r="H814" s="5"/>
      <c r="I814" s="9"/>
      <c r="J814" s="5"/>
      <c r="K814" s="5"/>
      <c r="L814" s="5"/>
    </row>
    <row r="815" spans="3:12" x14ac:dyDescent="0.25">
      <c r="C815" s="5"/>
      <c r="D815" s="5"/>
      <c r="E815" s="5"/>
      <c r="F815" s="5"/>
      <c r="G815" s="5"/>
      <c r="H815" s="5"/>
      <c r="I815" s="9"/>
      <c r="J815" s="5"/>
      <c r="K815" s="5"/>
      <c r="L815" s="5"/>
    </row>
    <row r="816" spans="3:12" x14ac:dyDescent="0.25">
      <c r="C816" s="5"/>
      <c r="D816" s="5"/>
      <c r="E816" s="5"/>
      <c r="F816" s="5"/>
      <c r="G816" s="5"/>
      <c r="H816" s="5"/>
      <c r="I816" s="9"/>
      <c r="J816" s="5"/>
      <c r="K816" s="5"/>
      <c r="L816" s="5"/>
    </row>
    <row r="817" spans="3:12" x14ac:dyDescent="0.25">
      <c r="C817" s="5"/>
      <c r="D817" s="5"/>
      <c r="E817" s="5"/>
      <c r="F817" s="5"/>
      <c r="G817" s="5"/>
      <c r="H817" s="5"/>
      <c r="I817" s="9"/>
      <c r="J817" s="5"/>
      <c r="K817" s="5"/>
      <c r="L817" s="5"/>
    </row>
    <row r="818" spans="3:12" x14ac:dyDescent="0.25">
      <c r="C818" s="5"/>
      <c r="D818" s="5"/>
      <c r="E818" s="5"/>
      <c r="F818" s="5"/>
      <c r="G818" s="5"/>
      <c r="H818" s="5"/>
      <c r="I818" s="9"/>
      <c r="J818" s="5"/>
      <c r="K818" s="5"/>
      <c r="L818" s="5"/>
    </row>
    <row r="819" spans="3:12" x14ac:dyDescent="0.25">
      <c r="C819" s="5"/>
      <c r="D819" s="5"/>
      <c r="E819" s="5"/>
      <c r="F819" s="5"/>
      <c r="G819" s="5"/>
      <c r="H819" s="5"/>
      <c r="I819" s="9"/>
      <c r="J819" s="5"/>
      <c r="K819" s="5"/>
      <c r="L819" s="5"/>
    </row>
    <row r="820" spans="3:12" x14ac:dyDescent="0.25">
      <c r="C820" s="5"/>
      <c r="D820" s="5"/>
      <c r="E820" s="5"/>
      <c r="F820" s="5"/>
      <c r="G820" s="5"/>
      <c r="H820" s="5"/>
      <c r="I820" s="9"/>
      <c r="J820" s="5"/>
      <c r="K820" s="5"/>
      <c r="L820" s="5"/>
    </row>
    <row r="821" spans="3:12" x14ac:dyDescent="0.25">
      <c r="C821" s="5"/>
      <c r="D821" s="5"/>
      <c r="E821" s="5"/>
      <c r="F821" s="5"/>
      <c r="G821" s="5"/>
      <c r="H821" s="5"/>
      <c r="I821" s="9"/>
      <c r="J821" s="5"/>
      <c r="K821" s="5"/>
      <c r="L821" s="5"/>
    </row>
    <row r="822" spans="3:12" x14ac:dyDescent="0.25">
      <c r="C822" s="5"/>
      <c r="D822" s="5"/>
      <c r="E822" s="5"/>
      <c r="F822" s="5"/>
      <c r="G822" s="5"/>
      <c r="H822" s="5"/>
      <c r="I822" s="9"/>
      <c r="J822" s="5"/>
      <c r="K822" s="5"/>
      <c r="L822" s="5"/>
    </row>
    <row r="823" spans="3:12" x14ac:dyDescent="0.25">
      <c r="C823" s="5"/>
      <c r="D823" s="5"/>
      <c r="E823" s="5"/>
      <c r="F823" s="5"/>
      <c r="G823" s="5"/>
      <c r="H823" s="5"/>
      <c r="I823" s="9"/>
      <c r="J823" s="5"/>
      <c r="K823" s="5"/>
      <c r="L823" s="5"/>
    </row>
    <row r="824" spans="3:12" x14ac:dyDescent="0.25">
      <c r="C824" s="5"/>
      <c r="D824" s="5"/>
      <c r="E824" s="5"/>
      <c r="F824" s="5"/>
      <c r="G824" s="5"/>
      <c r="H824" s="5"/>
      <c r="I824" s="9"/>
      <c r="J824" s="5"/>
      <c r="K824" s="5"/>
      <c r="L824" s="5"/>
    </row>
    <row r="825" spans="3:12" x14ac:dyDescent="0.25">
      <c r="C825" s="5"/>
      <c r="D825" s="5"/>
      <c r="E825" s="5"/>
      <c r="F825" s="5"/>
      <c r="G825" s="5"/>
      <c r="H825" s="5"/>
      <c r="I825" s="9"/>
      <c r="J825" s="5"/>
      <c r="K825" s="5"/>
      <c r="L825" s="5"/>
    </row>
    <row r="826" spans="3:12" x14ac:dyDescent="0.25">
      <c r="C826" s="5"/>
      <c r="D826" s="5"/>
      <c r="E826" s="5"/>
      <c r="F826" s="5"/>
      <c r="G826" s="5"/>
      <c r="H826" s="5"/>
      <c r="I826" s="9"/>
      <c r="J826" s="5"/>
      <c r="K826" s="5"/>
      <c r="L826" s="5"/>
    </row>
    <row r="827" spans="3:12" x14ac:dyDescent="0.25">
      <c r="C827" s="5"/>
      <c r="D827" s="5"/>
      <c r="E827" s="5"/>
      <c r="F827" s="5"/>
      <c r="G827" s="5"/>
      <c r="H827" s="5"/>
      <c r="I827" s="9"/>
      <c r="J827" s="5"/>
      <c r="K827" s="5"/>
      <c r="L827" s="5"/>
    </row>
    <row r="828" spans="3:12" x14ac:dyDescent="0.25">
      <c r="C828" s="5"/>
      <c r="D828" s="5"/>
      <c r="E828" s="5"/>
      <c r="F828" s="5"/>
      <c r="G828" s="5"/>
      <c r="H828" s="5"/>
      <c r="I828" s="9"/>
      <c r="J828" s="5"/>
      <c r="K828" s="5"/>
      <c r="L828" s="5"/>
    </row>
    <row r="829" spans="3:12" x14ac:dyDescent="0.25">
      <c r="C829" s="5"/>
      <c r="D829" s="5"/>
      <c r="E829" s="5"/>
      <c r="F829" s="5"/>
      <c r="G829" s="5"/>
      <c r="H829" s="5"/>
      <c r="I829" s="9"/>
      <c r="J829" s="5"/>
      <c r="K829" s="5"/>
      <c r="L829" s="5"/>
    </row>
    <row r="830" spans="3:12" x14ac:dyDescent="0.25">
      <c r="C830" s="5"/>
      <c r="D830" s="5"/>
      <c r="E830" s="5"/>
      <c r="F830" s="5"/>
      <c r="G830" s="5"/>
      <c r="H830" s="5"/>
      <c r="I830" s="9"/>
      <c r="J830" s="5"/>
      <c r="K830" s="5"/>
      <c r="L830" s="5"/>
    </row>
    <row r="831" spans="3:12" x14ac:dyDescent="0.25">
      <c r="C831" s="5"/>
      <c r="D831" s="5"/>
      <c r="E831" s="5"/>
      <c r="F831" s="5"/>
      <c r="G831" s="5"/>
      <c r="H831" s="5"/>
      <c r="I831" s="9"/>
      <c r="J831" s="5"/>
      <c r="K831" s="5"/>
      <c r="L831" s="5"/>
    </row>
    <row r="832" spans="3:12" x14ac:dyDescent="0.25">
      <c r="C832" s="5"/>
      <c r="D832" s="5"/>
      <c r="E832" s="5"/>
      <c r="F832" s="5"/>
      <c r="G832" s="5"/>
      <c r="H832" s="5"/>
      <c r="I832" s="9"/>
      <c r="J832" s="5"/>
      <c r="K832" s="5"/>
      <c r="L832" s="5"/>
    </row>
    <row r="833" spans="3:12" x14ac:dyDescent="0.25">
      <c r="C833" s="5"/>
      <c r="D833" s="5"/>
      <c r="E833" s="5"/>
      <c r="F833" s="5"/>
      <c r="G833" s="5"/>
      <c r="H833" s="5"/>
      <c r="I833" s="9"/>
      <c r="J833" s="5"/>
      <c r="K833" s="5"/>
      <c r="L833" s="5"/>
    </row>
    <row r="834" spans="3:12" x14ac:dyDescent="0.25">
      <c r="C834" s="5"/>
      <c r="D834" s="5"/>
      <c r="E834" s="5"/>
      <c r="F834" s="5"/>
      <c r="G834" s="5"/>
      <c r="H834" s="5"/>
      <c r="I834" s="9"/>
      <c r="J834" s="5"/>
      <c r="K834" s="5"/>
      <c r="L834" s="5"/>
    </row>
    <row r="835" spans="3:12" x14ac:dyDescent="0.25">
      <c r="C835" s="5"/>
      <c r="D835" s="5"/>
      <c r="E835" s="5"/>
      <c r="F835" s="5"/>
      <c r="G835" s="5"/>
      <c r="H835" s="5"/>
      <c r="I835" s="9"/>
      <c r="J835" s="5"/>
      <c r="K835" s="5"/>
      <c r="L835" s="5"/>
    </row>
    <row r="836" spans="3:12" x14ac:dyDescent="0.25">
      <c r="C836" s="5"/>
      <c r="D836" s="5"/>
      <c r="E836" s="5"/>
      <c r="F836" s="5"/>
      <c r="G836" s="5"/>
      <c r="H836" s="5"/>
      <c r="I836" s="9"/>
      <c r="J836" s="5"/>
      <c r="K836" s="5"/>
      <c r="L836" s="5"/>
    </row>
    <row r="837" spans="3:12" x14ac:dyDescent="0.25">
      <c r="C837" s="5"/>
      <c r="D837" s="5"/>
      <c r="E837" s="5"/>
      <c r="F837" s="5"/>
      <c r="G837" s="5"/>
      <c r="H837" s="5"/>
      <c r="I837" s="9"/>
      <c r="J837" s="5"/>
      <c r="K837" s="5"/>
      <c r="L837" s="5"/>
    </row>
    <row r="838" spans="3:12" x14ac:dyDescent="0.25">
      <c r="C838" s="5"/>
      <c r="D838" s="5"/>
      <c r="E838" s="5"/>
      <c r="F838" s="5"/>
      <c r="G838" s="5"/>
      <c r="H838" s="5"/>
      <c r="I838" s="9"/>
      <c r="J838" s="5"/>
      <c r="K838" s="5"/>
      <c r="L838" s="5"/>
    </row>
    <row r="839" spans="3:12" x14ac:dyDescent="0.25">
      <c r="C839" s="5"/>
      <c r="D839" s="5"/>
      <c r="E839" s="5"/>
      <c r="F839" s="5"/>
      <c r="G839" s="5"/>
      <c r="H839" s="5"/>
      <c r="I839" s="9"/>
      <c r="J839" s="5"/>
      <c r="K839" s="5"/>
      <c r="L839" s="5"/>
    </row>
    <row r="840" spans="3:12" x14ac:dyDescent="0.25">
      <c r="C840" s="5"/>
      <c r="D840" s="5"/>
      <c r="E840" s="5"/>
      <c r="F840" s="5"/>
      <c r="G840" s="5"/>
      <c r="H840" s="5"/>
      <c r="I840" s="9"/>
      <c r="J840" s="5"/>
      <c r="K840" s="5"/>
      <c r="L840" s="5"/>
    </row>
    <row r="841" spans="3:12" x14ac:dyDescent="0.25">
      <c r="C841" s="5"/>
      <c r="D841" s="5"/>
      <c r="E841" s="5"/>
      <c r="F841" s="5"/>
      <c r="G841" s="5"/>
      <c r="H841" s="5"/>
      <c r="I841" s="9"/>
      <c r="J841" s="5"/>
      <c r="K841" s="5"/>
      <c r="L841" s="5"/>
    </row>
    <row r="842" spans="3:12" x14ac:dyDescent="0.25">
      <c r="C842" s="5"/>
      <c r="D842" s="5"/>
      <c r="E842" s="5"/>
      <c r="F842" s="5"/>
      <c r="G842" s="5"/>
      <c r="H842" s="5"/>
      <c r="I842" s="9"/>
      <c r="J842" s="5"/>
      <c r="K842" s="5"/>
      <c r="L842" s="5"/>
    </row>
    <row r="843" spans="3:12" x14ac:dyDescent="0.25">
      <c r="C843" s="5"/>
      <c r="D843" s="5"/>
      <c r="E843" s="5"/>
      <c r="F843" s="5"/>
      <c r="G843" s="5"/>
      <c r="H843" s="5"/>
      <c r="I843" s="9"/>
      <c r="J843" s="5"/>
      <c r="K843" s="5"/>
      <c r="L843" s="5"/>
    </row>
    <row r="844" spans="3:12" x14ac:dyDescent="0.25">
      <c r="C844" s="5"/>
      <c r="D844" s="5"/>
      <c r="E844" s="5"/>
      <c r="F844" s="5"/>
      <c r="G844" s="5"/>
      <c r="H844" s="5"/>
      <c r="I844" s="9"/>
      <c r="J844" s="5"/>
      <c r="K844" s="5"/>
      <c r="L844" s="5"/>
    </row>
    <row r="845" spans="3:12" x14ac:dyDescent="0.25">
      <c r="C845" s="5"/>
      <c r="D845" s="5"/>
      <c r="E845" s="5"/>
      <c r="F845" s="5"/>
      <c r="G845" s="5"/>
      <c r="H845" s="5"/>
      <c r="I845" s="9"/>
      <c r="J845" s="5"/>
      <c r="K845" s="5"/>
      <c r="L845" s="5"/>
    </row>
    <row r="846" spans="3:12" x14ac:dyDescent="0.25">
      <c r="C846" s="5"/>
      <c r="D846" s="5"/>
      <c r="E846" s="5"/>
      <c r="F846" s="5"/>
      <c r="G846" s="5"/>
      <c r="H846" s="5"/>
      <c r="I846" s="9"/>
      <c r="J846" s="5"/>
      <c r="K846" s="5"/>
      <c r="L846" s="5"/>
    </row>
    <row r="847" spans="3:12" x14ac:dyDescent="0.25">
      <c r="C847" s="5"/>
      <c r="D847" s="5"/>
      <c r="E847" s="5"/>
      <c r="F847" s="5"/>
      <c r="G847" s="5"/>
      <c r="H847" s="5"/>
      <c r="I847" s="9"/>
      <c r="J847" s="5"/>
      <c r="K847" s="5"/>
      <c r="L847" s="5"/>
    </row>
    <row r="848" spans="3:12" x14ac:dyDescent="0.25">
      <c r="C848" s="5"/>
      <c r="D848" s="5"/>
      <c r="E848" s="5"/>
      <c r="F848" s="5"/>
      <c r="G848" s="5"/>
      <c r="H848" s="5"/>
      <c r="I848" s="9"/>
      <c r="J848" s="5"/>
      <c r="K848" s="5"/>
      <c r="L848" s="5"/>
    </row>
    <row r="849" spans="3:12" x14ac:dyDescent="0.25">
      <c r="C849" s="5"/>
      <c r="D849" s="5"/>
      <c r="E849" s="5"/>
      <c r="F849" s="5"/>
      <c r="G849" s="5"/>
      <c r="H849" s="5"/>
      <c r="I849" s="9"/>
      <c r="J849" s="5"/>
      <c r="K849" s="5"/>
      <c r="L849" s="5"/>
    </row>
    <row r="850" spans="3:12" x14ac:dyDescent="0.25">
      <c r="C850" s="5"/>
      <c r="D850" s="5"/>
      <c r="E850" s="5"/>
      <c r="F850" s="5"/>
      <c r="G850" s="5"/>
      <c r="H850" s="5"/>
      <c r="I850" s="9"/>
      <c r="J850" s="5"/>
      <c r="K850" s="5"/>
      <c r="L850" s="5"/>
    </row>
    <row r="851" spans="3:12" x14ac:dyDescent="0.25">
      <c r="C851" s="5"/>
      <c r="D851" s="5"/>
      <c r="E851" s="5"/>
      <c r="F851" s="5"/>
      <c r="G851" s="5"/>
      <c r="H851" s="5"/>
      <c r="I851" s="9"/>
      <c r="J851" s="5"/>
      <c r="K851" s="5"/>
      <c r="L851" s="5"/>
    </row>
    <row r="852" spans="3:12" x14ac:dyDescent="0.25">
      <c r="C852" s="5"/>
      <c r="D852" s="5"/>
      <c r="E852" s="5"/>
      <c r="F852" s="5"/>
      <c r="G852" s="5"/>
      <c r="H852" s="5"/>
      <c r="I852" s="9"/>
      <c r="J852" s="5"/>
      <c r="K852" s="5"/>
      <c r="L852" s="5"/>
    </row>
    <row r="853" spans="3:12" x14ac:dyDescent="0.25">
      <c r="C853" s="5"/>
      <c r="D853" s="5"/>
      <c r="E853" s="5"/>
      <c r="F853" s="5"/>
      <c r="G853" s="5"/>
      <c r="H853" s="5"/>
      <c r="I853" s="9"/>
      <c r="J853" s="5"/>
      <c r="K853" s="5"/>
      <c r="L853" s="5"/>
    </row>
    <row r="854" spans="3:12" x14ac:dyDescent="0.25">
      <c r="C854" s="5"/>
      <c r="D854" s="5"/>
      <c r="E854" s="5"/>
      <c r="F854" s="5"/>
      <c r="G854" s="5"/>
      <c r="H854" s="5"/>
      <c r="I854" s="9"/>
      <c r="J854" s="5"/>
      <c r="K854" s="5"/>
      <c r="L854" s="5"/>
    </row>
    <row r="855" spans="3:12" x14ac:dyDescent="0.25">
      <c r="C855" s="5"/>
      <c r="D855" s="5"/>
      <c r="E855" s="5"/>
      <c r="F855" s="5"/>
      <c r="G855" s="5"/>
      <c r="H855" s="5"/>
      <c r="I855" s="9"/>
      <c r="J855" s="5"/>
      <c r="K855" s="5"/>
      <c r="L855" s="5"/>
    </row>
    <row r="856" spans="3:12" x14ac:dyDescent="0.25">
      <c r="C856" s="5"/>
      <c r="D856" s="5"/>
      <c r="E856" s="5"/>
      <c r="F856" s="5"/>
      <c r="G856" s="5"/>
      <c r="H856" s="5"/>
      <c r="I856" s="9"/>
      <c r="J856" s="5"/>
      <c r="K856" s="5"/>
      <c r="L856" s="5"/>
    </row>
    <row r="857" spans="3:12" x14ac:dyDescent="0.25">
      <c r="C857" s="5"/>
      <c r="D857" s="5"/>
      <c r="E857" s="5"/>
      <c r="F857" s="5"/>
      <c r="G857" s="5"/>
      <c r="H857" s="5"/>
      <c r="I857" s="9"/>
      <c r="J857" s="5"/>
      <c r="K857" s="5"/>
      <c r="L857" s="5"/>
    </row>
    <row r="858" spans="3:12" x14ac:dyDescent="0.25">
      <c r="C858" s="5"/>
      <c r="D858" s="5"/>
      <c r="E858" s="5"/>
      <c r="F858" s="5"/>
      <c r="G858" s="5"/>
      <c r="H858" s="5"/>
      <c r="I858" s="9"/>
      <c r="J858" s="5"/>
      <c r="K858" s="5"/>
      <c r="L858" s="5"/>
    </row>
    <row r="859" spans="3:12" x14ac:dyDescent="0.25">
      <c r="C859" s="5"/>
      <c r="D859" s="5"/>
      <c r="E859" s="5"/>
      <c r="F859" s="5"/>
      <c r="G859" s="5"/>
      <c r="H859" s="5"/>
      <c r="I859" s="9"/>
      <c r="J859" s="5"/>
      <c r="K859" s="5"/>
      <c r="L859" s="5"/>
    </row>
    <row r="860" spans="3:12" x14ac:dyDescent="0.25">
      <c r="C860" s="5"/>
      <c r="D860" s="5"/>
      <c r="E860" s="5"/>
      <c r="F860" s="5"/>
      <c r="G860" s="5"/>
      <c r="H860" s="5"/>
      <c r="I860" s="9"/>
      <c r="J860" s="5"/>
      <c r="K860" s="5"/>
      <c r="L860" s="5"/>
    </row>
    <row r="861" spans="3:12" x14ac:dyDescent="0.25">
      <c r="C861" s="5"/>
      <c r="D861" s="5"/>
      <c r="E861" s="5"/>
      <c r="F861" s="5"/>
      <c r="G861" s="5"/>
      <c r="H861" s="5"/>
      <c r="I861" s="9"/>
      <c r="J861" s="5"/>
      <c r="K861" s="5"/>
      <c r="L861" s="5"/>
    </row>
    <row r="862" spans="3:12" x14ac:dyDescent="0.25">
      <c r="C862" s="5"/>
      <c r="D862" s="5"/>
      <c r="E862" s="5"/>
      <c r="F862" s="5"/>
      <c r="G862" s="5"/>
      <c r="H862" s="5"/>
      <c r="I862" s="9"/>
      <c r="J862" s="5"/>
      <c r="K862" s="5"/>
      <c r="L862" s="5"/>
    </row>
    <row r="863" spans="3:12" x14ac:dyDescent="0.25">
      <c r="C863" s="5"/>
      <c r="D863" s="5"/>
      <c r="E863" s="5"/>
      <c r="F863" s="5"/>
      <c r="G863" s="5"/>
      <c r="H863" s="5"/>
      <c r="I863" s="9"/>
      <c r="J863" s="5"/>
      <c r="K863" s="5"/>
      <c r="L863" s="5"/>
    </row>
    <row r="864" spans="3:12" x14ac:dyDescent="0.25">
      <c r="C864" s="5"/>
      <c r="D864" s="5"/>
      <c r="E864" s="5"/>
      <c r="F864" s="5"/>
      <c r="G864" s="5"/>
      <c r="H864" s="5"/>
      <c r="I864" s="9"/>
      <c r="J864" s="5"/>
      <c r="K864" s="5"/>
      <c r="L864" s="5"/>
    </row>
    <row r="865" spans="3:12" x14ac:dyDescent="0.25">
      <c r="C865" s="5"/>
      <c r="D865" s="5"/>
      <c r="E865" s="5"/>
      <c r="F865" s="5"/>
      <c r="G865" s="5"/>
      <c r="H865" s="5"/>
      <c r="I865" s="9"/>
      <c r="J865" s="5"/>
      <c r="K865" s="5"/>
      <c r="L865" s="5"/>
    </row>
    <row r="866" spans="3:12" x14ac:dyDescent="0.25">
      <c r="C866" s="5"/>
      <c r="D866" s="5"/>
      <c r="E866" s="5"/>
      <c r="F866" s="5"/>
      <c r="G866" s="5"/>
      <c r="H866" s="5"/>
      <c r="I866" s="9"/>
      <c r="J866" s="5"/>
      <c r="K866" s="5"/>
      <c r="L866" s="5"/>
    </row>
    <row r="867" spans="3:12" x14ac:dyDescent="0.25">
      <c r="C867" s="5"/>
      <c r="D867" s="5"/>
      <c r="E867" s="5"/>
      <c r="F867" s="5"/>
      <c r="G867" s="5"/>
      <c r="H867" s="5"/>
      <c r="I867" s="9"/>
      <c r="J867" s="5"/>
      <c r="K867" s="5"/>
      <c r="L867" s="5"/>
    </row>
    <row r="868" spans="3:12" x14ac:dyDescent="0.25">
      <c r="C868" s="5"/>
      <c r="D868" s="5"/>
      <c r="E868" s="5"/>
      <c r="F868" s="5"/>
      <c r="G868" s="5"/>
      <c r="H868" s="5"/>
      <c r="I868" s="9"/>
      <c r="J868" s="5"/>
      <c r="K868" s="5"/>
      <c r="L868" s="5"/>
    </row>
    <row r="869" spans="3:12" x14ac:dyDescent="0.25">
      <c r="C869" s="5"/>
      <c r="D869" s="5"/>
      <c r="E869" s="5"/>
      <c r="F869" s="5"/>
      <c r="G869" s="5"/>
      <c r="H869" s="5"/>
      <c r="I869" s="9"/>
      <c r="J869" s="5"/>
      <c r="K869" s="5"/>
      <c r="L869" s="5"/>
    </row>
    <row r="870" spans="3:12" x14ac:dyDescent="0.25">
      <c r="C870" s="5"/>
      <c r="D870" s="5"/>
      <c r="E870" s="5"/>
      <c r="F870" s="5"/>
      <c r="G870" s="5"/>
      <c r="H870" s="5"/>
      <c r="I870" s="9"/>
      <c r="J870" s="5"/>
      <c r="K870" s="5"/>
      <c r="L870" s="5"/>
    </row>
    <row r="871" spans="3:12" x14ac:dyDescent="0.25">
      <c r="C871" s="5"/>
      <c r="D871" s="5"/>
      <c r="E871" s="5"/>
      <c r="F871" s="5"/>
      <c r="G871" s="5"/>
      <c r="H871" s="5"/>
      <c r="I871" s="9"/>
      <c r="J871" s="5"/>
      <c r="K871" s="5"/>
      <c r="L871" s="5"/>
    </row>
    <row r="872" spans="3:12" x14ac:dyDescent="0.25">
      <c r="C872" s="5"/>
      <c r="D872" s="5"/>
      <c r="E872" s="5"/>
      <c r="F872" s="5"/>
      <c r="G872" s="5"/>
      <c r="H872" s="5"/>
      <c r="I872" s="9"/>
      <c r="J872" s="5"/>
      <c r="K872" s="5"/>
      <c r="L872" s="5"/>
    </row>
    <row r="873" spans="3:12" x14ac:dyDescent="0.25">
      <c r="C873" s="5"/>
      <c r="D873" s="5"/>
      <c r="E873" s="5"/>
      <c r="F873" s="5"/>
      <c r="G873" s="5"/>
      <c r="H873" s="5"/>
      <c r="I873" s="9"/>
      <c r="J873" s="5"/>
      <c r="K873" s="5"/>
      <c r="L873" s="5"/>
    </row>
    <row r="874" spans="3:12" x14ac:dyDescent="0.25">
      <c r="C874" s="5"/>
      <c r="D874" s="5"/>
      <c r="E874" s="5"/>
      <c r="F874" s="5"/>
      <c r="G874" s="5"/>
      <c r="H874" s="5"/>
      <c r="I874" s="9"/>
      <c r="J874" s="5"/>
      <c r="K874" s="5"/>
      <c r="L874" s="5"/>
    </row>
    <row r="875" spans="3:12" x14ac:dyDescent="0.25">
      <c r="C875" s="5"/>
      <c r="D875" s="5"/>
      <c r="E875" s="5"/>
      <c r="F875" s="5"/>
      <c r="G875" s="5"/>
      <c r="H875" s="5"/>
      <c r="I875" s="9"/>
      <c r="J875" s="5"/>
      <c r="K875" s="5"/>
      <c r="L875" s="5"/>
    </row>
    <row r="876" spans="3:12" x14ac:dyDescent="0.25">
      <c r="C876" s="5"/>
      <c r="D876" s="5"/>
      <c r="E876" s="5"/>
      <c r="F876" s="5"/>
      <c r="G876" s="5"/>
      <c r="H876" s="5"/>
      <c r="I876" s="9"/>
      <c r="J876" s="5"/>
      <c r="K876" s="5"/>
      <c r="L876" s="5"/>
    </row>
    <row r="877" spans="3:12" x14ac:dyDescent="0.25">
      <c r="C877" s="5"/>
      <c r="D877" s="5"/>
      <c r="E877" s="5"/>
      <c r="F877" s="5"/>
      <c r="G877" s="5"/>
      <c r="H877" s="5"/>
      <c r="I877" s="9"/>
      <c r="J877" s="5"/>
      <c r="K877" s="5"/>
      <c r="L877" s="5"/>
    </row>
    <row r="878" spans="3:12" x14ac:dyDescent="0.25">
      <c r="C878" s="5"/>
      <c r="D878" s="5"/>
      <c r="E878" s="5"/>
      <c r="F878" s="5"/>
      <c r="G878" s="5"/>
      <c r="H878" s="5"/>
      <c r="I878" s="9"/>
      <c r="J878" s="5"/>
      <c r="K878" s="5"/>
      <c r="L878" s="5"/>
    </row>
    <row r="879" spans="3:12" x14ac:dyDescent="0.25">
      <c r="C879" s="5"/>
      <c r="D879" s="5"/>
      <c r="E879" s="5"/>
      <c r="F879" s="5"/>
      <c r="G879" s="5"/>
      <c r="H879" s="5"/>
      <c r="I879" s="9"/>
      <c r="J879" s="5"/>
      <c r="K879" s="5"/>
      <c r="L879" s="5"/>
    </row>
    <row r="880" spans="3:12" x14ac:dyDescent="0.25">
      <c r="C880" s="5"/>
      <c r="D880" s="5"/>
      <c r="E880" s="5"/>
      <c r="F880" s="5"/>
      <c r="G880" s="5"/>
      <c r="H880" s="5"/>
      <c r="I880" s="9"/>
      <c r="J880" s="5"/>
      <c r="K880" s="5"/>
      <c r="L880" s="5"/>
    </row>
    <row r="881" spans="3:12" x14ac:dyDescent="0.25">
      <c r="C881" s="5"/>
      <c r="D881" s="5"/>
      <c r="E881" s="5"/>
      <c r="F881" s="5"/>
      <c r="G881" s="5"/>
      <c r="H881" s="5"/>
      <c r="I881" s="9"/>
      <c r="J881" s="5"/>
      <c r="K881" s="5"/>
      <c r="L881" s="5"/>
    </row>
    <row r="882" spans="3:12" x14ac:dyDescent="0.25">
      <c r="C882" s="5"/>
      <c r="D882" s="5"/>
      <c r="E882" s="5"/>
      <c r="F882" s="5"/>
      <c r="G882" s="5"/>
      <c r="H882" s="5"/>
      <c r="I882" s="9"/>
      <c r="J882" s="5"/>
      <c r="K882" s="5"/>
      <c r="L882" s="5"/>
    </row>
    <row r="883" spans="3:12" x14ac:dyDescent="0.25">
      <c r="C883" s="5"/>
      <c r="D883" s="5"/>
      <c r="E883" s="5"/>
      <c r="F883" s="5"/>
      <c r="G883" s="5"/>
      <c r="H883" s="5"/>
      <c r="I883" s="9"/>
      <c r="J883" s="5"/>
      <c r="K883" s="5"/>
      <c r="L883" s="5"/>
    </row>
    <row r="884" spans="3:12" x14ac:dyDescent="0.25">
      <c r="C884" s="5"/>
      <c r="D884" s="5"/>
      <c r="E884" s="5"/>
      <c r="F884" s="5"/>
      <c r="G884" s="5"/>
      <c r="H884" s="5"/>
      <c r="I884" s="9"/>
      <c r="J884" s="5"/>
      <c r="K884" s="5"/>
      <c r="L884" s="5"/>
    </row>
    <row r="885" spans="3:12" x14ac:dyDescent="0.25">
      <c r="C885" s="5"/>
      <c r="D885" s="5"/>
      <c r="E885" s="5"/>
      <c r="F885" s="5"/>
      <c r="G885" s="5"/>
      <c r="H885" s="5"/>
      <c r="I885" s="9"/>
      <c r="J885" s="5"/>
      <c r="K885" s="5"/>
      <c r="L885" s="5"/>
    </row>
    <row r="886" spans="3:12" x14ac:dyDescent="0.25">
      <c r="C886" s="5"/>
      <c r="D886" s="5"/>
      <c r="E886" s="5"/>
      <c r="F886" s="5"/>
      <c r="G886" s="5"/>
      <c r="H886" s="5"/>
      <c r="I886" s="9"/>
      <c r="J886" s="5"/>
      <c r="K886" s="5"/>
      <c r="L886" s="5"/>
    </row>
    <row r="887" spans="3:12" x14ac:dyDescent="0.25">
      <c r="C887" s="5"/>
      <c r="D887" s="5"/>
      <c r="E887" s="5"/>
      <c r="F887" s="5"/>
      <c r="G887" s="5"/>
      <c r="H887" s="5"/>
      <c r="I887" s="9"/>
      <c r="J887" s="5"/>
      <c r="K887" s="5"/>
      <c r="L887" s="5"/>
    </row>
    <row r="888" spans="3:12" x14ac:dyDescent="0.25">
      <c r="C888" s="5"/>
      <c r="D888" s="5"/>
      <c r="E888" s="5"/>
      <c r="F888" s="5"/>
      <c r="G888" s="5"/>
      <c r="H888" s="5"/>
      <c r="I888" s="9"/>
      <c r="J888" s="5"/>
      <c r="K888" s="5"/>
      <c r="L888" s="5"/>
    </row>
    <row r="889" spans="3:12" x14ac:dyDescent="0.25">
      <c r="C889" s="5"/>
      <c r="D889" s="5"/>
      <c r="E889" s="5"/>
      <c r="F889" s="5"/>
      <c r="G889" s="5"/>
      <c r="H889" s="5"/>
      <c r="I889" s="9"/>
      <c r="J889" s="5"/>
      <c r="K889" s="5"/>
      <c r="L889" s="5"/>
    </row>
    <row r="890" spans="3:12" x14ac:dyDescent="0.25">
      <c r="C890" s="5"/>
      <c r="D890" s="5"/>
      <c r="E890" s="5"/>
      <c r="F890" s="5"/>
      <c r="G890" s="5"/>
      <c r="H890" s="5"/>
      <c r="I890" s="9"/>
      <c r="J890" s="5"/>
      <c r="K890" s="5"/>
      <c r="L890" s="5"/>
    </row>
    <row r="891" spans="3:12" x14ac:dyDescent="0.25">
      <c r="C891" s="5"/>
      <c r="D891" s="5"/>
      <c r="E891" s="5"/>
      <c r="F891" s="5"/>
      <c r="G891" s="5"/>
      <c r="H891" s="5"/>
      <c r="I891" s="9"/>
      <c r="J891" s="5"/>
      <c r="K891" s="5"/>
      <c r="L891" s="5"/>
    </row>
    <row r="892" spans="3:12" x14ac:dyDescent="0.25">
      <c r="C892" s="5"/>
      <c r="D892" s="5"/>
      <c r="E892" s="5"/>
      <c r="F892" s="5"/>
      <c r="G892" s="5"/>
      <c r="H892" s="5"/>
      <c r="I892" s="9"/>
      <c r="J892" s="5"/>
      <c r="K892" s="5"/>
      <c r="L892" s="5"/>
    </row>
    <row r="893" spans="3:12" x14ac:dyDescent="0.25">
      <c r="C893" s="5"/>
      <c r="D893" s="5"/>
      <c r="E893" s="5"/>
      <c r="F893" s="5"/>
      <c r="G893" s="5"/>
      <c r="H893" s="5"/>
      <c r="I893" s="9"/>
      <c r="J893" s="5"/>
      <c r="K893" s="5"/>
      <c r="L893" s="5"/>
    </row>
    <row r="894" spans="3:12" x14ac:dyDescent="0.25">
      <c r="C894" s="5"/>
      <c r="D894" s="5"/>
      <c r="E894" s="5"/>
      <c r="F894" s="5"/>
      <c r="G894" s="5"/>
      <c r="H894" s="5"/>
      <c r="I894" s="9"/>
      <c r="J894" s="5"/>
      <c r="K894" s="5"/>
      <c r="L894" s="5"/>
    </row>
    <row r="895" spans="3:12" x14ac:dyDescent="0.25">
      <c r="C895" s="5"/>
      <c r="D895" s="5"/>
      <c r="E895" s="5"/>
      <c r="F895" s="5"/>
      <c r="G895" s="5"/>
      <c r="H895" s="5"/>
      <c r="I895" s="9"/>
      <c r="J895" s="5"/>
      <c r="K895" s="5"/>
      <c r="L895" s="5"/>
    </row>
    <row r="896" spans="3:12" x14ac:dyDescent="0.25">
      <c r="C896" s="5"/>
      <c r="D896" s="5"/>
      <c r="E896" s="5"/>
      <c r="F896" s="5"/>
      <c r="G896" s="5"/>
      <c r="H896" s="5"/>
      <c r="I896" s="9"/>
      <c r="J896" s="5"/>
      <c r="K896" s="5"/>
      <c r="L896" s="5"/>
    </row>
    <row r="897" spans="3:12" x14ac:dyDescent="0.25">
      <c r="C897" s="5"/>
      <c r="D897" s="5"/>
      <c r="E897" s="5"/>
      <c r="F897" s="5"/>
      <c r="G897" s="5"/>
      <c r="H897" s="5"/>
      <c r="I897" s="9"/>
      <c r="J897" s="5"/>
      <c r="K897" s="5"/>
      <c r="L897" s="5"/>
    </row>
    <row r="898" spans="3:12" x14ac:dyDescent="0.25">
      <c r="C898" s="5"/>
      <c r="D898" s="5"/>
      <c r="E898" s="5"/>
      <c r="F898" s="5"/>
      <c r="G898" s="5"/>
      <c r="H898" s="5"/>
      <c r="I898" s="9"/>
      <c r="J898" s="5"/>
      <c r="K898" s="5"/>
      <c r="L898" s="5"/>
    </row>
    <row r="899" spans="3:12" x14ac:dyDescent="0.25">
      <c r="C899" s="5"/>
      <c r="D899" s="5"/>
      <c r="E899" s="5"/>
      <c r="F899" s="5"/>
      <c r="G899" s="5"/>
      <c r="H899" s="5"/>
      <c r="I899" s="9"/>
      <c r="J899" s="5"/>
      <c r="K899" s="5"/>
      <c r="L899" s="5"/>
    </row>
    <row r="900" spans="3:12" x14ac:dyDescent="0.25">
      <c r="C900" s="5"/>
      <c r="D900" s="5"/>
      <c r="E900" s="5"/>
      <c r="F900" s="5"/>
      <c r="G900" s="5"/>
      <c r="H900" s="5"/>
      <c r="I900" s="9"/>
      <c r="J900" s="5"/>
      <c r="K900" s="5"/>
      <c r="L900" s="5"/>
    </row>
    <row r="901" spans="3:12" x14ac:dyDescent="0.25">
      <c r="C901" s="5"/>
      <c r="D901" s="5"/>
      <c r="E901" s="5"/>
      <c r="F901" s="5"/>
      <c r="G901" s="5"/>
      <c r="H901" s="5"/>
      <c r="I901" s="9"/>
      <c r="J901" s="5"/>
      <c r="K901" s="5"/>
      <c r="L901" s="5"/>
    </row>
    <row r="902" spans="3:12" x14ac:dyDescent="0.25">
      <c r="C902" s="5"/>
      <c r="D902" s="5"/>
      <c r="E902" s="5"/>
      <c r="F902" s="5"/>
      <c r="G902" s="5"/>
      <c r="H902" s="5"/>
      <c r="I902" s="9"/>
      <c r="J902" s="5"/>
      <c r="K902" s="5"/>
      <c r="L902" s="5"/>
    </row>
    <row r="903" spans="3:12" x14ac:dyDescent="0.25">
      <c r="C903" s="5"/>
      <c r="D903" s="5"/>
      <c r="E903" s="5"/>
      <c r="F903" s="5"/>
      <c r="G903" s="5"/>
      <c r="H903" s="5"/>
      <c r="I903" s="9"/>
      <c r="J903" s="5"/>
      <c r="K903" s="5"/>
      <c r="L903" s="5"/>
    </row>
    <row r="904" spans="3:12" x14ac:dyDescent="0.25">
      <c r="C904" s="5"/>
      <c r="D904" s="5"/>
      <c r="E904" s="5"/>
      <c r="F904" s="5"/>
      <c r="G904" s="5"/>
      <c r="H904" s="5"/>
      <c r="I904" s="9"/>
      <c r="J904" s="5"/>
      <c r="K904" s="5"/>
      <c r="L904" s="5"/>
    </row>
    <row r="905" spans="3:12" x14ac:dyDescent="0.25">
      <c r="C905" s="5"/>
      <c r="D905" s="5"/>
      <c r="E905" s="5"/>
      <c r="F905" s="5"/>
      <c r="G905" s="5"/>
      <c r="H905" s="5"/>
      <c r="I905" s="9"/>
      <c r="J905" s="5"/>
      <c r="K905" s="5"/>
      <c r="L905" s="5"/>
    </row>
    <row r="906" spans="3:12" x14ac:dyDescent="0.25">
      <c r="C906" s="5"/>
      <c r="D906" s="5"/>
      <c r="E906" s="5"/>
      <c r="F906" s="5"/>
      <c r="G906" s="5"/>
      <c r="H906" s="5"/>
      <c r="I906" s="9"/>
      <c r="J906" s="5"/>
      <c r="K906" s="5"/>
      <c r="L906" s="5"/>
    </row>
    <row r="907" spans="3:12" x14ac:dyDescent="0.25">
      <c r="C907" s="5"/>
      <c r="D907" s="5"/>
      <c r="E907" s="5"/>
      <c r="F907" s="5"/>
      <c r="G907" s="5"/>
      <c r="H907" s="5"/>
      <c r="I907" s="9"/>
      <c r="J907" s="5"/>
      <c r="K907" s="5"/>
      <c r="L907" s="5"/>
    </row>
    <row r="908" spans="3:12" x14ac:dyDescent="0.25">
      <c r="C908" s="5"/>
      <c r="D908" s="5"/>
      <c r="E908" s="5"/>
      <c r="F908" s="5"/>
      <c r="G908" s="5"/>
      <c r="H908" s="5"/>
      <c r="I908" s="9"/>
      <c r="J908" s="5"/>
      <c r="K908" s="5"/>
      <c r="L908" s="5"/>
    </row>
    <row r="909" spans="3:12" x14ac:dyDescent="0.25">
      <c r="C909" s="5"/>
      <c r="D909" s="5"/>
      <c r="E909" s="5"/>
      <c r="F909" s="5"/>
      <c r="G909" s="5"/>
      <c r="H909" s="5"/>
      <c r="I909" s="9"/>
      <c r="J909" s="5"/>
      <c r="K909" s="5"/>
      <c r="L909" s="5"/>
    </row>
    <row r="910" spans="3:12" x14ac:dyDescent="0.25">
      <c r="C910" s="5"/>
      <c r="D910" s="5"/>
      <c r="E910" s="5"/>
      <c r="F910" s="5"/>
      <c r="G910" s="5"/>
      <c r="H910" s="5"/>
      <c r="I910" s="9"/>
      <c r="J910" s="5"/>
      <c r="K910" s="5"/>
      <c r="L910" s="5"/>
    </row>
    <row r="911" spans="3:12" x14ac:dyDescent="0.25">
      <c r="C911" s="5"/>
      <c r="D911" s="5"/>
      <c r="E911" s="5"/>
      <c r="F911" s="5"/>
      <c r="G911" s="5"/>
      <c r="H911" s="5"/>
      <c r="I911" s="9"/>
      <c r="J911" s="5"/>
      <c r="K911" s="5"/>
      <c r="L911" s="5"/>
    </row>
    <row r="912" spans="3:12" x14ac:dyDescent="0.25">
      <c r="C912" s="5"/>
      <c r="D912" s="5"/>
      <c r="E912" s="5"/>
      <c r="F912" s="5"/>
      <c r="G912" s="5"/>
      <c r="H912" s="5"/>
      <c r="I912" s="9"/>
      <c r="J912" s="5"/>
      <c r="K912" s="5"/>
      <c r="L912" s="5"/>
    </row>
    <row r="913" spans="3:12" x14ac:dyDescent="0.25">
      <c r="C913" s="5"/>
      <c r="D913" s="5"/>
      <c r="E913" s="5"/>
      <c r="F913" s="5"/>
      <c r="G913" s="5"/>
      <c r="H913" s="5"/>
      <c r="I913" s="9"/>
      <c r="J913" s="5"/>
      <c r="K913" s="5"/>
      <c r="L913" s="5"/>
    </row>
    <row r="914" spans="3:12" x14ac:dyDescent="0.25">
      <c r="C914" s="5"/>
      <c r="D914" s="5"/>
      <c r="E914" s="5"/>
      <c r="F914" s="5"/>
      <c r="G914" s="5"/>
      <c r="H914" s="5"/>
      <c r="I914" s="9"/>
      <c r="J914" s="5"/>
      <c r="K914" s="5"/>
      <c r="L914" s="5"/>
    </row>
    <row r="915" spans="3:12" x14ac:dyDescent="0.25">
      <c r="C915" s="5"/>
      <c r="D915" s="5"/>
      <c r="E915" s="5"/>
      <c r="F915" s="5"/>
      <c r="G915" s="5"/>
      <c r="H915" s="5"/>
      <c r="I915" s="9"/>
      <c r="J915" s="5"/>
      <c r="K915" s="5"/>
      <c r="L915" s="5"/>
    </row>
    <row r="916" spans="3:12" x14ac:dyDescent="0.25">
      <c r="C916" s="5"/>
      <c r="D916" s="5"/>
      <c r="E916" s="5"/>
      <c r="F916" s="5"/>
      <c r="G916" s="5"/>
      <c r="H916" s="5"/>
      <c r="I916" s="9"/>
      <c r="J916" s="5"/>
      <c r="K916" s="5"/>
      <c r="L916" s="5"/>
    </row>
    <row r="917" spans="3:12" x14ac:dyDescent="0.25">
      <c r="C917" s="5"/>
      <c r="D917" s="5"/>
      <c r="E917" s="5"/>
      <c r="F917" s="5"/>
      <c r="G917" s="5"/>
      <c r="H917" s="5"/>
      <c r="I917" s="9"/>
      <c r="J917" s="5"/>
      <c r="K917" s="5"/>
      <c r="L917" s="5"/>
    </row>
    <row r="918" spans="3:12" x14ac:dyDescent="0.25">
      <c r="C918" s="5"/>
      <c r="D918" s="5"/>
      <c r="E918" s="5"/>
      <c r="F918" s="5"/>
      <c r="G918" s="5"/>
      <c r="H918" s="5"/>
      <c r="I918" s="9"/>
      <c r="J918" s="5"/>
      <c r="K918" s="5"/>
      <c r="L918" s="5"/>
    </row>
    <row r="919" spans="3:12" x14ac:dyDescent="0.25">
      <c r="C919" s="5"/>
      <c r="D919" s="5"/>
      <c r="E919" s="5"/>
      <c r="F919" s="5"/>
      <c r="G919" s="5"/>
      <c r="H919" s="5"/>
      <c r="I919" s="9"/>
      <c r="J919" s="5"/>
      <c r="K919" s="5"/>
      <c r="L919" s="5"/>
    </row>
    <row r="920" spans="3:12" x14ac:dyDescent="0.25">
      <c r="C920" s="5"/>
      <c r="D920" s="5"/>
      <c r="E920" s="5"/>
      <c r="F920" s="5"/>
      <c r="G920" s="5"/>
      <c r="H920" s="5"/>
      <c r="I920" s="9"/>
      <c r="J920" s="5"/>
      <c r="K920" s="5"/>
      <c r="L920" s="5"/>
    </row>
    <row r="921" spans="3:12" x14ac:dyDescent="0.25">
      <c r="C921" s="5"/>
      <c r="D921" s="5"/>
      <c r="E921" s="5"/>
      <c r="F921" s="5"/>
      <c r="G921" s="5"/>
      <c r="H921" s="5"/>
      <c r="I921" s="9"/>
      <c r="J921" s="5"/>
      <c r="K921" s="5"/>
      <c r="L921" s="5"/>
    </row>
    <row r="922" spans="3:12" x14ac:dyDescent="0.25">
      <c r="C922" s="5"/>
      <c r="D922" s="5"/>
      <c r="E922" s="5"/>
      <c r="F922" s="5"/>
      <c r="G922" s="5"/>
      <c r="H922" s="5"/>
      <c r="I922" s="9"/>
      <c r="J922" s="5"/>
      <c r="K922" s="5"/>
      <c r="L922" s="5"/>
    </row>
    <row r="923" spans="3:12" x14ac:dyDescent="0.25">
      <c r="C923" s="5"/>
      <c r="D923" s="5"/>
      <c r="E923" s="5"/>
      <c r="F923" s="5"/>
      <c r="G923" s="5"/>
      <c r="H923" s="5"/>
      <c r="I923" s="9"/>
      <c r="J923" s="5"/>
      <c r="K923" s="5"/>
      <c r="L923" s="5"/>
    </row>
    <row r="924" spans="3:12" x14ac:dyDescent="0.25">
      <c r="C924" s="5"/>
      <c r="D924" s="5"/>
      <c r="E924" s="5"/>
      <c r="F924" s="5"/>
      <c r="G924" s="5"/>
      <c r="H924" s="5"/>
      <c r="I924" s="9"/>
      <c r="J924" s="5"/>
      <c r="K924" s="5"/>
      <c r="L924" s="5"/>
    </row>
    <row r="925" spans="3:12" x14ac:dyDescent="0.25">
      <c r="C925" s="5"/>
      <c r="D925" s="5"/>
      <c r="E925" s="5"/>
      <c r="F925" s="5"/>
      <c r="G925" s="5"/>
      <c r="H925" s="5"/>
      <c r="I925" s="9"/>
      <c r="J925" s="5"/>
      <c r="K925" s="5"/>
      <c r="L925" s="5"/>
    </row>
    <row r="926" spans="3:12" x14ac:dyDescent="0.25">
      <c r="C926" s="5"/>
      <c r="D926" s="5"/>
      <c r="E926" s="5"/>
      <c r="F926" s="5"/>
      <c r="G926" s="5"/>
      <c r="H926" s="5"/>
      <c r="I926" s="9"/>
      <c r="J926" s="5"/>
      <c r="K926" s="5"/>
      <c r="L926" s="5"/>
    </row>
    <row r="927" spans="3:12" x14ac:dyDescent="0.25">
      <c r="C927" s="5"/>
      <c r="D927" s="5"/>
      <c r="E927" s="5"/>
      <c r="F927" s="5"/>
      <c r="G927" s="5"/>
      <c r="H927" s="5"/>
      <c r="I927" s="9"/>
      <c r="J927" s="5"/>
      <c r="K927" s="5"/>
      <c r="L927" s="5"/>
    </row>
    <row r="928" spans="3:12" x14ac:dyDescent="0.25">
      <c r="C928" s="5"/>
      <c r="D928" s="5"/>
      <c r="E928" s="5"/>
      <c r="F928" s="5"/>
      <c r="G928" s="5"/>
      <c r="H928" s="5"/>
      <c r="I928" s="9"/>
      <c r="J928" s="5"/>
      <c r="K928" s="5"/>
      <c r="L928" s="5"/>
    </row>
    <row r="929" spans="3:12" x14ac:dyDescent="0.25">
      <c r="C929" s="5"/>
      <c r="D929" s="5"/>
      <c r="E929" s="5"/>
      <c r="F929" s="5"/>
      <c r="G929" s="5"/>
      <c r="H929" s="5"/>
      <c r="I929" s="9"/>
      <c r="J929" s="5"/>
      <c r="K929" s="5"/>
      <c r="L929" s="5"/>
    </row>
    <row r="930" spans="3:12" x14ac:dyDescent="0.25">
      <c r="C930" s="5"/>
      <c r="D930" s="5"/>
      <c r="E930" s="5"/>
      <c r="F930" s="5"/>
      <c r="G930" s="5"/>
      <c r="H930" s="5"/>
      <c r="I930" s="9"/>
      <c r="J930" s="5"/>
      <c r="K930" s="5"/>
      <c r="L930" s="5"/>
    </row>
    <row r="931" spans="3:12" x14ac:dyDescent="0.25">
      <c r="C931" s="5"/>
      <c r="D931" s="5"/>
      <c r="E931" s="5"/>
      <c r="F931" s="5"/>
      <c r="G931" s="5"/>
      <c r="H931" s="5"/>
      <c r="I931" s="9"/>
      <c r="J931" s="5"/>
      <c r="K931" s="5"/>
      <c r="L931" s="5"/>
    </row>
    <row r="932" spans="3:12" x14ac:dyDescent="0.25">
      <c r="C932" s="5"/>
      <c r="D932" s="5"/>
      <c r="E932" s="5"/>
      <c r="F932" s="5"/>
      <c r="G932" s="5"/>
      <c r="H932" s="5"/>
      <c r="I932" s="9"/>
      <c r="J932" s="5"/>
      <c r="K932" s="5"/>
      <c r="L932" s="5"/>
    </row>
    <row r="933" spans="3:12" x14ac:dyDescent="0.25">
      <c r="C933" s="5"/>
      <c r="D933" s="5"/>
      <c r="E933" s="5"/>
      <c r="F933" s="5"/>
      <c r="G933" s="5"/>
      <c r="H933" s="5"/>
      <c r="I933" s="9"/>
      <c r="J933" s="5"/>
      <c r="K933" s="5"/>
      <c r="L933" s="5"/>
    </row>
    <row r="934" spans="3:12" x14ac:dyDescent="0.25">
      <c r="C934" s="5"/>
      <c r="D934" s="5"/>
      <c r="E934" s="5"/>
      <c r="F934" s="5"/>
      <c r="G934" s="5"/>
      <c r="H934" s="5"/>
      <c r="I934" s="9"/>
      <c r="J934" s="5"/>
      <c r="K934" s="5"/>
      <c r="L934" s="5"/>
    </row>
    <row r="935" spans="3:12" x14ac:dyDescent="0.25">
      <c r="C935" s="5"/>
      <c r="D935" s="5"/>
      <c r="E935" s="5"/>
      <c r="F935" s="5"/>
      <c r="G935" s="5"/>
      <c r="H935" s="5"/>
      <c r="I935" s="9"/>
      <c r="J935" s="5"/>
      <c r="K935" s="5"/>
      <c r="L935" s="5"/>
    </row>
    <row r="936" spans="3:12" x14ac:dyDescent="0.25">
      <c r="C936" s="5"/>
      <c r="D936" s="5"/>
      <c r="E936" s="5"/>
      <c r="F936" s="5"/>
      <c r="G936" s="5"/>
      <c r="H936" s="5"/>
      <c r="I936" s="9"/>
      <c r="J936" s="5"/>
      <c r="K936" s="5"/>
      <c r="L936" s="5"/>
    </row>
    <row r="937" spans="3:12" x14ac:dyDescent="0.25">
      <c r="C937" s="5"/>
      <c r="D937" s="5"/>
      <c r="E937" s="5"/>
      <c r="F937" s="5"/>
      <c r="G937" s="5"/>
      <c r="H937" s="5"/>
      <c r="I937" s="9"/>
      <c r="J937" s="5"/>
      <c r="K937" s="5"/>
      <c r="L937" s="5"/>
    </row>
    <row r="938" spans="3:12" x14ac:dyDescent="0.25">
      <c r="C938" s="5"/>
      <c r="D938" s="5"/>
      <c r="E938" s="5"/>
      <c r="F938" s="5"/>
      <c r="G938" s="5"/>
      <c r="H938" s="5"/>
      <c r="I938" s="9"/>
      <c r="J938" s="5"/>
      <c r="K938" s="5"/>
      <c r="L938" s="5"/>
    </row>
    <row r="939" spans="3:12" x14ac:dyDescent="0.25">
      <c r="C939" s="5"/>
      <c r="D939" s="5"/>
      <c r="E939" s="5"/>
      <c r="F939" s="5"/>
      <c r="G939" s="5"/>
      <c r="H939" s="5"/>
      <c r="I939" s="9"/>
      <c r="J939" s="5"/>
      <c r="K939" s="5"/>
      <c r="L939" s="5"/>
    </row>
    <row r="940" spans="3:12" x14ac:dyDescent="0.25">
      <c r="C940" s="5"/>
      <c r="D940" s="5"/>
      <c r="E940" s="5"/>
      <c r="F940" s="5"/>
      <c r="G940" s="5"/>
      <c r="H940" s="5"/>
      <c r="I940" s="9"/>
      <c r="J940" s="5"/>
      <c r="K940" s="5"/>
      <c r="L940" s="5"/>
    </row>
    <row r="941" spans="3:12" x14ac:dyDescent="0.25">
      <c r="C941" s="5"/>
      <c r="D941" s="5"/>
      <c r="E941" s="5"/>
      <c r="F941" s="5"/>
      <c r="G941" s="5"/>
      <c r="H941" s="5"/>
      <c r="I941" s="9"/>
      <c r="J941" s="5"/>
      <c r="K941" s="5"/>
      <c r="L941" s="5"/>
    </row>
    <row r="942" spans="3:12" x14ac:dyDescent="0.25">
      <c r="C942" s="5"/>
      <c r="D942" s="5"/>
      <c r="E942" s="5"/>
      <c r="F942" s="5"/>
      <c r="G942" s="5"/>
      <c r="H942" s="5"/>
      <c r="I942" s="9"/>
      <c r="J942" s="5"/>
      <c r="K942" s="5"/>
      <c r="L942" s="5"/>
    </row>
    <row r="943" spans="3:12" x14ac:dyDescent="0.25">
      <c r="C943" s="5"/>
      <c r="D943" s="5"/>
      <c r="E943" s="5"/>
      <c r="F943" s="5"/>
      <c r="G943" s="5"/>
      <c r="H943" s="5"/>
      <c r="I943" s="9"/>
      <c r="J943" s="5"/>
      <c r="K943" s="5"/>
      <c r="L943" s="5"/>
    </row>
    <row r="944" spans="3:12" x14ac:dyDescent="0.25">
      <c r="C944" s="5"/>
      <c r="D944" s="5"/>
      <c r="E944" s="5"/>
      <c r="F944" s="5"/>
      <c r="G944" s="5"/>
      <c r="H944" s="5"/>
      <c r="I944" s="9"/>
      <c r="J944" s="5"/>
      <c r="K944" s="5"/>
      <c r="L944" s="5"/>
    </row>
    <row r="945" spans="3:12" x14ac:dyDescent="0.25">
      <c r="C945" s="5"/>
      <c r="D945" s="5"/>
      <c r="E945" s="5"/>
      <c r="F945" s="5"/>
      <c r="G945" s="5"/>
      <c r="H945" s="5"/>
      <c r="I945" s="9"/>
      <c r="J945" s="5"/>
      <c r="K945" s="5"/>
      <c r="L945" s="5"/>
    </row>
    <row r="946" spans="3:12" x14ac:dyDescent="0.25">
      <c r="C946" s="5"/>
      <c r="D946" s="5"/>
      <c r="E946" s="5"/>
      <c r="F946" s="5"/>
      <c r="G946" s="5"/>
      <c r="H946" s="5"/>
      <c r="I946" s="9"/>
      <c r="J946" s="5"/>
      <c r="K946" s="5"/>
      <c r="L946" s="5"/>
    </row>
    <row r="947" spans="3:12" x14ac:dyDescent="0.25">
      <c r="C947" s="5"/>
      <c r="D947" s="5"/>
      <c r="E947" s="5"/>
      <c r="F947" s="5"/>
      <c r="G947" s="5"/>
      <c r="H947" s="5"/>
      <c r="I947" s="9"/>
      <c r="J947" s="5"/>
      <c r="K947" s="5"/>
      <c r="L947" s="5"/>
    </row>
    <row r="948" spans="3:12" x14ac:dyDescent="0.25">
      <c r="C948" s="5"/>
      <c r="D948" s="5"/>
      <c r="E948" s="5"/>
      <c r="F948" s="5"/>
      <c r="G948" s="5"/>
      <c r="H948" s="5"/>
      <c r="I948" s="9"/>
      <c r="J948" s="5"/>
      <c r="K948" s="5"/>
      <c r="L948" s="5"/>
    </row>
    <row r="949" spans="3:12" x14ac:dyDescent="0.25">
      <c r="C949" s="5"/>
      <c r="D949" s="5"/>
      <c r="E949" s="5"/>
      <c r="F949" s="5"/>
      <c r="G949" s="5"/>
      <c r="H949" s="5"/>
      <c r="I949" s="9"/>
      <c r="J949" s="5"/>
      <c r="K949" s="5"/>
      <c r="L949" s="5"/>
    </row>
    <row r="950" spans="3:12" x14ac:dyDescent="0.25">
      <c r="C950" s="5"/>
      <c r="D950" s="5"/>
      <c r="E950" s="5"/>
      <c r="F950" s="5"/>
      <c r="G950" s="5"/>
      <c r="H950" s="5"/>
      <c r="I950" s="9"/>
      <c r="J950" s="5"/>
      <c r="K950" s="5"/>
      <c r="L950" s="5"/>
    </row>
    <row r="951" spans="3:12" x14ac:dyDescent="0.25">
      <c r="C951" s="5"/>
      <c r="D951" s="5"/>
      <c r="E951" s="5"/>
      <c r="F951" s="5"/>
      <c r="G951" s="5"/>
      <c r="H951" s="5"/>
      <c r="I951" s="9"/>
      <c r="J951" s="5"/>
      <c r="K951" s="5"/>
      <c r="L951" s="5"/>
    </row>
    <row r="952" spans="3:12" x14ac:dyDescent="0.25">
      <c r="C952" s="5"/>
      <c r="D952" s="5"/>
      <c r="E952" s="5"/>
      <c r="F952" s="5"/>
      <c r="G952" s="5"/>
      <c r="H952" s="5"/>
      <c r="I952" s="9"/>
      <c r="J952" s="5"/>
      <c r="K952" s="5"/>
      <c r="L952" s="5"/>
    </row>
    <row r="953" spans="3:12" x14ac:dyDescent="0.25">
      <c r="C953" s="5"/>
      <c r="D953" s="5"/>
      <c r="E953" s="5"/>
      <c r="F953" s="5"/>
      <c r="G953" s="5"/>
      <c r="H953" s="5"/>
      <c r="I953" s="9"/>
      <c r="J953" s="5"/>
      <c r="K953" s="5"/>
      <c r="L953" s="5"/>
    </row>
    <row r="954" spans="3:12" x14ac:dyDescent="0.25">
      <c r="C954" s="5"/>
      <c r="D954" s="5"/>
      <c r="E954" s="5"/>
      <c r="F954" s="5"/>
      <c r="G954" s="5"/>
      <c r="H954" s="5"/>
      <c r="I954" s="9"/>
      <c r="J954" s="5"/>
      <c r="K954" s="5"/>
      <c r="L954" s="5"/>
    </row>
    <row r="955" spans="3:12" x14ac:dyDescent="0.25">
      <c r="C955" s="5"/>
      <c r="D955" s="5"/>
      <c r="E955" s="5"/>
      <c r="F955" s="5"/>
      <c r="G955" s="5"/>
      <c r="H955" s="5"/>
      <c r="I955" s="9"/>
      <c r="J955" s="5"/>
      <c r="K955" s="5"/>
      <c r="L955" s="5"/>
    </row>
    <row r="956" spans="3:12" x14ac:dyDescent="0.25">
      <c r="C956" s="5"/>
      <c r="D956" s="5"/>
      <c r="E956" s="5"/>
      <c r="F956" s="5"/>
      <c r="G956" s="5"/>
      <c r="H956" s="5"/>
      <c r="I956" s="9"/>
      <c r="J956" s="5"/>
      <c r="K956" s="5"/>
      <c r="L956" s="5"/>
    </row>
    <row r="957" spans="3:12" x14ac:dyDescent="0.25">
      <c r="C957" s="5"/>
      <c r="D957" s="5"/>
      <c r="E957" s="5"/>
      <c r="F957" s="5"/>
      <c r="G957" s="5"/>
      <c r="H957" s="5"/>
      <c r="I957" s="9"/>
      <c r="J957" s="5"/>
      <c r="K957" s="5"/>
      <c r="L957" s="5"/>
    </row>
    <row r="958" spans="3:12" x14ac:dyDescent="0.25">
      <c r="C958" s="5"/>
      <c r="D958" s="5"/>
      <c r="E958" s="5"/>
      <c r="F958" s="5"/>
      <c r="G958" s="5"/>
      <c r="H958" s="5"/>
      <c r="I958" s="9"/>
      <c r="J958" s="5"/>
      <c r="K958" s="5"/>
      <c r="L958" s="5"/>
    </row>
    <row r="959" spans="3:12" x14ac:dyDescent="0.25">
      <c r="C959" s="5"/>
      <c r="D959" s="5"/>
      <c r="E959" s="5"/>
      <c r="F959" s="5"/>
      <c r="G959" s="5"/>
      <c r="H959" s="5"/>
      <c r="I959" s="9"/>
      <c r="J959" s="5"/>
      <c r="K959" s="5"/>
      <c r="L959" s="5"/>
    </row>
    <row r="960" spans="3:12" x14ac:dyDescent="0.25">
      <c r="C960" s="5"/>
      <c r="D960" s="5"/>
      <c r="E960" s="5"/>
      <c r="F960" s="5"/>
      <c r="G960" s="5"/>
      <c r="H960" s="5"/>
      <c r="I960" s="9"/>
      <c r="J960" s="5"/>
      <c r="K960" s="5"/>
      <c r="L960" s="5"/>
    </row>
    <row r="961" spans="3:12" x14ac:dyDescent="0.25">
      <c r="C961" s="5"/>
      <c r="D961" s="5"/>
      <c r="E961" s="5"/>
      <c r="F961" s="5"/>
      <c r="G961" s="5"/>
      <c r="H961" s="5"/>
      <c r="I961" s="9"/>
      <c r="J961" s="5"/>
      <c r="K961" s="5"/>
      <c r="L961" s="5"/>
    </row>
    <row r="962" spans="3:12" x14ac:dyDescent="0.25">
      <c r="C962" s="5"/>
      <c r="D962" s="5"/>
      <c r="E962" s="5"/>
      <c r="F962" s="5"/>
      <c r="G962" s="5"/>
      <c r="H962" s="5"/>
      <c r="I962" s="9"/>
      <c r="J962" s="5"/>
      <c r="K962" s="5"/>
      <c r="L962" s="5"/>
    </row>
    <row r="963" spans="3:12" x14ac:dyDescent="0.25">
      <c r="C963" s="5"/>
      <c r="D963" s="5"/>
      <c r="E963" s="5"/>
      <c r="F963" s="5"/>
      <c r="G963" s="5"/>
      <c r="H963" s="5"/>
      <c r="I963" s="9"/>
      <c r="J963" s="5"/>
      <c r="K963" s="5"/>
      <c r="L963" s="5"/>
    </row>
    <row r="964" spans="3:12" x14ac:dyDescent="0.25">
      <c r="C964" s="5"/>
      <c r="D964" s="5"/>
      <c r="E964" s="5"/>
      <c r="F964" s="5"/>
      <c r="G964" s="5"/>
      <c r="H964" s="5"/>
      <c r="I964" s="9"/>
      <c r="J964" s="5"/>
      <c r="K964" s="5"/>
      <c r="L964" s="5"/>
    </row>
    <row r="965" spans="3:12" x14ac:dyDescent="0.25">
      <c r="C965" s="5"/>
      <c r="D965" s="5"/>
      <c r="E965" s="5"/>
      <c r="F965" s="5"/>
      <c r="G965" s="5"/>
      <c r="H965" s="5"/>
      <c r="I965" s="9"/>
      <c r="J965" s="5"/>
      <c r="K965" s="5"/>
      <c r="L965" s="5"/>
    </row>
    <row r="966" spans="3:12" x14ac:dyDescent="0.25">
      <c r="C966" s="5"/>
      <c r="D966" s="5"/>
      <c r="E966" s="5"/>
      <c r="F966" s="5"/>
      <c r="G966" s="5"/>
      <c r="H966" s="5"/>
      <c r="I966" s="9"/>
      <c r="J966" s="5"/>
      <c r="K966" s="5"/>
      <c r="L966" s="5"/>
    </row>
    <row r="967" spans="3:12" x14ac:dyDescent="0.25">
      <c r="C967" s="5"/>
      <c r="D967" s="5"/>
      <c r="E967" s="5"/>
      <c r="F967" s="5"/>
      <c r="G967" s="5"/>
      <c r="H967" s="5"/>
      <c r="I967" s="9"/>
      <c r="J967" s="5"/>
      <c r="K967" s="5"/>
      <c r="L967" s="5"/>
    </row>
    <row r="968" spans="3:12" x14ac:dyDescent="0.25">
      <c r="C968" s="5"/>
      <c r="D968" s="5"/>
      <c r="E968" s="5"/>
      <c r="F968" s="5"/>
      <c r="G968" s="5"/>
      <c r="H968" s="5"/>
      <c r="I968" s="9"/>
      <c r="J968" s="5"/>
      <c r="K968" s="5"/>
      <c r="L968" s="5"/>
    </row>
    <row r="969" spans="3:12" x14ac:dyDescent="0.25">
      <c r="C969" s="5"/>
      <c r="D969" s="5"/>
      <c r="E969" s="5"/>
      <c r="F969" s="5"/>
      <c r="G969" s="5"/>
      <c r="H969" s="5"/>
      <c r="I969" s="9"/>
      <c r="J969" s="5"/>
      <c r="K969" s="5"/>
      <c r="L969" s="5"/>
    </row>
    <row r="970" spans="3:12" x14ac:dyDescent="0.25">
      <c r="C970" s="5"/>
      <c r="D970" s="5"/>
      <c r="E970" s="5"/>
      <c r="F970" s="5"/>
      <c r="G970" s="5"/>
      <c r="H970" s="5"/>
      <c r="I970" s="9"/>
      <c r="J970" s="5"/>
      <c r="K970" s="5"/>
      <c r="L970" s="5"/>
    </row>
    <row r="971" spans="3:12" x14ac:dyDescent="0.25">
      <c r="C971" s="5"/>
      <c r="D971" s="5"/>
      <c r="E971" s="5"/>
      <c r="F971" s="5"/>
      <c r="G971" s="5"/>
      <c r="H971" s="5"/>
      <c r="I971" s="9"/>
      <c r="J971" s="5"/>
      <c r="K971" s="5"/>
      <c r="L971" s="5"/>
    </row>
    <row r="972" spans="3:12" x14ac:dyDescent="0.25">
      <c r="C972" s="5"/>
      <c r="D972" s="5"/>
      <c r="E972" s="5"/>
      <c r="F972" s="5"/>
      <c r="G972" s="5"/>
      <c r="H972" s="5"/>
      <c r="I972" s="9"/>
      <c r="J972" s="5"/>
      <c r="K972" s="5"/>
      <c r="L972" s="5"/>
    </row>
    <row r="973" spans="3:12" x14ac:dyDescent="0.25">
      <c r="C973" s="5"/>
      <c r="D973" s="5"/>
      <c r="E973" s="5"/>
      <c r="F973" s="5"/>
      <c r="G973" s="5"/>
      <c r="H973" s="5"/>
      <c r="I973" s="9"/>
      <c r="J973" s="5"/>
      <c r="K973" s="5"/>
      <c r="L973" s="5"/>
    </row>
    <row r="974" spans="3:12" x14ac:dyDescent="0.25">
      <c r="C974" s="5"/>
      <c r="D974" s="5"/>
      <c r="E974" s="5"/>
      <c r="F974" s="5"/>
      <c r="G974" s="5"/>
      <c r="H974" s="5"/>
      <c r="I974" s="9"/>
      <c r="J974" s="5"/>
      <c r="K974" s="5"/>
      <c r="L974" s="5"/>
    </row>
    <row r="975" spans="3:12" x14ac:dyDescent="0.25">
      <c r="C975" s="5"/>
      <c r="D975" s="5"/>
      <c r="E975" s="5"/>
      <c r="F975" s="5"/>
      <c r="G975" s="5"/>
      <c r="H975" s="5"/>
      <c r="I975" s="9"/>
      <c r="J975" s="5"/>
      <c r="K975" s="5"/>
      <c r="L975" s="5"/>
    </row>
    <row r="976" spans="3:12" x14ac:dyDescent="0.25">
      <c r="C976" s="5"/>
      <c r="D976" s="5"/>
      <c r="E976" s="5"/>
      <c r="F976" s="5"/>
      <c r="G976" s="5"/>
      <c r="H976" s="5"/>
      <c r="I976" s="9"/>
      <c r="J976" s="5"/>
      <c r="K976" s="5"/>
      <c r="L976" s="5"/>
    </row>
    <row r="977" spans="3:12" x14ac:dyDescent="0.25">
      <c r="C977" s="5"/>
      <c r="D977" s="5"/>
      <c r="E977" s="5"/>
      <c r="F977" s="5"/>
      <c r="G977" s="5"/>
      <c r="H977" s="5"/>
      <c r="I977" s="9"/>
      <c r="J977" s="5"/>
      <c r="K977" s="5"/>
      <c r="L977" s="5"/>
    </row>
    <row r="978" spans="3:12" x14ac:dyDescent="0.25">
      <c r="C978" s="5"/>
      <c r="D978" s="5"/>
      <c r="E978" s="5"/>
      <c r="F978" s="5"/>
      <c r="G978" s="5"/>
      <c r="H978" s="5"/>
      <c r="I978" s="9"/>
      <c r="J978" s="5"/>
      <c r="K978" s="5"/>
      <c r="L978" s="5"/>
    </row>
    <row r="979" spans="3:12" x14ac:dyDescent="0.25">
      <c r="C979" s="5"/>
      <c r="D979" s="5"/>
      <c r="E979" s="5"/>
      <c r="F979" s="5"/>
      <c r="G979" s="5"/>
      <c r="H979" s="5"/>
      <c r="I979" s="9"/>
      <c r="J979" s="5"/>
      <c r="K979" s="5"/>
      <c r="L979" s="5"/>
    </row>
    <row r="980" spans="3:12" x14ac:dyDescent="0.25">
      <c r="C980" s="5"/>
      <c r="D980" s="5"/>
      <c r="E980" s="5"/>
      <c r="F980" s="5"/>
      <c r="G980" s="5"/>
      <c r="H980" s="5"/>
      <c r="I980" s="9"/>
      <c r="J980" s="5"/>
      <c r="K980" s="5"/>
      <c r="L980" s="5"/>
    </row>
    <row r="981" spans="3:12" x14ac:dyDescent="0.25">
      <c r="C981" s="5"/>
      <c r="D981" s="5"/>
      <c r="E981" s="5"/>
      <c r="F981" s="5"/>
      <c r="G981" s="5"/>
      <c r="H981" s="5"/>
      <c r="I981" s="9"/>
      <c r="J981" s="5"/>
      <c r="K981" s="5"/>
      <c r="L981" s="5"/>
    </row>
    <row r="982" spans="3:12" x14ac:dyDescent="0.25">
      <c r="C982" s="5"/>
      <c r="D982" s="5"/>
      <c r="E982" s="5"/>
      <c r="F982" s="5"/>
      <c r="G982" s="5"/>
      <c r="H982" s="5"/>
      <c r="I982" s="9"/>
      <c r="J982" s="5"/>
      <c r="K982" s="5"/>
      <c r="L982" s="5"/>
    </row>
    <row r="983" spans="3:12" x14ac:dyDescent="0.25">
      <c r="C983" s="5"/>
      <c r="D983" s="5"/>
      <c r="E983" s="5"/>
      <c r="F983" s="5"/>
      <c r="G983" s="5"/>
      <c r="H983" s="5"/>
      <c r="I983" s="9"/>
      <c r="J983" s="5"/>
      <c r="K983" s="5"/>
      <c r="L983" s="5"/>
    </row>
    <row r="984" spans="3:12" x14ac:dyDescent="0.25">
      <c r="C984" s="5"/>
      <c r="D984" s="5"/>
      <c r="E984" s="5"/>
      <c r="F984" s="5"/>
      <c r="G984" s="5"/>
      <c r="H984" s="5"/>
      <c r="I984" s="9"/>
      <c r="J984" s="5"/>
      <c r="K984" s="5"/>
      <c r="L984" s="5"/>
    </row>
    <row r="985" spans="3:12" x14ac:dyDescent="0.25">
      <c r="C985" s="5"/>
      <c r="D985" s="5"/>
      <c r="E985" s="5"/>
      <c r="F985" s="5"/>
      <c r="G985" s="5"/>
      <c r="H985" s="5"/>
      <c r="I985" s="9"/>
      <c r="J985" s="5"/>
      <c r="K985" s="5"/>
      <c r="L985" s="5"/>
    </row>
    <row r="986" spans="3:12" x14ac:dyDescent="0.25">
      <c r="C986" s="5"/>
      <c r="D986" s="5"/>
      <c r="E986" s="5"/>
      <c r="F986" s="5"/>
      <c r="G986" s="5"/>
      <c r="H986" s="5"/>
      <c r="I986" s="9"/>
      <c r="J986" s="5"/>
      <c r="K986" s="5"/>
      <c r="L986" s="5"/>
    </row>
    <row r="987" spans="3:12" x14ac:dyDescent="0.25">
      <c r="C987" s="5"/>
      <c r="D987" s="5"/>
      <c r="E987" s="5"/>
      <c r="F987" s="5"/>
      <c r="G987" s="5"/>
      <c r="H987" s="5"/>
      <c r="I987" s="9"/>
      <c r="J987" s="5"/>
      <c r="K987" s="5"/>
      <c r="L987" s="5"/>
    </row>
    <row r="988" spans="3:12" x14ac:dyDescent="0.25">
      <c r="C988" s="5"/>
      <c r="D988" s="5"/>
      <c r="E988" s="5"/>
      <c r="F988" s="5"/>
      <c r="G988" s="5"/>
      <c r="H988" s="5"/>
      <c r="I988" s="9"/>
      <c r="J988" s="5"/>
      <c r="K988" s="5"/>
      <c r="L988" s="5"/>
    </row>
    <row r="989" spans="3:12" x14ac:dyDescent="0.25">
      <c r="C989" s="5"/>
      <c r="D989" s="5"/>
      <c r="E989" s="5"/>
      <c r="F989" s="5"/>
      <c r="G989" s="5"/>
      <c r="H989" s="5"/>
      <c r="I989" s="9"/>
      <c r="J989" s="5"/>
      <c r="K989" s="5"/>
      <c r="L989" s="5"/>
    </row>
    <row r="990" spans="3:12" x14ac:dyDescent="0.25">
      <c r="C990" s="5"/>
      <c r="D990" s="5"/>
      <c r="E990" s="5"/>
      <c r="F990" s="5"/>
      <c r="G990" s="5"/>
      <c r="H990" s="5"/>
      <c r="I990" s="9"/>
      <c r="J990" s="5"/>
      <c r="K990" s="5"/>
      <c r="L990" s="5"/>
    </row>
    <row r="991" spans="3:12" x14ac:dyDescent="0.25">
      <c r="C991" s="5"/>
      <c r="D991" s="5"/>
      <c r="E991" s="5"/>
      <c r="F991" s="5"/>
      <c r="G991" s="5"/>
      <c r="H991" s="5"/>
      <c r="I991" s="9"/>
      <c r="J991" s="5"/>
      <c r="K991" s="5"/>
      <c r="L991" s="5"/>
    </row>
    <row r="992" spans="3:12" x14ac:dyDescent="0.25">
      <c r="C992" s="5"/>
      <c r="D992" s="5"/>
      <c r="E992" s="5"/>
      <c r="F992" s="5"/>
      <c r="G992" s="5"/>
      <c r="H992" s="5"/>
      <c r="I992" s="9"/>
      <c r="J992" s="5"/>
      <c r="K992" s="5"/>
      <c r="L992" s="5"/>
    </row>
    <row r="993" spans="3:12" x14ac:dyDescent="0.25">
      <c r="C993" s="5"/>
      <c r="D993" s="5"/>
      <c r="E993" s="5"/>
      <c r="F993" s="5"/>
      <c r="G993" s="5"/>
      <c r="H993" s="5"/>
      <c r="I993" s="9"/>
      <c r="J993" s="5"/>
      <c r="K993" s="5"/>
      <c r="L993" s="5"/>
    </row>
    <row r="994" spans="3:12" x14ac:dyDescent="0.25">
      <c r="C994" s="5"/>
      <c r="D994" s="5"/>
      <c r="E994" s="5"/>
      <c r="F994" s="5"/>
      <c r="G994" s="5"/>
      <c r="H994" s="5"/>
      <c r="I994" s="9"/>
      <c r="J994" s="5"/>
      <c r="K994" s="5"/>
      <c r="L994" s="5"/>
    </row>
    <row r="995" spans="3:12" x14ac:dyDescent="0.25">
      <c r="C995" s="5"/>
      <c r="D995" s="5"/>
      <c r="E995" s="5"/>
      <c r="F995" s="5"/>
      <c r="G995" s="5"/>
      <c r="H995" s="5"/>
      <c r="I995" s="9"/>
      <c r="J995" s="5"/>
      <c r="K995" s="5"/>
      <c r="L995" s="5"/>
    </row>
    <row r="996" spans="3:12" x14ac:dyDescent="0.25">
      <c r="C996" s="5"/>
      <c r="D996" s="5"/>
      <c r="E996" s="5"/>
      <c r="F996" s="5"/>
      <c r="G996" s="5"/>
      <c r="H996" s="5"/>
      <c r="I996" s="9"/>
      <c r="J996" s="5"/>
      <c r="K996" s="5"/>
      <c r="L996" s="5"/>
    </row>
    <row r="997" spans="3:12" x14ac:dyDescent="0.25">
      <c r="C997" s="5"/>
      <c r="D997" s="5"/>
      <c r="E997" s="5"/>
      <c r="F997" s="5"/>
      <c r="G997" s="5"/>
      <c r="H997" s="5"/>
      <c r="I997" s="9"/>
      <c r="J997" s="5"/>
      <c r="K997" s="5"/>
      <c r="L997" s="5"/>
    </row>
    <row r="998" spans="3:12" x14ac:dyDescent="0.25">
      <c r="C998" s="5"/>
      <c r="D998" s="5"/>
      <c r="E998" s="5"/>
      <c r="F998" s="5"/>
      <c r="G998" s="5"/>
      <c r="H998" s="5"/>
      <c r="I998" s="9"/>
      <c r="J998" s="5"/>
      <c r="K998" s="5"/>
      <c r="L998" s="5"/>
    </row>
    <row r="999" spans="3:12" x14ac:dyDescent="0.25">
      <c r="C999" s="5"/>
      <c r="D999" s="5"/>
      <c r="E999" s="5"/>
      <c r="F999" s="5"/>
      <c r="G999" s="5"/>
      <c r="H999" s="5"/>
      <c r="I999" s="9"/>
      <c r="J999" s="5"/>
      <c r="K999" s="5"/>
      <c r="L999" s="5"/>
    </row>
    <row r="1000" spans="3:12" x14ac:dyDescent="0.25">
      <c r="C1000" s="5"/>
      <c r="D1000" s="5"/>
      <c r="E1000" s="5"/>
      <c r="F1000" s="5"/>
      <c r="G1000" s="5"/>
      <c r="H1000" s="5"/>
      <c r="I1000" s="9"/>
      <c r="J1000" s="5"/>
      <c r="K1000" s="5"/>
      <c r="L1000" s="5"/>
    </row>
    <row r="1001" spans="3:12" x14ac:dyDescent="0.25">
      <c r="C1001" s="5"/>
      <c r="D1001" s="5"/>
      <c r="E1001" s="5"/>
      <c r="F1001" s="5"/>
      <c r="G1001" s="5"/>
      <c r="H1001" s="5"/>
      <c r="I1001" s="9"/>
      <c r="J1001" s="5"/>
      <c r="K1001" s="5"/>
      <c r="L1001" s="5"/>
    </row>
    <row r="1002" spans="3:12" x14ac:dyDescent="0.25">
      <c r="C1002" s="5"/>
      <c r="D1002" s="5"/>
      <c r="E1002" s="5"/>
      <c r="F1002" s="5"/>
      <c r="G1002" s="5"/>
      <c r="H1002" s="5"/>
      <c r="I1002" s="9"/>
      <c r="J1002" s="5"/>
      <c r="K1002" s="5"/>
      <c r="L1002" s="5"/>
    </row>
    <row r="1003" spans="3:12" x14ac:dyDescent="0.25">
      <c r="C1003" s="5"/>
      <c r="D1003" s="5"/>
      <c r="E1003" s="5"/>
      <c r="F1003" s="5"/>
      <c r="G1003" s="5"/>
      <c r="H1003" s="5"/>
      <c r="I1003" s="9"/>
      <c r="J1003" s="5"/>
      <c r="K1003" s="5"/>
      <c r="L1003" s="5"/>
    </row>
    <row r="1004" spans="3:12" x14ac:dyDescent="0.25">
      <c r="C1004" s="5"/>
      <c r="D1004" s="5"/>
      <c r="E1004" s="5"/>
      <c r="F1004" s="5"/>
      <c r="G1004" s="5"/>
      <c r="H1004" s="5"/>
      <c r="I1004" s="9"/>
      <c r="J1004" s="5"/>
      <c r="K1004" s="5"/>
      <c r="L1004" s="5"/>
    </row>
    <row r="1005" spans="3:12" x14ac:dyDescent="0.25">
      <c r="C1005" s="5"/>
      <c r="D1005" s="5"/>
      <c r="E1005" s="5"/>
      <c r="F1005" s="5"/>
      <c r="G1005" s="5"/>
      <c r="H1005" s="5"/>
      <c r="I1005" s="9"/>
      <c r="J1005" s="5"/>
      <c r="K1005" s="5"/>
      <c r="L1005" s="5"/>
    </row>
    <row r="1006" spans="3:12" x14ac:dyDescent="0.25">
      <c r="C1006" s="5"/>
      <c r="D1006" s="5"/>
      <c r="E1006" s="5"/>
      <c r="F1006" s="5"/>
      <c r="G1006" s="5"/>
      <c r="H1006" s="5"/>
      <c r="I1006" s="9"/>
      <c r="J1006" s="5"/>
      <c r="K1006" s="5"/>
      <c r="L1006" s="5"/>
    </row>
    <row r="1007" spans="3:12" x14ac:dyDescent="0.25">
      <c r="C1007" s="5"/>
      <c r="D1007" s="5"/>
      <c r="E1007" s="5"/>
      <c r="F1007" s="5"/>
      <c r="G1007" s="5"/>
      <c r="H1007" s="5"/>
      <c r="I1007" s="9"/>
      <c r="J1007" s="5"/>
      <c r="K1007" s="5"/>
      <c r="L1007" s="5"/>
    </row>
    <row r="1008" spans="3:12" x14ac:dyDescent="0.25">
      <c r="C1008" s="5"/>
      <c r="D1008" s="5"/>
      <c r="E1008" s="5"/>
      <c r="F1008" s="5"/>
      <c r="G1008" s="5"/>
      <c r="H1008" s="5"/>
      <c r="I1008" s="9"/>
      <c r="J1008" s="5"/>
      <c r="K1008" s="5"/>
      <c r="L1008" s="5"/>
    </row>
    <row r="1009" spans="3:12" x14ac:dyDescent="0.25">
      <c r="C1009" s="5"/>
      <c r="D1009" s="5"/>
      <c r="E1009" s="5"/>
      <c r="F1009" s="5"/>
      <c r="G1009" s="5"/>
      <c r="H1009" s="5"/>
      <c r="I1009" s="9"/>
      <c r="J1009" s="5"/>
      <c r="K1009" s="5"/>
      <c r="L1009" s="5"/>
    </row>
    <row r="1010" spans="3:12" x14ac:dyDescent="0.25">
      <c r="C1010" s="5"/>
      <c r="D1010" s="5"/>
      <c r="E1010" s="5"/>
      <c r="F1010" s="5"/>
      <c r="G1010" s="5"/>
      <c r="H1010" s="5"/>
      <c r="I1010" s="9"/>
      <c r="J1010" s="5"/>
      <c r="K1010" s="5"/>
      <c r="L1010" s="5"/>
    </row>
    <row r="1011" spans="3:12" x14ac:dyDescent="0.25">
      <c r="C1011" s="5"/>
      <c r="D1011" s="5"/>
      <c r="E1011" s="5"/>
      <c r="F1011" s="5"/>
      <c r="G1011" s="5"/>
      <c r="H1011" s="5"/>
      <c r="I1011" s="9"/>
      <c r="J1011" s="5"/>
      <c r="K1011" s="5"/>
      <c r="L1011" s="5"/>
    </row>
    <row r="1012" spans="3:12" x14ac:dyDescent="0.25">
      <c r="C1012" s="5"/>
      <c r="D1012" s="5"/>
      <c r="E1012" s="5"/>
      <c r="F1012" s="5"/>
      <c r="G1012" s="5"/>
      <c r="H1012" s="5"/>
      <c r="I1012" s="9"/>
      <c r="J1012" s="5"/>
      <c r="K1012" s="5"/>
      <c r="L1012" s="5"/>
    </row>
    <row r="1013" spans="3:12" x14ac:dyDescent="0.25">
      <c r="C1013" s="5"/>
      <c r="D1013" s="5"/>
      <c r="E1013" s="5"/>
      <c r="F1013" s="5"/>
      <c r="G1013" s="5"/>
      <c r="H1013" s="5"/>
      <c r="I1013" s="9"/>
      <c r="J1013" s="5"/>
      <c r="K1013" s="5"/>
      <c r="L1013" s="5"/>
    </row>
    <row r="1014" spans="3:12" x14ac:dyDescent="0.25">
      <c r="C1014" s="5"/>
      <c r="D1014" s="5"/>
      <c r="E1014" s="5"/>
      <c r="F1014" s="5"/>
      <c r="G1014" s="5"/>
      <c r="H1014" s="5"/>
      <c r="I1014" s="9"/>
      <c r="J1014" s="5"/>
      <c r="K1014" s="5"/>
      <c r="L1014" s="5"/>
    </row>
    <row r="1015" spans="3:12" x14ac:dyDescent="0.25">
      <c r="C1015" s="5"/>
      <c r="D1015" s="5"/>
      <c r="E1015" s="5"/>
      <c r="F1015" s="5"/>
      <c r="G1015" s="5"/>
      <c r="H1015" s="5"/>
      <c r="I1015" s="9"/>
      <c r="J1015" s="5"/>
      <c r="K1015" s="5"/>
      <c r="L1015" s="5"/>
    </row>
    <row r="1016" spans="3:12" x14ac:dyDescent="0.25">
      <c r="C1016" s="5"/>
      <c r="D1016" s="5"/>
      <c r="E1016" s="5"/>
      <c r="F1016" s="5"/>
      <c r="G1016" s="5"/>
      <c r="H1016" s="5"/>
      <c r="I1016" s="9"/>
      <c r="J1016" s="5"/>
      <c r="K1016" s="5"/>
      <c r="L1016" s="5"/>
    </row>
    <row r="1017" spans="3:12" x14ac:dyDescent="0.25">
      <c r="C1017" s="5"/>
      <c r="D1017" s="5"/>
      <c r="E1017" s="5"/>
      <c r="F1017" s="5"/>
      <c r="G1017" s="5"/>
      <c r="H1017" s="5"/>
      <c r="I1017" s="9"/>
      <c r="J1017" s="5"/>
      <c r="K1017" s="5"/>
      <c r="L1017" s="5"/>
    </row>
    <row r="1018" spans="3:12" x14ac:dyDescent="0.25">
      <c r="C1018" s="5"/>
      <c r="D1018" s="5"/>
      <c r="E1018" s="5"/>
      <c r="F1018" s="5"/>
      <c r="G1018" s="5"/>
      <c r="H1018" s="5"/>
      <c r="I1018" s="9"/>
      <c r="J1018" s="5"/>
      <c r="K1018" s="5"/>
      <c r="L1018" s="5"/>
    </row>
    <row r="1019" spans="3:12" x14ac:dyDescent="0.25">
      <c r="C1019" s="5"/>
      <c r="D1019" s="5"/>
      <c r="E1019" s="5"/>
      <c r="F1019" s="5"/>
      <c r="G1019" s="5"/>
      <c r="H1019" s="5"/>
      <c r="I1019" s="9"/>
      <c r="J1019" s="5"/>
      <c r="K1019" s="5"/>
      <c r="L1019" s="5"/>
    </row>
    <row r="1020" spans="3:12" x14ac:dyDescent="0.25">
      <c r="C1020" s="5"/>
      <c r="D1020" s="5"/>
      <c r="E1020" s="5"/>
      <c r="F1020" s="5"/>
      <c r="G1020" s="5"/>
      <c r="H1020" s="5"/>
      <c r="I1020" s="9"/>
      <c r="J1020" s="5"/>
      <c r="K1020" s="5"/>
      <c r="L1020" s="5"/>
    </row>
    <row r="1021" spans="3:12" x14ac:dyDescent="0.25">
      <c r="C1021" s="5"/>
      <c r="D1021" s="5"/>
      <c r="E1021" s="5"/>
      <c r="F1021" s="5"/>
      <c r="G1021" s="5"/>
      <c r="H1021" s="5"/>
      <c r="I1021" s="9"/>
      <c r="J1021" s="5"/>
      <c r="K1021" s="5"/>
      <c r="L1021" s="5"/>
    </row>
    <row r="1022" spans="3:12" x14ac:dyDescent="0.25">
      <c r="C1022" s="5"/>
      <c r="D1022" s="5"/>
      <c r="E1022" s="5"/>
      <c r="F1022" s="5"/>
      <c r="G1022" s="5"/>
      <c r="H1022" s="5"/>
      <c r="I1022" s="9"/>
      <c r="J1022" s="5"/>
      <c r="K1022" s="5"/>
      <c r="L1022" s="5"/>
    </row>
    <row r="1023" spans="3:12" x14ac:dyDescent="0.25">
      <c r="C1023" s="5"/>
      <c r="D1023" s="5"/>
      <c r="E1023" s="5"/>
      <c r="F1023" s="5"/>
      <c r="G1023" s="5"/>
      <c r="H1023" s="5"/>
      <c r="I1023" s="9"/>
      <c r="J1023" s="5"/>
      <c r="K1023" s="5"/>
      <c r="L1023" s="5"/>
    </row>
    <row r="1024" spans="3:12" x14ac:dyDescent="0.25">
      <c r="C1024" s="5"/>
      <c r="D1024" s="5"/>
      <c r="E1024" s="5"/>
      <c r="F1024" s="5"/>
      <c r="G1024" s="5"/>
      <c r="H1024" s="5"/>
      <c r="I1024" s="9"/>
      <c r="J1024" s="5"/>
      <c r="K1024" s="5"/>
      <c r="L1024" s="5"/>
    </row>
    <row r="1025" spans="3:12" x14ac:dyDescent="0.25">
      <c r="C1025" s="5"/>
      <c r="D1025" s="5"/>
      <c r="E1025" s="5"/>
      <c r="F1025" s="5"/>
      <c r="G1025" s="5"/>
      <c r="H1025" s="5"/>
      <c r="I1025" s="9"/>
      <c r="J1025" s="5"/>
      <c r="K1025" s="5"/>
      <c r="L1025" s="5"/>
    </row>
    <row r="1026" spans="3:12" x14ac:dyDescent="0.25">
      <c r="C1026" s="5"/>
      <c r="D1026" s="5"/>
      <c r="E1026" s="5"/>
      <c r="F1026" s="5"/>
      <c r="G1026" s="5"/>
      <c r="H1026" s="5"/>
      <c r="I1026" s="9"/>
      <c r="J1026" s="5"/>
      <c r="K1026" s="5"/>
      <c r="L1026" s="5"/>
    </row>
    <row r="1027" spans="3:12" x14ac:dyDescent="0.25">
      <c r="C1027" s="5"/>
      <c r="D1027" s="5"/>
      <c r="E1027" s="5"/>
      <c r="F1027" s="5"/>
      <c r="G1027" s="5"/>
      <c r="H1027" s="5"/>
      <c r="I1027" s="9"/>
      <c r="J1027" s="5"/>
      <c r="K1027" s="5"/>
      <c r="L1027" s="5"/>
    </row>
    <row r="1028" spans="3:12" x14ac:dyDescent="0.25">
      <c r="C1028" s="5"/>
      <c r="D1028" s="5"/>
      <c r="E1028" s="5"/>
      <c r="F1028" s="5"/>
      <c r="G1028" s="5"/>
      <c r="H1028" s="5"/>
      <c r="I1028" s="9"/>
      <c r="J1028" s="5"/>
      <c r="K1028" s="5"/>
      <c r="L1028" s="5"/>
    </row>
    <row r="1029" spans="3:12" x14ac:dyDescent="0.25">
      <c r="C1029" s="5"/>
      <c r="D1029" s="5"/>
      <c r="E1029" s="5"/>
      <c r="F1029" s="5"/>
      <c r="G1029" s="5"/>
      <c r="H1029" s="5"/>
      <c r="I1029" s="9"/>
      <c r="J1029" s="5"/>
      <c r="K1029" s="5"/>
      <c r="L1029" s="5"/>
    </row>
    <row r="1030" spans="3:12" x14ac:dyDescent="0.25">
      <c r="C1030" s="5"/>
      <c r="D1030" s="5"/>
      <c r="E1030" s="5"/>
      <c r="F1030" s="5"/>
      <c r="G1030" s="5"/>
      <c r="H1030" s="5"/>
      <c r="I1030" s="9"/>
      <c r="J1030" s="5"/>
      <c r="K1030" s="5"/>
      <c r="L1030" s="5"/>
    </row>
    <row r="1031" spans="3:12" x14ac:dyDescent="0.25">
      <c r="C1031" s="5"/>
      <c r="D1031" s="5"/>
      <c r="E1031" s="5"/>
      <c r="F1031" s="5"/>
      <c r="G1031" s="5"/>
      <c r="H1031" s="5"/>
      <c r="I1031" s="9"/>
      <c r="J1031" s="5"/>
      <c r="K1031" s="5"/>
      <c r="L1031" s="5"/>
    </row>
    <row r="1032" spans="3:12" x14ac:dyDescent="0.25">
      <c r="C1032" s="5"/>
      <c r="D1032" s="5"/>
      <c r="E1032" s="5"/>
      <c r="F1032" s="5"/>
      <c r="G1032" s="5"/>
      <c r="H1032" s="5"/>
      <c r="I1032" s="9"/>
      <c r="J1032" s="5"/>
      <c r="K1032" s="5"/>
      <c r="L1032" s="5"/>
    </row>
    <row r="1033" spans="3:12" x14ac:dyDescent="0.25">
      <c r="C1033" s="5"/>
      <c r="D1033" s="5"/>
      <c r="E1033" s="5"/>
      <c r="F1033" s="5"/>
      <c r="G1033" s="5"/>
      <c r="H1033" s="5"/>
      <c r="I1033" s="9"/>
      <c r="J1033" s="5"/>
      <c r="K1033" s="5"/>
      <c r="L1033" s="5"/>
    </row>
    <row r="1034" spans="3:12" x14ac:dyDescent="0.25">
      <c r="C1034" s="5"/>
      <c r="D1034" s="5"/>
      <c r="E1034" s="5"/>
      <c r="F1034" s="5"/>
      <c r="G1034" s="5"/>
      <c r="H1034" s="5"/>
      <c r="I1034" s="9"/>
      <c r="J1034" s="5"/>
      <c r="K1034" s="5"/>
      <c r="L1034" s="5"/>
    </row>
    <row r="1035" spans="3:12" x14ac:dyDescent="0.25">
      <c r="C1035" s="5"/>
      <c r="D1035" s="5"/>
      <c r="E1035" s="5"/>
      <c r="F1035" s="5"/>
      <c r="G1035" s="5"/>
      <c r="H1035" s="5"/>
      <c r="I1035" s="9"/>
      <c r="J1035" s="5"/>
      <c r="K1035" s="5"/>
      <c r="L1035" s="5"/>
    </row>
    <row r="1036" spans="3:12" x14ac:dyDescent="0.25">
      <c r="C1036" s="5"/>
      <c r="D1036" s="5"/>
      <c r="E1036" s="5"/>
      <c r="F1036" s="5"/>
      <c r="G1036" s="5"/>
      <c r="H1036" s="5"/>
      <c r="I1036" s="9"/>
      <c r="J1036" s="5"/>
      <c r="K1036" s="5"/>
      <c r="L1036" s="5"/>
    </row>
    <row r="1037" spans="3:12" x14ac:dyDescent="0.25">
      <c r="C1037" s="5"/>
      <c r="D1037" s="5"/>
      <c r="E1037" s="5"/>
      <c r="F1037" s="5"/>
      <c r="G1037" s="5"/>
      <c r="H1037" s="5"/>
      <c r="I1037" s="9"/>
      <c r="J1037" s="5"/>
      <c r="K1037" s="5"/>
      <c r="L1037" s="5"/>
    </row>
    <row r="1038" spans="3:12" x14ac:dyDescent="0.25">
      <c r="C1038" s="5"/>
      <c r="D1038" s="5"/>
      <c r="E1038" s="5"/>
      <c r="F1038" s="5"/>
      <c r="G1038" s="5"/>
      <c r="H1038" s="5"/>
      <c r="I1038" s="9"/>
      <c r="J1038" s="5"/>
      <c r="K1038" s="5"/>
      <c r="L1038" s="5"/>
    </row>
    <row r="1039" spans="3:12" x14ac:dyDescent="0.25">
      <c r="C1039" s="5"/>
      <c r="D1039" s="5"/>
      <c r="E1039" s="5"/>
      <c r="F1039" s="5"/>
      <c r="G1039" s="5"/>
      <c r="H1039" s="5"/>
      <c r="I1039" s="9"/>
      <c r="J1039" s="5"/>
      <c r="K1039" s="5"/>
      <c r="L1039" s="5"/>
    </row>
    <row r="1040" spans="3:12" x14ac:dyDescent="0.25">
      <c r="C1040" s="5"/>
      <c r="D1040" s="5"/>
      <c r="E1040" s="5"/>
      <c r="F1040" s="5"/>
      <c r="G1040" s="5"/>
      <c r="H1040" s="5"/>
      <c r="I1040" s="9"/>
      <c r="J1040" s="5"/>
      <c r="K1040" s="5"/>
      <c r="L1040" s="5"/>
    </row>
    <row r="1041" spans="3:12" x14ac:dyDescent="0.25">
      <c r="C1041" s="5"/>
      <c r="D1041" s="5"/>
      <c r="E1041" s="5"/>
      <c r="F1041" s="5"/>
      <c r="G1041" s="5"/>
      <c r="H1041" s="5"/>
      <c r="I1041" s="9"/>
      <c r="J1041" s="5"/>
      <c r="K1041" s="5"/>
      <c r="L1041" s="5"/>
    </row>
    <row r="1042" spans="3:12" x14ac:dyDescent="0.25">
      <c r="C1042" s="5"/>
      <c r="D1042" s="5"/>
      <c r="E1042" s="5"/>
      <c r="F1042" s="5"/>
      <c r="G1042" s="5"/>
      <c r="H1042" s="5"/>
      <c r="I1042" s="9"/>
      <c r="J1042" s="5"/>
      <c r="K1042" s="5"/>
      <c r="L1042" s="5"/>
    </row>
    <row r="1043" spans="3:12" x14ac:dyDescent="0.25">
      <c r="C1043" s="5"/>
      <c r="D1043" s="5"/>
      <c r="E1043" s="5"/>
      <c r="F1043" s="5"/>
      <c r="G1043" s="5"/>
      <c r="H1043" s="5"/>
      <c r="I1043" s="9"/>
      <c r="J1043" s="5"/>
      <c r="K1043" s="5"/>
      <c r="L1043" s="5"/>
    </row>
    <row r="1044" spans="3:12" x14ac:dyDescent="0.25">
      <c r="C1044" s="5"/>
      <c r="D1044" s="5"/>
      <c r="E1044" s="5"/>
      <c r="F1044" s="5"/>
      <c r="G1044" s="5"/>
      <c r="H1044" s="5"/>
      <c r="I1044" s="9"/>
      <c r="J1044" s="5"/>
      <c r="K1044" s="5"/>
      <c r="L1044" s="5"/>
    </row>
    <row r="1045" spans="3:12" x14ac:dyDescent="0.25">
      <c r="C1045" s="5"/>
      <c r="D1045" s="5"/>
      <c r="E1045" s="5"/>
      <c r="F1045" s="5"/>
      <c r="G1045" s="5"/>
      <c r="H1045" s="5"/>
      <c r="I1045" s="9"/>
      <c r="J1045" s="5"/>
      <c r="K1045" s="5"/>
      <c r="L1045" s="5"/>
    </row>
    <row r="1046" spans="3:12" x14ac:dyDescent="0.25">
      <c r="C1046" s="5"/>
      <c r="D1046" s="5"/>
      <c r="E1046" s="5"/>
      <c r="F1046" s="5"/>
      <c r="G1046" s="5"/>
      <c r="H1046" s="5"/>
      <c r="I1046" s="9"/>
      <c r="J1046" s="5"/>
      <c r="K1046" s="5"/>
      <c r="L1046" s="5"/>
    </row>
    <row r="1047" spans="3:12" x14ac:dyDescent="0.25">
      <c r="C1047" s="5"/>
      <c r="D1047" s="5"/>
      <c r="E1047" s="5"/>
      <c r="F1047" s="5"/>
      <c r="G1047" s="5"/>
      <c r="H1047" s="5"/>
      <c r="I1047" s="9"/>
      <c r="J1047" s="5"/>
      <c r="K1047" s="5"/>
      <c r="L1047" s="5"/>
    </row>
    <row r="1048" spans="3:12" x14ac:dyDescent="0.25">
      <c r="C1048" s="5"/>
      <c r="D1048" s="5"/>
      <c r="E1048" s="5"/>
      <c r="F1048" s="5"/>
      <c r="G1048" s="5"/>
      <c r="H1048" s="5"/>
      <c r="I1048" s="9"/>
      <c r="J1048" s="5"/>
      <c r="K1048" s="5"/>
      <c r="L1048" s="5"/>
    </row>
    <row r="1049" spans="3:12" x14ac:dyDescent="0.25">
      <c r="C1049" s="5"/>
      <c r="D1049" s="5"/>
      <c r="E1049" s="5"/>
      <c r="F1049" s="5"/>
      <c r="G1049" s="5"/>
      <c r="H1049" s="5"/>
      <c r="I1049" s="9"/>
      <c r="J1049" s="5"/>
      <c r="K1049" s="5"/>
      <c r="L1049" s="5"/>
    </row>
    <row r="1050" spans="3:12" x14ac:dyDescent="0.25">
      <c r="C1050" s="5"/>
      <c r="D1050" s="5"/>
      <c r="E1050" s="5"/>
      <c r="F1050" s="5"/>
      <c r="G1050" s="5"/>
      <c r="H1050" s="5"/>
      <c r="I1050" s="9"/>
      <c r="J1050" s="5"/>
      <c r="K1050" s="5"/>
      <c r="L1050" s="5"/>
    </row>
    <row r="1051" spans="3:12" x14ac:dyDescent="0.25">
      <c r="C1051" s="5"/>
      <c r="D1051" s="5"/>
      <c r="E1051" s="5"/>
      <c r="F1051" s="5"/>
      <c r="G1051" s="5"/>
      <c r="H1051" s="5"/>
      <c r="I1051" s="9"/>
      <c r="J1051" s="5"/>
      <c r="K1051" s="5"/>
      <c r="L1051" s="5"/>
    </row>
    <row r="1052" spans="3:12" x14ac:dyDescent="0.25">
      <c r="C1052" s="5"/>
      <c r="D1052" s="5"/>
      <c r="E1052" s="5"/>
      <c r="F1052" s="5"/>
      <c r="G1052" s="5"/>
      <c r="H1052" s="5"/>
      <c r="I1052" s="9"/>
      <c r="J1052" s="5"/>
      <c r="K1052" s="5"/>
      <c r="L1052" s="5"/>
    </row>
    <row r="1053" spans="3:12" x14ac:dyDescent="0.25">
      <c r="C1053" s="5"/>
      <c r="D1053" s="5"/>
      <c r="E1053" s="5"/>
      <c r="F1053" s="5"/>
      <c r="G1053" s="5"/>
      <c r="H1053" s="5"/>
      <c r="I1053" s="9"/>
      <c r="J1053" s="5"/>
      <c r="K1053" s="5"/>
      <c r="L1053" s="5"/>
    </row>
    <row r="1054" spans="3:12" x14ac:dyDescent="0.25">
      <c r="C1054" s="5"/>
      <c r="D1054" s="5"/>
      <c r="E1054" s="5"/>
      <c r="F1054" s="5"/>
      <c r="G1054" s="5"/>
      <c r="H1054" s="5"/>
      <c r="I1054" s="9"/>
      <c r="J1054" s="5"/>
      <c r="K1054" s="5"/>
      <c r="L1054" s="5"/>
    </row>
    <row r="1055" spans="3:12" x14ac:dyDescent="0.25">
      <c r="C1055" s="5"/>
      <c r="D1055" s="5"/>
      <c r="E1055" s="5"/>
      <c r="F1055" s="5"/>
      <c r="G1055" s="5"/>
      <c r="H1055" s="5"/>
      <c r="I1055" s="9"/>
      <c r="J1055" s="5"/>
      <c r="K1055" s="5"/>
      <c r="L1055" s="5"/>
    </row>
    <row r="1056" spans="3:12" x14ac:dyDescent="0.25">
      <c r="C1056" s="5"/>
      <c r="D1056" s="5"/>
      <c r="E1056" s="5"/>
      <c r="F1056" s="5"/>
      <c r="G1056" s="5"/>
      <c r="H1056" s="5"/>
      <c r="I1056" s="9"/>
      <c r="J1056" s="5"/>
      <c r="K1056" s="5"/>
      <c r="L1056" s="5"/>
    </row>
    <row r="1057" spans="3:12" x14ac:dyDescent="0.25">
      <c r="C1057" s="5"/>
      <c r="D1057" s="5"/>
      <c r="E1057" s="5"/>
      <c r="F1057" s="5"/>
      <c r="G1057" s="5"/>
      <c r="H1057" s="5"/>
      <c r="I1057" s="9"/>
      <c r="J1057" s="5"/>
      <c r="K1057" s="5"/>
      <c r="L1057" s="5"/>
    </row>
    <row r="1058" spans="3:12" x14ac:dyDescent="0.25">
      <c r="C1058" s="5"/>
      <c r="D1058" s="5"/>
      <c r="E1058" s="5"/>
      <c r="F1058" s="5"/>
      <c r="G1058" s="5"/>
      <c r="H1058" s="5"/>
      <c r="I1058" s="9"/>
      <c r="J1058" s="5"/>
      <c r="K1058" s="5"/>
      <c r="L1058" s="5"/>
    </row>
    <row r="1059" spans="3:12" x14ac:dyDescent="0.25">
      <c r="C1059" s="5"/>
      <c r="D1059" s="5"/>
      <c r="E1059" s="5"/>
      <c r="F1059" s="5"/>
      <c r="G1059" s="5"/>
      <c r="H1059" s="5"/>
      <c r="I1059" s="9"/>
      <c r="J1059" s="5"/>
      <c r="K1059" s="5"/>
      <c r="L1059" s="5"/>
    </row>
    <row r="1060" spans="3:12" x14ac:dyDescent="0.25">
      <c r="C1060" s="5"/>
      <c r="D1060" s="5"/>
      <c r="E1060" s="5"/>
      <c r="F1060" s="5"/>
      <c r="G1060" s="5"/>
      <c r="H1060" s="5"/>
      <c r="I1060" s="9"/>
      <c r="J1060" s="5"/>
      <c r="K1060" s="5"/>
      <c r="L1060" s="5"/>
    </row>
    <row r="1061" spans="3:12" x14ac:dyDescent="0.25">
      <c r="C1061" s="5"/>
      <c r="D1061" s="5"/>
      <c r="E1061" s="5"/>
      <c r="F1061" s="5"/>
      <c r="G1061" s="5"/>
      <c r="H1061" s="5"/>
      <c r="I1061" s="9"/>
      <c r="J1061" s="5"/>
      <c r="K1061" s="5"/>
      <c r="L1061" s="5"/>
    </row>
    <row r="1062" spans="3:12" x14ac:dyDescent="0.25">
      <c r="C1062" s="5"/>
      <c r="D1062" s="5"/>
      <c r="E1062" s="5"/>
      <c r="F1062" s="5"/>
      <c r="G1062" s="5"/>
      <c r="H1062" s="5"/>
      <c r="I1062" s="9"/>
      <c r="J1062" s="5"/>
      <c r="K1062" s="5"/>
      <c r="L1062" s="5"/>
    </row>
    <row r="1063" spans="3:12" x14ac:dyDescent="0.25">
      <c r="C1063" s="5"/>
      <c r="D1063" s="5"/>
      <c r="E1063" s="5"/>
      <c r="F1063" s="5"/>
      <c r="G1063" s="5"/>
      <c r="H1063" s="5"/>
      <c r="I1063" s="9"/>
      <c r="J1063" s="5"/>
      <c r="K1063" s="5"/>
      <c r="L1063" s="5"/>
    </row>
    <row r="1064" spans="3:12" x14ac:dyDescent="0.25">
      <c r="C1064" s="5"/>
      <c r="D1064" s="5"/>
      <c r="E1064" s="5"/>
      <c r="F1064" s="5"/>
      <c r="G1064" s="5"/>
      <c r="H1064" s="5"/>
      <c r="I1064" s="9"/>
      <c r="J1064" s="5"/>
      <c r="K1064" s="5"/>
      <c r="L1064" s="5"/>
    </row>
    <row r="1065" spans="3:12" x14ac:dyDescent="0.25">
      <c r="C1065" s="5"/>
      <c r="D1065" s="5"/>
      <c r="E1065" s="5"/>
      <c r="F1065" s="5"/>
      <c r="G1065" s="5"/>
      <c r="H1065" s="5"/>
      <c r="I1065" s="9"/>
      <c r="J1065" s="5"/>
      <c r="K1065" s="5"/>
      <c r="L1065" s="5"/>
    </row>
    <row r="1066" spans="3:12" x14ac:dyDescent="0.25">
      <c r="C1066" s="5"/>
      <c r="D1066" s="5"/>
      <c r="E1066" s="5"/>
      <c r="F1066" s="5"/>
      <c r="G1066" s="5"/>
      <c r="H1066" s="5"/>
      <c r="I1066" s="9"/>
      <c r="J1066" s="5"/>
      <c r="K1066" s="5"/>
      <c r="L1066" s="5"/>
    </row>
    <row r="1067" spans="3:12" x14ac:dyDescent="0.25">
      <c r="C1067" s="5"/>
      <c r="D1067" s="5"/>
      <c r="E1067" s="5"/>
      <c r="F1067" s="5"/>
      <c r="G1067" s="5"/>
      <c r="H1067" s="5"/>
      <c r="I1067" s="9"/>
      <c r="J1067" s="5"/>
      <c r="K1067" s="5"/>
      <c r="L1067" s="5"/>
    </row>
    <row r="1068" spans="3:12" x14ac:dyDescent="0.25">
      <c r="C1068" s="5"/>
      <c r="D1068" s="5"/>
      <c r="E1068" s="5"/>
      <c r="F1068" s="5"/>
      <c r="G1068" s="5"/>
      <c r="H1068" s="5"/>
      <c r="I1068" s="9"/>
      <c r="J1068" s="5"/>
      <c r="K1068" s="5"/>
      <c r="L1068" s="5"/>
    </row>
    <row r="1069" spans="3:12" x14ac:dyDescent="0.25">
      <c r="C1069" s="5"/>
      <c r="D1069" s="5"/>
      <c r="E1069" s="5"/>
      <c r="F1069" s="5"/>
      <c r="G1069" s="5"/>
      <c r="H1069" s="5"/>
      <c r="I1069" s="9"/>
      <c r="J1069" s="5"/>
      <c r="K1069" s="5"/>
      <c r="L1069" s="5"/>
    </row>
    <row r="1070" spans="3:12" x14ac:dyDescent="0.25">
      <c r="C1070" s="5"/>
      <c r="D1070" s="5"/>
      <c r="E1070" s="5"/>
      <c r="F1070" s="5"/>
      <c r="G1070" s="5"/>
      <c r="H1070" s="5"/>
      <c r="I1070" s="9"/>
      <c r="J1070" s="5"/>
      <c r="K1070" s="5"/>
      <c r="L1070" s="5"/>
    </row>
    <row r="1071" spans="3:12" x14ac:dyDescent="0.25">
      <c r="C1071" s="5"/>
      <c r="D1071" s="5"/>
      <c r="E1071" s="5"/>
      <c r="F1071" s="5"/>
      <c r="G1071" s="5"/>
      <c r="H1071" s="5"/>
      <c r="I1071" s="9"/>
      <c r="J1071" s="5"/>
      <c r="K1071" s="5"/>
      <c r="L1071" s="5"/>
    </row>
    <row r="1072" spans="3:12" x14ac:dyDescent="0.25">
      <c r="C1072" s="5"/>
      <c r="D1072" s="5"/>
      <c r="E1072" s="5"/>
      <c r="F1072" s="5"/>
      <c r="G1072" s="5"/>
      <c r="H1072" s="5"/>
      <c r="I1072" s="9"/>
      <c r="J1072" s="5"/>
      <c r="K1072" s="5"/>
      <c r="L1072" s="5"/>
    </row>
    <row r="1073" spans="3:12" x14ac:dyDescent="0.25">
      <c r="C1073" s="5"/>
      <c r="D1073" s="5"/>
      <c r="E1073" s="5"/>
      <c r="F1073" s="5"/>
      <c r="G1073" s="5"/>
      <c r="H1073" s="5"/>
      <c r="I1073" s="9"/>
      <c r="J1073" s="5"/>
      <c r="K1073" s="5"/>
      <c r="L1073" s="5"/>
    </row>
    <row r="1074" spans="3:12" x14ac:dyDescent="0.25">
      <c r="C1074" s="5"/>
      <c r="D1074" s="5"/>
      <c r="E1074" s="5"/>
      <c r="F1074" s="5"/>
      <c r="G1074" s="5"/>
      <c r="H1074" s="5"/>
      <c r="I1074" s="9"/>
      <c r="J1074" s="5"/>
      <c r="K1074" s="5"/>
      <c r="L1074" s="5"/>
    </row>
    <row r="1075" spans="3:12" x14ac:dyDescent="0.25">
      <c r="C1075" s="5"/>
      <c r="D1075" s="5"/>
      <c r="E1075" s="5"/>
      <c r="F1075" s="5"/>
      <c r="G1075" s="5"/>
      <c r="H1075" s="5"/>
      <c r="I1075" s="9"/>
      <c r="J1075" s="5"/>
      <c r="K1075" s="5"/>
      <c r="L1075" s="5"/>
    </row>
    <row r="1076" spans="3:12" x14ac:dyDescent="0.25">
      <c r="C1076" s="5"/>
      <c r="D1076" s="5"/>
      <c r="E1076" s="5"/>
      <c r="F1076" s="5"/>
      <c r="G1076" s="5"/>
      <c r="H1076" s="5"/>
      <c r="I1076" s="9"/>
      <c r="J1076" s="5"/>
      <c r="K1076" s="5"/>
      <c r="L1076" s="5"/>
    </row>
    <row r="1077" spans="3:12" x14ac:dyDescent="0.25">
      <c r="C1077" s="5"/>
      <c r="D1077" s="5"/>
      <c r="E1077" s="5"/>
      <c r="F1077" s="5"/>
      <c r="G1077" s="5"/>
      <c r="H1077" s="5"/>
      <c r="I1077" s="9"/>
      <c r="J1077" s="5"/>
      <c r="K1077" s="5"/>
      <c r="L1077" s="5"/>
    </row>
    <row r="1078" spans="3:12" x14ac:dyDescent="0.25">
      <c r="C1078" s="5"/>
      <c r="D1078" s="5"/>
      <c r="E1078" s="5"/>
      <c r="F1078" s="5"/>
      <c r="G1078" s="5"/>
      <c r="H1078" s="5"/>
      <c r="I1078" s="9"/>
      <c r="J1078" s="5"/>
      <c r="K1078" s="5"/>
      <c r="L1078" s="5"/>
    </row>
    <row r="1079" spans="3:12" x14ac:dyDescent="0.25">
      <c r="C1079" s="5"/>
      <c r="D1079" s="5"/>
      <c r="E1079" s="5"/>
      <c r="F1079" s="5"/>
      <c r="G1079" s="5"/>
      <c r="H1079" s="5"/>
      <c r="I1079" s="9"/>
      <c r="J1079" s="5"/>
      <c r="K1079" s="5"/>
      <c r="L1079" s="5"/>
    </row>
    <row r="1080" spans="3:12" x14ac:dyDescent="0.25">
      <c r="C1080" s="5"/>
      <c r="D1080" s="5"/>
      <c r="E1080" s="5"/>
      <c r="F1080" s="5"/>
      <c r="G1080" s="5"/>
      <c r="H1080" s="5"/>
      <c r="I1080" s="9"/>
      <c r="J1080" s="5"/>
      <c r="K1080" s="5"/>
      <c r="L1080" s="5"/>
    </row>
    <row r="1081" spans="3:12" x14ac:dyDescent="0.25">
      <c r="C1081" s="5"/>
      <c r="D1081" s="5"/>
      <c r="E1081" s="5"/>
      <c r="F1081" s="5"/>
      <c r="G1081" s="5"/>
      <c r="H1081" s="5"/>
      <c r="I1081" s="9"/>
      <c r="J1081" s="5"/>
      <c r="K1081" s="5"/>
      <c r="L1081" s="5"/>
    </row>
    <row r="1082" spans="3:12" x14ac:dyDescent="0.25">
      <c r="C1082" s="5"/>
      <c r="D1082" s="5"/>
      <c r="E1082" s="5"/>
      <c r="F1082" s="5"/>
      <c r="G1082" s="5"/>
      <c r="H1082" s="5"/>
      <c r="I1082" s="9"/>
      <c r="J1082" s="5"/>
      <c r="K1082" s="5"/>
      <c r="L1082" s="5"/>
    </row>
    <row r="1083" spans="3:12" x14ac:dyDescent="0.25">
      <c r="C1083" s="5"/>
      <c r="D1083" s="5"/>
      <c r="E1083" s="5"/>
      <c r="F1083" s="5"/>
      <c r="G1083" s="5"/>
      <c r="H1083" s="5"/>
      <c r="I1083" s="9"/>
      <c r="J1083" s="5"/>
      <c r="K1083" s="5"/>
      <c r="L1083" s="5"/>
    </row>
    <row r="1084" spans="3:12" x14ac:dyDescent="0.25">
      <c r="C1084" s="5"/>
      <c r="D1084" s="5"/>
      <c r="E1084" s="5"/>
      <c r="F1084" s="5"/>
      <c r="G1084" s="5"/>
      <c r="H1084" s="5"/>
      <c r="I1084" s="9"/>
      <c r="J1084" s="5"/>
      <c r="K1084" s="5"/>
      <c r="L1084" s="5"/>
    </row>
    <row r="1085" spans="3:12" x14ac:dyDescent="0.25">
      <c r="C1085" s="5"/>
      <c r="D1085" s="5"/>
      <c r="E1085" s="5"/>
      <c r="F1085" s="5"/>
      <c r="G1085" s="5"/>
      <c r="H1085" s="5"/>
      <c r="I1085" s="9"/>
      <c r="J1085" s="5"/>
      <c r="K1085" s="5"/>
      <c r="L1085" s="5"/>
    </row>
    <row r="1086" spans="3:12" x14ac:dyDescent="0.25">
      <c r="C1086" s="5"/>
      <c r="D1086" s="5"/>
      <c r="E1086" s="5"/>
      <c r="F1086" s="5"/>
      <c r="G1086" s="5"/>
      <c r="H1086" s="5"/>
      <c r="I1086" s="9"/>
      <c r="J1086" s="5"/>
      <c r="K1086" s="5"/>
      <c r="L1086" s="5"/>
    </row>
    <row r="1087" spans="3:12" x14ac:dyDescent="0.25">
      <c r="C1087" s="5"/>
      <c r="D1087" s="5"/>
      <c r="E1087" s="5"/>
      <c r="F1087" s="5"/>
      <c r="G1087" s="5"/>
      <c r="H1087" s="5"/>
      <c r="I1087" s="9"/>
      <c r="J1087" s="5"/>
      <c r="K1087" s="5"/>
      <c r="L1087" s="5"/>
    </row>
    <row r="1088" spans="3:12" x14ac:dyDescent="0.25">
      <c r="C1088" s="5"/>
      <c r="D1088" s="5"/>
      <c r="E1088" s="5"/>
      <c r="F1088" s="5"/>
      <c r="G1088" s="5"/>
      <c r="H1088" s="5"/>
      <c r="I1088" s="9"/>
      <c r="J1088" s="5"/>
      <c r="K1088" s="5"/>
      <c r="L1088" s="5"/>
    </row>
    <row r="1089" spans="3:12" x14ac:dyDescent="0.25">
      <c r="C1089" s="5"/>
      <c r="D1089" s="5"/>
      <c r="E1089" s="5"/>
      <c r="F1089" s="5"/>
      <c r="G1089" s="5"/>
      <c r="H1089" s="5"/>
      <c r="I1089" s="9"/>
      <c r="J1089" s="5"/>
      <c r="K1089" s="5"/>
      <c r="L1089" s="5"/>
    </row>
    <row r="1090" spans="3:12" x14ac:dyDescent="0.25">
      <c r="C1090" s="5"/>
      <c r="D1090" s="5"/>
      <c r="E1090" s="5"/>
      <c r="F1090" s="5"/>
      <c r="G1090" s="5"/>
      <c r="H1090" s="5"/>
      <c r="I1090" s="9"/>
      <c r="J1090" s="5"/>
      <c r="K1090" s="5"/>
      <c r="L1090" s="5"/>
    </row>
    <row r="1091" spans="3:12" x14ac:dyDescent="0.25">
      <c r="C1091" s="5"/>
      <c r="D1091" s="5"/>
      <c r="E1091" s="5"/>
      <c r="F1091" s="5"/>
      <c r="G1091" s="5"/>
      <c r="H1091" s="5"/>
      <c r="I1091" s="9"/>
      <c r="J1091" s="5"/>
      <c r="K1091" s="5"/>
      <c r="L1091" s="5"/>
    </row>
    <row r="1092" spans="3:12" x14ac:dyDescent="0.25">
      <c r="C1092" s="5"/>
      <c r="D1092" s="5"/>
      <c r="E1092" s="5"/>
      <c r="F1092" s="5"/>
      <c r="G1092" s="5"/>
      <c r="H1092" s="5"/>
      <c r="I1092" s="9"/>
      <c r="J1092" s="5"/>
      <c r="K1092" s="5"/>
      <c r="L1092" s="5"/>
    </row>
    <row r="1093" spans="3:12" x14ac:dyDescent="0.25">
      <c r="C1093" s="5"/>
      <c r="D1093" s="5"/>
      <c r="E1093" s="5"/>
      <c r="F1093" s="5"/>
      <c r="G1093" s="5"/>
      <c r="H1093" s="5"/>
      <c r="I1093" s="9"/>
      <c r="J1093" s="5"/>
      <c r="K1093" s="5"/>
      <c r="L1093" s="5"/>
    </row>
    <row r="1094" spans="3:12" x14ac:dyDescent="0.25">
      <c r="C1094" s="5"/>
      <c r="D1094" s="5"/>
      <c r="E1094" s="5"/>
      <c r="F1094" s="5"/>
      <c r="G1094" s="5"/>
      <c r="H1094" s="5"/>
      <c r="I1094" s="9"/>
      <c r="J1094" s="5"/>
      <c r="K1094" s="5"/>
      <c r="L1094" s="5"/>
    </row>
    <row r="1095" spans="3:12" x14ac:dyDescent="0.25">
      <c r="C1095" s="5"/>
      <c r="D1095" s="5"/>
      <c r="E1095" s="5"/>
      <c r="F1095" s="5"/>
      <c r="G1095" s="5"/>
      <c r="H1095" s="5"/>
      <c r="I1095" s="9"/>
      <c r="J1095" s="5"/>
      <c r="K1095" s="5"/>
      <c r="L1095" s="5"/>
    </row>
    <row r="1096" spans="3:12" x14ac:dyDescent="0.25">
      <c r="C1096" s="5"/>
      <c r="D1096" s="5"/>
      <c r="E1096" s="5"/>
      <c r="F1096" s="5"/>
      <c r="G1096" s="5"/>
      <c r="H1096" s="5"/>
      <c r="I1096" s="9"/>
      <c r="J1096" s="5"/>
      <c r="K1096" s="5"/>
      <c r="L1096" s="5"/>
    </row>
    <row r="1097" spans="3:12" x14ac:dyDescent="0.25">
      <c r="C1097" s="5"/>
      <c r="D1097" s="5"/>
      <c r="E1097" s="5"/>
      <c r="F1097" s="5"/>
      <c r="G1097" s="5"/>
      <c r="H1097" s="5"/>
      <c r="I1097" s="9"/>
      <c r="J1097" s="5"/>
      <c r="K1097" s="5"/>
      <c r="L1097" s="5"/>
    </row>
    <row r="1098" spans="3:12" x14ac:dyDescent="0.25">
      <c r="C1098" s="5"/>
      <c r="D1098" s="5"/>
      <c r="E1098" s="5"/>
      <c r="F1098" s="5"/>
      <c r="G1098" s="5"/>
      <c r="H1098" s="5"/>
      <c r="I1098" s="9"/>
      <c r="J1098" s="5"/>
      <c r="K1098" s="5"/>
      <c r="L1098" s="5"/>
    </row>
    <row r="1099" spans="3:12" x14ac:dyDescent="0.25">
      <c r="C1099" s="5"/>
      <c r="D1099" s="5"/>
      <c r="E1099" s="5"/>
      <c r="F1099" s="5"/>
      <c r="G1099" s="5"/>
      <c r="H1099" s="5"/>
      <c r="I1099" s="9"/>
      <c r="J1099" s="5"/>
      <c r="K1099" s="5"/>
      <c r="L1099" s="5"/>
    </row>
    <row r="1100" spans="3:12" x14ac:dyDescent="0.25">
      <c r="C1100" s="5"/>
      <c r="D1100" s="5"/>
      <c r="E1100" s="5"/>
      <c r="F1100" s="5"/>
      <c r="G1100" s="5"/>
      <c r="H1100" s="5"/>
      <c r="I1100" s="9"/>
      <c r="J1100" s="5"/>
      <c r="K1100" s="5"/>
      <c r="L1100" s="5"/>
    </row>
    <row r="1101" spans="3:12" x14ac:dyDescent="0.25">
      <c r="C1101" s="5"/>
      <c r="D1101" s="5"/>
      <c r="E1101" s="5"/>
      <c r="F1101" s="5"/>
      <c r="G1101" s="5"/>
      <c r="H1101" s="5"/>
      <c r="I1101" s="9"/>
      <c r="J1101" s="5"/>
      <c r="K1101" s="5"/>
      <c r="L1101" s="5"/>
    </row>
    <row r="1102" spans="3:12" x14ac:dyDescent="0.25">
      <c r="C1102" s="5"/>
      <c r="D1102" s="5"/>
      <c r="E1102" s="5"/>
      <c r="F1102" s="5"/>
      <c r="G1102" s="5"/>
      <c r="H1102" s="5"/>
      <c r="I1102" s="9"/>
      <c r="J1102" s="5"/>
      <c r="K1102" s="5"/>
      <c r="L1102" s="5"/>
    </row>
    <row r="1103" spans="3:12" x14ac:dyDescent="0.25">
      <c r="C1103" s="5"/>
      <c r="D1103" s="5"/>
      <c r="E1103" s="5"/>
      <c r="F1103" s="5"/>
      <c r="G1103" s="5"/>
      <c r="H1103" s="5"/>
      <c r="I1103" s="9"/>
      <c r="J1103" s="5"/>
      <c r="K1103" s="5"/>
      <c r="L1103" s="5"/>
    </row>
    <row r="1104" spans="3:12" x14ac:dyDescent="0.25">
      <c r="C1104" s="5"/>
      <c r="D1104" s="5"/>
      <c r="E1104" s="5"/>
      <c r="F1104" s="5"/>
      <c r="G1104" s="5"/>
      <c r="H1104" s="5"/>
      <c r="I1104" s="9"/>
      <c r="J1104" s="5"/>
      <c r="K1104" s="5"/>
      <c r="L1104" s="5"/>
    </row>
    <row r="1105" spans="3:12" x14ac:dyDescent="0.25">
      <c r="C1105" s="5"/>
      <c r="D1105" s="5"/>
      <c r="E1105" s="5"/>
      <c r="F1105" s="5"/>
      <c r="G1105" s="5"/>
      <c r="H1105" s="5"/>
      <c r="I1105" s="9"/>
      <c r="J1105" s="5"/>
      <c r="K1105" s="5"/>
      <c r="L1105" s="5"/>
    </row>
    <row r="1106" spans="3:12" x14ac:dyDescent="0.25">
      <c r="C1106" s="5"/>
      <c r="D1106" s="5"/>
      <c r="E1106" s="5"/>
      <c r="F1106" s="5"/>
      <c r="G1106" s="5"/>
      <c r="H1106" s="5"/>
      <c r="I1106" s="9"/>
      <c r="J1106" s="5"/>
      <c r="K1106" s="5"/>
      <c r="L1106" s="5"/>
    </row>
    <row r="1107" spans="3:12" x14ac:dyDescent="0.25">
      <c r="C1107" s="5"/>
      <c r="D1107" s="5"/>
      <c r="E1107" s="5"/>
      <c r="F1107" s="5"/>
      <c r="G1107" s="5"/>
      <c r="H1107" s="5"/>
      <c r="I1107" s="9"/>
      <c r="J1107" s="5"/>
      <c r="K1107" s="5"/>
      <c r="L1107" s="5"/>
    </row>
    <row r="1108" spans="3:12" x14ac:dyDescent="0.25">
      <c r="C1108" s="5"/>
      <c r="D1108" s="5"/>
      <c r="E1108" s="5"/>
      <c r="F1108" s="5"/>
      <c r="G1108" s="5"/>
      <c r="H1108" s="5"/>
      <c r="I1108" s="9"/>
      <c r="J1108" s="5"/>
      <c r="K1108" s="5"/>
      <c r="L1108" s="5"/>
    </row>
    <row r="1109" spans="3:12" x14ac:dyDescent="0.25">
      <c r="C1109" s="5"/>
      <c r="D1109" s="5"/>
      <c r="E1109" s="5"/>
      <c r="F1109" s="5"/>
      <c r="G1109" s="5"/>
      <c r="H1109" s="5"/>
      <c r="I1109" s="9"/>
      <c r="J1109" s="5"/>
      <c r="K1109" s="5"/>
      <c r="L1109" s="5"/>
    </row>
    <row r="1110" spans="3:12" x14ac:dyDescent="0.25">
      <c r="C1110" s="5"/>
      <c r="D1110" s="5"/>
      <c r="E1110" s="5"/>
      <c r="F1110" s="5"/>
      <c r="G1110" s="5"/>
      <c r="H1110" s="5"/>
      <c r="I1110" s="9"/>
      <c r="J1110" s="5"/>
      <c r="K1110" s="5"/>
      <c r="L1110" s="5"/>
    </row>
    <row r="1111" spans="3:12" x14ac:dyDescent="0.25">
      <c r="C1111" s="5"/>
      <c r="D1111" s="5"/>
      <c r="E1111" s="5"/>
      <c r="F1111" s="5"/>
      <c r="G1111" s="5"/>
      <c r="H1111" s="5"/>
      <c r="I1111" s="9"/>
      <c r="J1111" s="5"/>
      <c r="K1111" s="5"/>
      <c r="L1111" s="5"/>
    </row>
    <row r="1112" spans="3:12" x14ac:dyDescent="0.25">
      <c r="C1112" s="5"/>
      <c r="D1112" s="5"/>
      <c r="E1112" s="5"/>
      <c r="F1112" s="5"/>
      <c r="G1112" s="5"/>
      <c r="H1112" s="5"/>
      <c r="I1112" s="9"/>
      <c r="J1112" s="5"/>
      <c r="K1112" s="5"/>
      <c r="L1112" s="5"/>
    </row>
    <row r="1113" spans="3:12" x14ac:dyDescent="0.25">
      <c r="C1113" s="5"/>
      <c r="D1113" s="5"/>
      <c r="E1113" s="5"/>
      <c r="F1113" s="5"/>
      <c r="G1113" s="5"/>
      <c r="H1113" s="5"/>
      <c r="I1113" s="9"/>
      <c r="J1113" s="5"/>
      <c r="K1113" s="5"/>
      <c r="L1113" s="5"/>
    </row>
    <row r="1114" spans="3:12" x14ac:dyDescent="0.25">
      <c r="C1114" s="5"/>
      <c r="D1114" s="5"/>
      <c r="E1114" s="5"/>
      <c r="F1114" s="5"/>
      <c r="G1114" s="5"/>
      <c r="H1114" s="5"/>
      <c r="I1114" s="9"/>
      <c r="J1114" s="5"/>
      <c r="K1114" s="5"/>
      <c r="L1114" s="5"/>
    </row>
    <row r="1115" spans="3:12" x14ac:dyDescent="0.25">
      <c r="C1115" s="5"/>
      <c r="D1115" s="5"/>
      <c r="E1115" s="5"/>
      <c r="F1115" s="5"/>
      <c r="G1115" s="5"/>
      <c r="H1115" s="5"/>
      <c r="I1115" s="9"/>
      <c r="J1115" s="5"/>
      <c r="K1115" s="5"/>
      <c r="L1115" s="5"/>
    </row>
    <row r="1116" spans="3:12" x14ac:dyDescent="0.25">
      <c r="C1116" s="5"/>
      <c r="D1116" s="5"/>
      <c r="E1116" s="5"/>
      <c r="F1116" s="5"/>
      <c r="G1116" s="5"/>
      <c r="H1116" s="5"/>
      <c r="I1116" s="9"/>
      <c r="J1116" s="5"/>
      <c r="K1116" s="5"/>
      <c r="L1116" s="5"/>
    </row>
    <row r="1117" spans="3:12" x14ac:dyDescent="0.25">
      <c r="C1117" s="5"/>
      <c r="D1117" s="5"/>
      <c r="E1117" s="5"/>
      <c r="F1117" s="5"/>
      <c r="G1117" s="5"/>
      <c r="H1117" s="5"/>
      <c r="I1117" s="9"/>
      <c r="J1117" s="5"/>
      <c r="K1117" s="5"/>
      <c r="L1117" s="5"/>
    </row>
    <row r="1118" spans="3:12" x14ac:dyDescent="0.25">
      <c r="C1118" s="5"/>
      <c r="D1118" s="5"/>
      <c r="E1118" s="5"/>
      <c r="F1118" s="5"/>
      <c r="G1118" s="5"/>
      <c r="H1118" s="5"/>
      <c r="I1118" s="9"/>
      <c r="J1118" s="5"/>
      <c r="K1118" s="5"/>
      <c r="L1118" s="5"/>
    </row>
    <row r="1119" spans="3:12" x14ac:dyDescent="0.25">
      <c r="C1119" s="5"/>
      <c r="D1119" s="5"/>
      <c r="E1119" s="5"/>
      <c r="F1119" s="5"/>
      <c r="G1119" s="5"/>
      <c r="H1119" s="5"/>
      <c r="I1119" s="9"/>
      <c r="J1119" s="5"/>
      <c r="K1119" s="5"/>
      <c r="L1119" s="5"/>
    </row>
    <row r="1120" spans="3:12" x14ac:dyDescent="0.25">
      <c r="C1120" s="5"/>
      <c r="D1120" s="5"/>
      <c r="E1120" s="5"/>
      <c r="F1120" s="5"/>
      <c r="G1120" s="5"/>
      <c r="H1120" s="5"/>
      <c r="I1120" s="9"/>
      <c r="J1120" s="5"/>
      <c r="K1120" s="5"/>
      <c r="L1120" s="5"/>
    </row>
    <row r="1121" spans="3:12" x14ac:dyDescent="0.25">
      <c r="C1121" s="5"/>
      <c r="D1121" s="5"/>
      <c r="E1121" s="5"/>
      <c r="F1121" s="5"/>
      <c r="G1121" s="5"/>
      <c r="H1121" s="5"/>
      <c r="I1121" s="9"/>
      <c r="J1121" s="5"/>
      <c r="K1121" s="5"/>
      <c r="L1121" s="5"/>
    </row>
    <row r="1122" spans="3:12" x14ac:dyDescent="0.25">
      <c r="C1122" s="5"/>
      <c r="D1122" s="5"/>
      <c r="E1122" s="5"/>
      <c r="F1122" s="5"/>
      <c r="G1122" s="5"/>
      <c r="H1122" s="5"/>
      <c r="I1122" s="9"/>
      <c r="J1122" s="5"/>
      <c r="K1122" s="5"/>
      <c r="L1122" s="5"/>
    </row>
    <row r="1123" spans="3:12" x14ac:dyDescent="0.25">
      <c r="C1123" s="5"/>
      <c r="D1123" s="5"/>
      <c r="E1123" s="5"/>
      <c r="F1123" s="5"/>
      <c r="G1123" s="5"/>
      <c r="H1123" s="5"/>
      <c r="I1123" s="9"/>
      <c r="J1123" s="5"/>
      <c r="K1123" s="5"/>
      <c r="L1123" s="5"/>
    </row>
    <row r="1124" spans="3:12" x14ac:dyDescent="0.25">
      <c r="C1124" s="5"/>
      <c r="D1124" s="5"/>
      <c r="E1124" s="5"/>
      <c r="F1124" s="5"/>
      <c r="G1124" s="5"/>
      <c r="H1124" s="5"/>
      <c r="I1124" s="9"/>
      <c r="J1124" s="5"/>
      <c r="K1124" s="5"/>
      <c r="L1124" s="5"/>
    </row>
    <row r="1125" spans="3:12" x14ac:dyDescent="0.25">
      <c r="C1125" s="5"/>
      <c r="D1125" s="5"/>
      <c r="E1125" s="5"/>
      <c r="F1125" s="5"/>
      <c r="G1125" s="5"/>
      <c r="H1125" s="5"/>
      <c r="I1125" s="9"/>
      <c r="J1125" s="5"/>
      <c r="K1125" s="5"/>
      <c r="L1125" s="5"/>
    </row>
    <row r="1126" spans="3:12" x14ac:dyDescent="0.25">
      <c r="C1126" s="5"/>
      <c r="D1126" s="5"/>
      <c r="E1126" s="5"/>
      <c r="F1126" s="5"/>
      <c r="G1126" s="5"/>
      <c r="H1126" s="5"/>
      <c r="I1126" s="9"/>
      <c r="J1126" s="5"/>
      <c r="K1126" s="5"/>
      <c r="L1126" s="5"/>
    </row>
    <row r="1127" spans="3:12" x14ac:dyDescent="0.25">
      <c r="C1127" s="5"/>
      <c r="D1127" s="5"/>
      <c r="E1127" s="5"/>
      <c r="F1127" s="5"/>
      <c r="G1127" s="5"/>
      <c r="H1127" s="5"/>
      <c r="I1127" s="9"/>
      <c r="J1127" s="5"/>
      <c r="K1127" s="5"/>
      <c r="L1127" s="5"/>
    </row>
    <row r="1128" spans="3:12" x14ac:dyDescent="0.25">
      <c r="C1128" s="5"/>
      <c r="D1128" s="5"/>
      <c r="E1128" s="5"/>
      <c r="F1128" s="5"/>
      <c r="G1128" s="5"/>
      <c r="H1128" s="5"/>
      <c r="I1128" s="9"/>
      <c r="J1128" s="5"/>
      <c r="K1128" s="5"/>
      <c r="L1128" s="5"/>
    </row>
    <row r="1129" spans="3:12" x14ac:dyDescent="0.25">
      <c r="C1129" s="5"/>
      <c r="D1129" s="5"/>
      <c r="E1129" s="5"/>
      <c r="F1129" s="5"/>
      <c r="G1129" s="5"/>
      <c r="H1129" s="5"/>
      <c r="I1129" s="9"/>
      <c r="J1129" s="5"/>
      <c r="K1129" s="5"/>
      <c r="L1129" s="5"/>
    </row>
    <row r="1130" spans="3:12" x14ac:dyDescent="0.25">
      <c r="C1130" s="5"/>
      <c r="D1130" s="5"/>
      <c r="E1130" s="5"/>
      <c r="F1130" s="5"/>
      <c r="G1130" s="5"/>
      <c r="H1130" s="5"/>
      <c r="I1130" s="9"/>
      <c r="J1130" s="5"/>
      <c r="K1130" s="5"/>
      <c r="L1130" s="5"/>
    </row>
    <row r="1131" spans="3:12" x14ac:dyDescent="0.25">
      <c r="C1131" s="5"/>
      <c r="D1131" s="5"/>
      <c r="E1131" s="5"/>
      <c r="F1131" s="5"/>
      <c r="G1131" s="5"/>
      <c r="H1131" s="5"/>
      <c r="I1131" s="9"/>
      <c r="J1131" s="5"/>
      <c r="K1131" s="5"/>
      <c r="L1131" s="5"/>
    </row>
    <row r="1132" spans="3:12" x14ac:dyDescent="0.25">
      <c r="C1132" s="5"/>
      <c r="D1132" s="5"/>
      <c r="E1132" s="5"/>
      <c r="F1132" s="5"/>
      <c r="G1132" s="5"/>
      <c r="H1132" s="5"/>
      <c r="I1132" s="9"/>
      <c r="J1132" s="5"/>
      <c r="K1132" s="5"/>
      <c r="L1132" s="5"/>
    </row>
    <row r="1133" spans="3:12" x14ac:dyDescent="0.25">
      <c r="C1133" s="5"/>
      <c r="D1133" s="5"/>
      <c r="E1133" s="5"/>
      <c r="F1133" s="5"/>
      <c r="G1133" s="5"/>
      <c r="H1133" s="5"/>
      <c r="I1133" s="9"/>
      <c r="J1133" s="5"/>
      <c r="K1133" s="5"/>
      <c r="L1133" s="5"/>
    </row>
    <row r="1134" spans="3:12" x14ac:dyDescent="0.25">
      <c r="C1134" s="5"/>
      <c r="D1134" s="5"/>
      <c r="E1134" s="5"/>
      <c r="F1134" s="5"/>
      <c r="G1134" s="5"/>
      <c r="H1134" s="5"/>
      <c r="I1134" s="9"/>
      <c r="J1134" s="5"/>
      <c r="K1134" s="5"/>
      <c r="L1134" s="5"/>
    </row>
    <row r="1135" spans="3:12" x14ac:dyDescent="0.25">
      <c r="C1135" s="5"/>
      <c r="D1135" s="5"/>
      <c r="E1135" s="5"/>
      <c r="F1135" s="5"/>
      <c r="G1135" s="5"/>
      <c r="H1135" s="5"/>
      <c r="I1135" s="9"/>
      <c r="J1135" s="5"/>
      <c r="K1135" s="5"/>
      <c r="L1135" s="5"/>
    </row>
    <row r="1136" spans="3:12" x14ac:dyDescent="0.25">
      <c r="C1136" s="5"/>
      <c r="D1136" s="5"/>
      <c r="E1136" s="5"/>
      <c r="F1136" s="5"/>
      <c r="G1136" s="5"/>
      <c r="H1136" s="5"/>
      <c r="I1136" s="9"/>
      <c r="J1136" s="5"/>
      <c r="K1136" s="5"/>
      <c r="L1136" s="5"/>
    </row>
    <row r="1137" spans="3:12" x14ac:dyDescent="0.25">
      <c r="C1137" s="5"/>
      <c r="D1137" s="5"/>
      <c r="E1137" s="5"/>
      <c r="F1137" s="5"/>
      <c r="G1137" s="5"/>
      <c r="H1137" s="5"/>
      <c r="I1137" s="9"/>
      <c r="J1137" s="5"/>
      <c r="K1137" s="5"/>
      <c r="L1137" s="5"/>
    </row>
    <row r="1138" spans="3:12" x14ac:dyDescent="0.25">
      <c r="C1138" s="5"/>
      <c r="D1138" s="5"/>
      <c r="E1138" s="5"/>
      <c r="F1138" s="5"/>
      <c r="G1138" s="5"/>
      <c r="H1138" s="5"/>
      <c r="I1138" s="9"/>
      <c r="J1138" s="5"/>
      <c r="K1138" s="5"/>
      <c r="L1138" s="5"/>
    </row>
    <row r="1139" spans="3:12" x14ac:dyDescent="0.25">
      <c r="C1139" s="5"/>
      <c r="D1139" s="5"/>
      <c r="E1139" s="5"/>
      <c r="F1139" s="5"/>
      <c r="G1139" s="5"/>
      <c r="H1139" s="5"/>
      <c r="I1139" s="9"/>
      <c r="J1139" s="5"/>
      <c r="K1139" s="5"/>
      <c r="L1139" s="5"/>
    </row>
    <row r="1140" spans="3:12" x14ac:dyDescent="0.25">
      <c r="C1140" s="5"/>
      <c r="D1140" s="5"/>
      <c r="E1140" s="5"/>
      <c r="F1140" s="5"/>
      <c r="G1140" s="5"/>
      <c r="H1140" s="5"/>
      <c r="I1140" s="9"/>
      <c r="J1140" s="5"/>
      <c r="K1140" s="5"/>
      <c r="L1140" s="5"/>
    </row>
    <row r="1141" spans="3:12" x14ac:dyDescent="0.25">
      <c r="C1141" s="5"/>
      <c r="D1141" s="5"/>
      <c r="E1141" s="5"/>
      <c r="F1141" s="5"/>
      <c r="G1141" s="5"/>
      <c r="H1141" s="5"/>
      <c r="I1141" s="9"/>
      <c r="J1141" s="5"/>
      <c r="K1141" s="5"/>
      <c r="L1141" s="5"/>
    </row>
    <row r="1142" spans="3:12" x14ac:dyDescent="0.25">
      <c r="C1142" s="5"/>
      <c r="D1142" s="5"/>
      <c r="E1142" s="5"/>
      <c r="F1142" s="5"/>
      <c r="G1142" s="5"/>
      <c r="H1142" s="5"/>
      <c r="I1142" s="9"/>
      <c r="J1142" s="5"/>
      <c r="K1142" s="5"/>
      <c r="L1142" s="5"/>
    </row>
    <row r="1143" spans="3:12" x14ac:dyDescent="0.25">
      <c r="C1143" s="5"/>
      <c r="D1143" s="5"/>
      <c r="E1143" s="5"/>
      <c r="F1143" s="5"/>
      <c r="G1143" s="5"/>
      <c r="H1143" s="5"/>
      <c r="I1143" s="9"/>
      <c r="J1143" s="5"/>
      <c r="K1143" s="5"/>
      <c r="L1143" s="5"/>
    </row>
    <row r="1144" spans="3:12" x14ac:dyDescent="0.25">
      <c r="C1144" s="5"/>
      <c r="D1144" s="5"/>
      <c r="E1144" s="5"/>
      <c r="F1144" s="5"/>
      <c r="G1144" s="5"/>
      <c r="H1144" s="5"/>
      <c r="I1144" s="9"/>
      <c r="J1144" s="5"/>
      <c r="K1144" s="5"/>
      <c r="L1144" s="5"/>
    </row>
    <row r="1145" spans="3:12" x14ac:dyDescent="0.25">
      <c r="C1145" s="5"/>
      <c r="D1145" s="5"/>
      <c r="E1145" s="5"/>
      <c r="F1145" s="5"/>
      <c r="G1145" s="5"/>
      <c r="H1145" s="5"/>
      <c r="I1145" s="9"/>
      <c r="J1145" s="5"/>
      <c r="K1145" s="5"/>
      <c r="L1145" s="5"/>
    </row>
    <row r="1146" spans="3:12" x14ac:dyDescent="0.25">
      <c r="C1146" s="5"/>
      <c r="D1146" s="5"/>
      <c r="E1146" s="5"/>
      <c r="F1146" s="5"/>
      <c r="G1146" s="5"/>
      <c r="H1146" s="5"/>
      <c r="I1146" s="9"/>
      <c r="J1146" s="5"/>
      <c r="K1146" s="5"/>
      <c r="L1146" s="5"/>
    </row>
    <row r="1147" spans="3:12" x14ac:dyDescent="0.25">
      <c r="C1147" s="5"/>
      <c r="D1147" s="5"/>
      <c r="E1147" s="5"/>
      <c r="F1147" s="5"/>
      <c r="G1147" s="5"/>
      <c r="H1147" s="5"/>
      <c r="I1147" s="9"/>
      <c r="J1147" s="5"/>
      <c r="K1147" s="5"/>
      <c r="L1147" s="5"/>
    </row>
    <row r="1148" spans="3:12" x14ac:dyDescent="0.25">
      <c r="C1148" s="5"/>
      <c r="D1148" s="5"/>
      <c r="E1148" s="5"/>
      <c r="F1148" s="5"/>
      <c r="G1148" s="5"/>
      <c r="H1148" s="5"/>
      <c r="I1148" s="9"/>
      <c r="J1148" s="5"/>
      <c r="K1148" s="5"/>
      <c r="L1148" s="5"/>
    </row>
    <row r="1149" spans="3:12" x14ac:dyDescent="0.25">
      <c r="C1149" s="5"/>
      <c r="D1149" s="5"/>
      <c r="E1149" s="5"/>
      <c r="F1149" s="5"/>
      <c r="G1149" s="5"/>
      <c r="H1149" s="5"/>
      <c r="I1149" s="9"/>
      <c r="J1149" s="5"/>
      <c r="K1149" s="5"/>
      <c r="L1149" s="5"/>
    </row>
    <row r="1150" spans="3:12" x14ac:dyDescent="0.25">
      <c r="C1150" s="5"/>
      <c r="D1150" s="5"/>
      <c r="E1150" s="5"/>
      <c r="F1150" s="5"/>
      <c r="G1150" s="5"/>
      <c r="H1150" s="5"/>
      <c r="I1150" s="9"/>
      <c r="J1150" s="5"/>
      <c r="K1150" s="5"/>
      <c r="L1150" s="5"/>
    </row>
    <row r="1151" spans="3:12" x14ac:dyDescent="0.25">
      <c r="C1151" s="5"/>
      <c r="D1151" s="5"/>
      <c r="E1151" s="5"/>
      <c r="F1151" s="5"/>
      <c r="G1151" s="5"/>
      <c r="H1151" s="5"/>
      <c r="I1151" s="9"/>
      <c r="J1151" s="5"/>
      <c r="K1151" s="5"/>
      <c r="L1151" s="5"/>
    </row>
    <row r="1152" spans="3:12" x14ac:dyDescent="0.25">
      <c r="C1152" s="5"/>
      <c r="D1152" s="5"/>
      <c r="E1152" s="5"/>
      <c r="F1152" s="5"/>
      <c r="G1152" s="5"/>
      <c r="H1152" s="5"/>
      <c r="I1152" s="9"/>
      <c r="J1152" s="5"/>
      <c r="K1152" s="5"/>
      <c r="L1152" s="5"/>
    </row>
    <row r="1153" spans="3:12" x14ac:dyDescent="0.25">
      <c r="C1153" s="5"/>
      <c r="D1153" s="5"/>
      <c r="E1153" s="5"/>
      <c r="F1153" s="5"/>
      <c r="G1153" s="5"/>
      <c r="H1153" s="5"/>
      <c r="I1153" s="9"/>
      <c r="J1153" s="5"/>
      <c r="K1153" s="5"/>
      <c r="L1153" s="5"/>
    </row>
    <row r="1154" spans="3:12" x14ac:dyDescent="0.25">
      <c r="C1154" s="5"/>
      <c r="D1154" s="5"/>
      <c r="E1154" s="5"/>
      <c r="F1154" s="5"/>
      <c r="G1154" s="5"/>
      <c r="H1154" s="5"/>
      <c r="I1154" s="9"/>
      <c r="J1154" s="5"/>
      <c r="K1154" s="5"/>
      <c r="L1154" s="5"/>
    </row>
    <row r="1155" spans="3:12" x14ac:dyDescent="0.25">
      <c r="C1155" s="5"/>
      <c r="D1155" s="5"/>
      <c r="E1155" s="5"/>
      <c r="F1155" s="5"/>
      <c r="G1155" s="5"/>
      <c r="H1155" s="5"/>
      <c r="I1155" s="9"/>
      <c r="J1155" s="5"/>
      <c r="K1155" s="5"/>
      <c r="L1155" s="5"/>
    </row>
    <row r="1156" spans="3:12" x14ac:dyDescent="0.25">
      <c r="C1156" s="5"/>
      <c r="D1156" s="5"/>
      <c r="E1156" s="5"/>
      <c r="F1156" s="5"/>
      <c r="G1156" s="5"/>
      <c r="H1156" s="5"/>
      <c r="I1156" s="9"/>
      <c r="J1156" s="5"/>
      <c r="K1156" s="5"/>
      <c r="L1156" s="5"/>
    </row>
    <row r="1157" spans="3:12" x14ac:dyDescent="0.25">
      <c r="C1157" s="5"/>
      <c r="D1157" s="5"/>
      <c r="E1157" s="5"/>
      <c r="F1157" s="5"/>
      <c r="G1157" s="5"/>
      <c r="H1157" s="5"/>
      <c r="I1157" s="9"/>
      <c r="J1157" s="5"/>
      <c r="K1157" s="5"/>
      <c r="L1157" s="5"/>
    </row>
    <row r="1158" spans="3:12" x14ac:dyDescent="0.25">
      <c r="C1158" s="5"/>
      <c r="D1158" s="5"/>
      <c r="E1158" s="5"/>
      <c r="F1158" s="5"/>
      <c r="G1158" s="5"/>
      <c r="H1158" s="5"/>
      <c r="I1158" s="9"/>
      <c r="J1158" s="5"/>
      <c r="K1158" s="5"/>
      <c r="L1158" s="5"/>
    </row>
    <row r="1159" spans="3:12" x14ac:dyDescent="0.25">
      <c r="C1159" s="5"/>
      <c r="D1159" s="5"/>
      <c r="E1159" s="5"/>
      <c r="F1159" s="5"/>
      <c r="G1159" s="5"/>
      <c r="H1159" s="5"/>
      <c r="I1159" s="9"/>
      <c r="J1159" s="5"/>
      <c r="K1159" s="5"/>
      <c r="L1159" s="5"/>
    </row>
    <row r="1160" spans="3:12" x14ac:dyDescent="0.25">
      <c r="C1160" s="5"/>
      <c r="D1160" s="5"/>
      <c r="E1160" s="5"/>
      <c r="F1160" s="5"/>
      <c r="G1160" s="5"/>
      <c r="H1160" s="5"/>
      <c r="I1160" s="9"/>
      <c r="J1160" s="5"/>
      <c r="K1160" s="5"/>
      <c r="L1160" s="5"/>
    </row>
    <row r="1161" spans="3:12" x14ac:dyDescent="0.25">
      <c r="C1161" s="5"/>
      <c r="D1161" s="5"/>
      <c r="E1161" s="5"/>
      <c r="F1161" s="5"/>
      <c r="G1161" s="5"/>
      <c r="H1161" s="5"/>
      <c r="I1161" s="9"/>
      <c r="J1161" s="5"/>
      <c r="K1161" s="5"/>
      <c r="L1161" s="5"/>
    </row>
    <row r="1162" spans="3:12" x14ac:dyDescent="0.25">
      <c r="C1162" s="5"/>
      <c r="D1162" s="5"/>
      <c r="E1162" s="5"/>
      <c r="F1162" s="5"/>
      <c r="G1162" s="5"/>
      <c r="H1162" s="5"/>
      <c r="I1162" s="9"/>
      <c r="J1162" s="5"/>
      <c r="K1162" s="5"/>
      <c r="L1162" s="5"/>
    </row>
    <row r="1163" spans="3:12" x14ac:dyDescent="0.25">
      <c r="C1163" s="5"/>
      <c r="D1163" s="5"/>
      <c r="E1163" s="5"/>
      <c r="F1163" s="5"/>
      <c r="G1163" s="5"/>
      <c r="H1163" s="5"/>
      <c r="I1163" s="9"/>
      <c r="J1163" s="5"/>
      <c r="K1163" s="5"/>
      <c r="L1163" s="5"/>
    </row>
    <row r="1164" spans="3:12" x14ac:dyDescent="0.25">
      <c r="C1164" s="5"/>
      <c r="D1164" s="5"/>
      <c r="E1164" s="5"/>
      <c r="F1164" s="5"/>
      <c r="G1164" s="5"/>
      <c r="H1164" s="5"/>
      <c r="I1164" s="9"/>
      <c r="J1164" s="5"/>
      <c r="K1164" s="5"/>
      <c r="L1164" s="5"/>
    </row>
    <row r="1165" spans="3:12" x14ac:dyDescent="0.25">
      <c r="C1165" s="5"/>
      <c r="D1165" s="5"/>
      <c r="E1165" s="5"/>
      <c r="F1165" s="5"/>
      <c r="G1165" s="5"/>
      <c r="H1165" s="5"/>
      <c r="I1165" s="9"/>
      <c r="J1165" s="5"/>
      <c r="K1165" s="5"/>
      <c r="L1165" s="5"/>
    </row>
    <row r="1166" spans="3:12" x14ac:dyDescent="0.25">
      <c r="C1166" s="5"/>
      <c r="D1166" s="5"/>
      <c r="E1166" s="5"/>
      <c r="F1166" s="5"/>
      <c r="G1166" s="5"/>
      <c r="H1166" s="5"/>
      <c r="I1166" s="9"/>
      <c r="J1166" s="5"/>
      <c r="K1166" s="5"/>
      <c r="L1166" s="5"/>
    </row>
    <row r="1167" spans="3:12" x14ac:dyDescent="0.25">
      <c r="C1167" s="5"/>
      <c r="D1167" s="5"/>
      <c r="E1167" s="5"/>
      <c r="F1167" s="5"/>
      <c r="G1167" s="5"/>
      <c r="H1167" s="5"/>
      <c r="I1167" s="9"/>
      <c r="J1167" s="5"/>
      <c r="K1167" s="5"/>
      <c r="L1167" s="5"/>
    </row>
    <row r="1168" spans="3:12" x14ac:dyDescent="0.25">
      <c r="C1168" s="5"/>
      <c r="D1168" s="5"/>
      <c r="E1168" s="5"/>
      <c r="F1168" s="5"/>
      <c r="G1168" s="5"/>
      <c r="H1168" s="5"/>
      <c r="I1168" s="9"/>
      <c r="J1168" s="5"/>
      <c r="K1168" s="5"/>
      <c r="L1168" s="5"/>
    </row>
    <row r="1169" spans="3:12" x14ac:dyDescent="0.25">
      <c r="C1169" s="5"/>
      <c r="D1169" s="5"/>
      <c r="E1169" s="5"/>
      <c r="F1169" s="5"/>
      <c r="G1169" s="5"/>
      <c r="H1169" s="5"/>
      <c r="I1169" s="9"/>
      <c r="J1169" s="5"/>
      <c r="K1169" s="5"/>
      <c r="L1169" s="5"/>
    </row>
    <row r="1170" spans="3:12" x14ac:dyDescent="0.25">
      <c r="C1170" s="5"/>
      <c r="D1170" s="5"/>
      <c r="E1170" s="5"/>
      <c r="F1170" s="5"/>
      <c r="G1170" s="5"/>
      <c r="H1170" s="5"/>
      <c r="I1170" s="9"/>
      <c r="J1170" s="5"/>
      <c r="K1170" s="5"/>
      <c r="L1170" s="5"/>
    </row>
  </sheetData>
  <mergeCells count="2">
    <mergeCell ref="H21:I21"/>
    <mergeCell ref="B5:B8"/>
  </mergeCells>
  <pageMargins left="0.75" right="0.51" top="0.11" bottom="1" header="0" footer="0"/>
  <pageSetup paperSize="9" scale="70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e de acuerdo a Listado 1">
          <x14:formula1>
            <xm:f>Listados!$B$4:$B$23</xm:f>
          </x14:formula1>
          <xm:sqref>D9:D18</xm:sqref>
        </x14:dataValidation>
        <x14:dataValidation type="list" allowBlank="1" showInputMessage="1" showErrorMessage="1">
          <x14:formula1>
            <xm:f>Listados!$D$4:$D$13</xm:f>
          </x14:formula1>
          <xm:sqref>E9:E18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topLeftCell="A7" workbookViewId="0">
      <selection activeCell="A22" sqref="A22"/>
    </sheetView>
  </sheetViews>
  <sheetFormatPr baseColWidth="10" defaultRowHeight="12.75" x14ac:dyDescent="0.2"/>
  <cols>
    <col min="1" max="1" width="86.42578125" style="76" customWidth="1"/>
    <col min="2" max="2" width="14.85546875" style="76" customWidth="1"/>
    <col min="3" max="3" width="5" style="76" customWidth="1"/>
    <col min="4" max="4" width="21.140625" style="76" customWidth="1"/>
    <col min="5" max="5" width="25.85546875" style="76" customWidth="1"/>
    <col min="6" max="16384" width="11.42578125" style="76"/>
  </cols>
  <sheetData>
    <row r="3" spans="1:5" ht="25.5" customHeight="1" thickBot="1" x14ac:dyDescent="0.25">
      <c r="A3" s="139" t="s">
        <v>136</v>
      </c>
    </row>
    <row r="4" spans="1:5" ht="28.5" customHeight="1" thickTop="1" thickBot="1" x14ac:dyDescent="0.25">
      <c r="A4" s="146" t="s">
        <v>137</v>
      </c>
      <c r="B4" s="147" t="s">
        <v>138</v>
      </c>
    </row>
    <row r="5" spans="1:5" ht="13.5" thickTop="1" x14ac:dyDescent="0.2">
      <c r="A5" s="137"/>
    </row>
    <row r="6" spans="1:5" ht="28.5" customHeight="1" x14ac:dyDescent="0.2">
      <c r="A6" s="135" t="s">
        <v>116</v>
      </c>
    </row>
    <row r="7" spans="1:5" x14ac:dyDescent="0.2">
      <c r="A7" s="137"/>
    </row>
    <row r="8" spans="1:5" ht="26.25" customHeight="1" x14ac:dyDescent="0.2">
      <c r="A8" s="135" t="s">
        <v>117</v>
      </c>
    </row>
    <row r="9" spans="1:5" x14ac:dyDescent="0.2">
      <c r="A9" s="137"/>
    </row>
    <row r="10" spans="1:5" ht="28.5" customHeight="1" x14ac:dyDescent="0.2">
      <c r="A10" s="136" t="s">
        <v>118</v>
      </c>
    </row>
    <row r="11" spans="1:5" x14ac:dyDescent="0.2">
      <c r="A11" s="138"/>
    </row>
    <row r="12" spans="1:5" ht="51" x14ac:dyDescent="0.2">
      <c r="A12" s="136" t="s">
        <v>119</v>
      </c>
    </row>
    <row r="13" spans="1:5" ht="15.75" thickBot="1" x14ac:dyDescent="0.25">
      <c r="C13" s="148" t="s">
        <v>140</v>
      </c>
      <c r="D13" s="148"/>
    </row>
    <row r="14" spans="1:5" ht="16.5" customHeight="1" x14ac:dyDescent="0.2">
      <c r="C14" s="170" t="s">
        <v>135</v>
      </c>
      <c r="D14" s="173" t="s">
        <v>0</v>
      </c>
      <c r="E14" s="157" t="s">
        <v>45</v>
      </c>
    </row>
    <row r="15" spans="1:5" ht="16.5" customHeight="1" x14ac:dyDescent="0.2">
      <c r="C15" s="171"/>
      <c r="D15" s="174"/>
      <c r="E15" s="158"/>
    </row>
    <row r="16" spans="1:5" ht="16.5" customHeight="1" thickBot="1" x14ac:dyDescent="0.25">
      <c r="C16" s="172"/>
      <c r="D16" s="175"/>
      <c r="E16" s="159"/>
    </row>
    <row r="17" spans="3:5" x14ac:dyDescent="0.2">
      <c r="C17" s="160">
        <v>1</v>
      </c>
      <c r="D17" s="162" t="s">
        <v>139</v>
      </c>
      <c r="E17" s="15" t="s">
        <v>2</v>
      </c>
    </row>
    <row r="18" spans="3:5" x14ac:dyDescent="0.2">
      <c r="C18" s="161"/>
      <c r="D18" s="163"/>
      <c r="E18" s="75" t="s">
        <v>31</v>
      </c>
    </row>
    <row r="19" spans="3:5" ht="13.5" thickBot="1" x14ac:dyDescent="0.25">
      <c r="C19" s="161"/>
      <c r="D19" s="163"/>
      <c r="E19" s="14"/>
    </row>
    <row r="20" spans="3:5" x14ac:dyDescent="0.2">
      <c r="C20" s="164">
        <v>2</v>
      </c>
      <c r="D20" s="167"/>
      <c r="E20" s="15"/>
    </row>
    <row r="21" spans="3:5" x14ac:dyDescent="0.2">
      <c r="C21" s="165"/>
      <c r="D21" s="168"/>
      <c r="E21" s="75"/>
    </row>
    <row r="22" spans="3:5" ht="13.5" thickBot="1" x14ac:dyDescent="0.25">
      <c r="C22" s="166"/>
      <c r="D22" s="169"/>
      <c r="E22" s="145"/>
    </row>
  </sheetData>
  <mergeCells count="7">
    <mergeCell ref="E14:E16"/>
    <mergeCell ref="C17:C19"/>
    <mergeCell ref="D17:D19"/>
    <mergeCell ref="C20:C22"/>
    <mergeCell ref="D20:D22"/>
    <mergeCell ref="C14:C16"/>
    <mergeCell ref="D14:D1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e de acuerdo a Listado 2">
          <x14:formula1>
            <xm:f>Listados!$D$4:$D$13</xm:f>
          </x14:formula1>
          <xm:sqref>E17:E22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J1176"/>
  <sheetViews>
    <sheetView showGridLines="0" zoomScale="70" zoomScaleNormal="70" workbookViewId="0">
      <pane xSplit="4" ySplit="6" topLeftCell="E7" activePane="bottomRight" state="frozen"/>
      <selection activeCell="C13" sqref="C13"/>
      <selection pane="topRight" activeCell="C13" sqref="C13"/>
      <selection pane="bottomLeft" activeCell="C13" sqref="C13"/>
      <selection pane="bottomRight" activeCell="A4" sqref="A4:A6"/>
    </sheetView>
  </sheetViews>
  <sheetFormatPr baseColWidth="10" defaultRowHeight="15.75" x14ac:dyDescent="0.25"/>
  <cols>
    <col min="1" max="1" width="4.5703125" style="3" customWidth="1"/>
    <col min="2" max="2" width="24.28515625" style="1" customWidth="1"/>
    <col min="3" max="3" width="34.7109375" style="1" customWidth="1"/>
    <col min="4" max="4" width="2.42578125" style="6" customWidth="1"/>
    <col min="5" max="5" width="15.7109375" style="1" customWidth="1"/>
    <col min="6" max="6" width="12" style="1" customWidth="1"/>
    <col min="7" max="7" width="11.42578125" style="1" customWidth="1"/>
    <col min="8" max="8" width="15.7109375" style="1" customWidth="1"/>
    <col min="9" max="9" width="12" style="1" customWidth="1"/>
    <col min="10" max="10" width="11.42578125" style="1" customWidth="1"/>
    <col min="11" max="26" width="13.42578125" style="2" customWidth="1"/>
    <col min="27" max="27" width="14.28515625" style="2" customWidth="1"/>
    <col min="28" max="28" width="15.7109375" style="2" customWidth="1"/>
    <col min="29" max="30" width="13.42578125" style="2" customWidth="1"/>
    <col min="31" max="31" width="15.5703125" style="1" customWidth="1"/>
    <col min="32" max="32" width="12.5703125" style="1" customWidth="1"/>
    <col min="33" max="33" width="43.85546875" style="1" customWidth="1"/>
    <col min="34" max="16384" width="11.42578125" style="1"/>
  </cols>
  <sheetData>
    <row r="1" spans="1:36" ht="18.75" x14ac:dyDescent="0.3">
      <c r="A1" s="17" t="s">
        <v>46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23"/>
      <c r="AF1" s="3"/>
    </row>
    <row r="2" spans="1:36" s="6" customFormat="1" ht="16.5" thickBot="1" x14ac:dyDescent="0.3">
      <c r="A2" s="141"/>
      <c r="B2" s="7"/>
      <c r="C2" s="7"/>
      <c r="D2" s="7"/>
      <c r="E2" s="7"/>
      <c r="F2" s="7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7"/>
      <c r="AF2" s="7"/>
      <c r="AH2" s="5"/>
      <c r="AI2" s="5"/>
      <c r="AJ2" s="5"/>
    </row>
    <row r="3" spans="1:36" ht="15.75" customHeight="1" thickBot="1" x14ac:dyDescent="0.35">
      <c r="A3" s="142"/>
      <c r="B3" s="12"/>
      <c r="C3" s="24"/>
      <c r="D3" s="8"/>
      <c r="E3" s="220" t="s">
        <v>115</v>
      </c>
      <c r="F3" s="221"/>
      <c r="G3" s="221"/>
      <c r="H3" s="221"/>
      <c r="I3" s="221"/>
      <c r="J3" s="222"/>
      <c r="K3" s="194" t="s">
        <v>40</v>
      </c>
      <c r="L3" s="195"/>
      <c r="M3" s="195"/>
      <c r="N3" s="196"/>
      <c r="O3" s="197" t="s">
        <v>42</v>
      </c>
      <c r="P3" s="198"/>
      <c r="Q3" s="198"/>
      <c r="R3" s="199"/>
      <c r="S3" s="211" t="s">
        <v>41</v>
      </c>
      <c r="T3" s="212"/>
      <c r="U3" s="212"/>
      <c r="V3" s="213"/>
      <c r="W3" s="214" t="s">
        <v>61</v>
      </c>
      <c r="X3" s="215"/>
      <c r="Y3" s="215"/>
      <c r="Z3" s="216"/>
      <c r="AA3" s="176" t="s">
        <v>44</v>
      </c>
      <c r="AB3" s="177"/>
      <c r="AC3" s="177"/>
      <c r="AD3" s="178"/>
      <c r="AE3" s="12"/>
      <c r="AF3" s="12"/>
      <c r="AG3" s="11"/>
      <c r="AH3" s="5"/>
      <c r="AI3" s="5"/>
      <c r="AJ3" s="5"/>
    </row>
    <row r="4" spans="1:36" s="21" customFormat="1" ht="47.25" customHeight="1" x14ac:dyDescent="0.2">
      <c r="A4" s="229" t="s">
        <v>135</v>
      </c>
      <c r="B4" s="173" t="s">
        <v>0</v>
      </c>
      <c r="C4" s="157" t="s">
        <v>45</v>
      </c>
      <c r="D4" s="59"/>
      <c r="E4" s="217" t="s">
        <v>52</v>
      </c>
      <c r="F4" s="218" t="s">
        <v>106</v>
      </c>
      <c r="G4" s="218" t="s">
        <v>64</v>
      </c>
      <c r="H4" s="218" t="s">
        <v>107</v>
      </c>
      <c r="I4" s="218" t="s">
        <v>65</v>
      </c>
      <c r="J4" s="219" t="s">
        <v>64</v>
      </c>
      <c r="K4" s="185" t="s">
        <v>108</v>
      </c>
      <c r="L4" s="188" t="s">
        <v>109</v>
      </c>
      <c r="M4" s="179" t="s">
        <v>43</v>
      </c>
      <c r="N4" s="182" t="s">
        <v>34</v>
      </c>
      <c r="O4" s="185" t="s">
        <v>53</v>
      </c>
      <c r="P4" s="188" t="s">
        <v>54</v>
      </c>
      <c r="Q4" s="179" t="s">
        <v>43</v>
      </c>
      <c r="R4" s="182" t="s">
        <v>34</v>
      </c>
      <c r="S4" s="191" t="s">
        <v>55</v>
      </c>
      <c r="T4" s="179" t="s">
        <v>56</v>
      </c>
      <c r="U4" s="179" t="s">
        <v>43</v>
      </c>
      <c r="V4" s="182" t="s">
        <v>34</v>
      </c>
      <c r="W4" s="191" t="s">
        <v>57</v>
      </c>
      <c r="X4" s="179" t="s">
        <v>58</v>
      </c>
      <c r="Y4" s="179" t="s">
        <v>43</v>
      </c>
      <c r="Z4" s="182" t="s">
        <v>34</v>
      </c>
      <c r="AA4" s="191" t="s">
        <v>59</v>
      </c>
      <c r="AB4" s="179" t="s">
        <v>60</v>
      </c>
      <c r="AC4" s="179" t="s">
        <v>43</v>
      </c>
      <c r="AD4" s="182" t="s">
        <v>34</v>
      </c>
      <c r="AE4" s="226" t="s">
        <v>35</v>
      </c>
      <c r="AF4" s="223" t="s">
        <v>36</v>
      </c>
      <c r="AG4" s="19" t="s">
        <v>28</v>
      </c>
      <c r="AH4" s="20"/>
      <c r="AI4" s="20"/>
      <c r="AJ4" s="20"/>
    </row>
    <row r="5" spans="1:36" s="21" customFormat="1" ht="15" customHeight="1" x14ac:dyDescent="0.2">
      <c r="A5" s="230"/>
      <c r="B5" s="174"/>
      <c r="C5" s="158"/>
      <c r="D5" s="60"/>
      <c r="E5" s="186"/>
      <c r="F5" s="180"/>
      <c r="G5" s="180"/>
      <c r="H5" s="180"/>
      <c r="I5" s="180"/>
      <c r="J5" s="183"/>
      <c r="K5" s="186"/>
      <c r="L5" s="189"/>
      <c r="M5" s="180"/>
      <c r="N5" s="183"/>
      <c r="O5" s="186"/>
      <c r="P5" s="189"/>
      <c r="Q5" s="180"/>
      <c r="R5" s="183"/>
      <c r="S5" s="192"/>
      <c r="T5" s="180"/>
      <c r="U5" s="180"/>
      <c r="V5" s="183"/>
      <c r="W5" s="192"/>
      <c r="X5" s="180"/>
      <c r="Y5" s="180"/>
      <c r="Z5" s="183"/>
      <c r="AA5" s="192"/>
      <c r="AB5" s="180"/>
      <c r="AC5" s="180"/>
      <c r="AD5" s="183"/>
      <c r="AE5" s="227"/>
      <c r="AF5" s="224"/>
      <c r="AG5" s="22"/>
      <c r="AH5" s="20"/>
      <c r="AI5" s="20"/>
      <c r="AJ5" s="20"/>
    </row>
    <row r="6" spans="1:36" s="21" customFormat="1" ht="15.75" customHeight="1" thickBot="1" x14ac:dyDescent="0.25">
      <c r="A6" s="231"/>
      <c r="B6" s="175"/>
      <c r="C6" s="159"/>
      <c r="D6" s="61"/>
      <c r="E6" s="187"/>
      <c r="F6" s="181"/>
      <c r="G6" s="181"/>
      <c r="H6" s="181"/>
      <c r="I6" s="181"/>
      <c r="J6" s="184"/>
      <c r="K6" s="187"/>
      <c r="L6" s="190"/>
      <c r="M6" s="181"/>
      <c r="N6" s="184"/>
      <c r="O6" s="187"/>
      <c r="P6" s="190"/>
      <c r="Q6" s="181"/>
      <c r="R6" s="184"/>
      <c r="S6" s="193"/>
      <c r="T6" s="181"/>
      <c r="U6" s="181"/>
      <c r="V6" s="184"/>
      <c r="W6" s="193"/>
      <c r="X6" s="181"/>
      <c r="Y6" s="181"/>
      <c r="Z6" s="184"/>
      <c r="AA6" s="193"/>
      <c r="AB6" s="181"/>
      <c r="AC6" s="181"/>
      <c r="AD6" s="184"/>
      <c r="AE6" s="228"/>
      <c r="AF6" s="225"/>
      <c r="AG6" s="18"/>
      <c r="AH6" s="20"/>
      <c r="AI6" s="20"/>
      <c r="AJ6" s="20"/>
    </row>
    <row r="7" spans="1:36" x14ac:dyDescent="0.25">
      <c r="A7" s="160">
        <v>1</v>
      </c>
      <c r="B7" s="201"/>
      <c r="C7" s="15" t="s">
        <v>33</v>
      </c>
      <c r="D7" s="62"/>
      <c r="E7" s="44"/>
      <c r="F7" s="67"/>
      <c r="G7" s="26"/>
      <c r="H7" s="44"/>
      <c r="I7" s="67"/>
      <c r="J7" s="27"/>
      <c r="K7" s="25"/>
      <c r="L7" s="26"/>
      <c r="M7" s="26"/>
      <c r="N7" s="27"/>
      <c r="O7" s="25"/>
      <c r="P7" s="26"/>
      <c r="Q7" s="26"/>
      <c r="R7" s="27"/>
      <c r="S7" s="25"/>
      <c r="T7" s="26"/>
      <c r="U7" s="26"/>
      <c r="V7" s="27"/>
      <c r="W7" s="25"/>
      <c r="X7" s="26"/>
      <c r="Y7" s="26"/>
      <c r="Z7" s="27"/>
      <c r="AA7" s="26"/>
      <c r="AB7" s="26"/>
      <c r="AC7" s="26"/>
      <c r="AD7" s="27"/>
      <c r="AE7" s="28"/>
      <c r="AF7" s="15"/>
      <c r="AG7" s="29"/>
      <c r="AH7" s="5"/>
      <c r="AI7" s="5"/>
      <c r="AJ7" s="5"/>
    </row>
    <row r="8" spans="1:36" x14ac:dyDescent="0.25">
      <c r="A8" s="161"/>
      <c r="B8" s="202"/>
      <c r="C8" s="75" t="s">
        <v>33</v>
      </c>
      <c r="D8" s="63"/>
      <c r="E8" s="45"/>
      <c r="F8" s="68"/>
      <c r="G8" s="31"/>
      <c r="H8" s="45"/>
      <c r="I8" s="68"/>
      <c r="J8" s="32"/>
      <c r="K8" s="30"/>
      <c r="L8" s="31"/>
      <c r="M8" s="31"/>
      <c r="N8" s="32"/>
      <c r="O8" s="30"/>
      <c r="P8" s="31"/>
      <c r="Q8" s="31"/>
      <c r="R8" s="32"/>
      <c r="S8" s="30"/>
      <c r="T8" s="31"/>
      <c r="U8" s="31"/>
      <c r="V8" s="32"/>
      <c r="W8" s="30"/>
      <c r="X8" s="31"/>
      <c r="Y8" s="31"/>
      <c r="Z8" s="32"/>
      <c r="AA8" s="31"/>
      <c r="AB8" s="31"/>
      <c r="AC8" s="31"/>
      <c r="AD8" s="32"/>
      <c r="AE8" s="33"/>
      <c r="AF8" s="14"/>
      <c r="AG8" s="34"/>
      <c r="AH8" s="5"/>
      <c r="AI8" s="5"/>
      <c r="AJ8" s="5"/>
    </row>
    <row r="9" spans="1:36" ht="16.5" thickBot="1" x14ac:dyDescent="0.3">
      <c r="A9" s="161"/>
      <c r="B9" s="202"/>
      <c r="C9" s="14" t="s">
        <v>33</v>
      </c>
      <c r="D9" s="64"/>
      <c r="E9" s="46"/>
      <c r="F9" s="69"/>
      <c r="G9" s="36"/>
      <c r="H9" s="46"/>
      <c r="I9" s="69"/>
      <c r="J9" s="37"/>
      <c r="K9" s="35"/>
      <c r="L9" s="36"/>
      <c r="M9" s="36"/>
      <c r="N9" s="37"/>
      <c r="O9" s="35"/>
      <c r="P9" s="36"/>
      <c r="Q9" s="36"/>
      <c r="R9" s="37"/>
      <c r="S9" s="35"/>
      <c r="T9" s="36"/>
      <c r="U9" s="36"/>
      <c r="V9" s="37"/>
      <c r="W9" s="35"/>
      <c r="X9" s="36"/>
      <c r="Y9" s="36"/>
      <c r="Z9" s="37"/>
      <c r="AA9" s="36"/>
      <c r="AB9" s="36"/>
      <c r="AC9" s="36"/>
      <c r="AD9" s="37"/>
      <c r="AE9" s="38"/>
      <c r="AF9" s="16"/>
      <c r="AG9" s="39"/>
      <c r="AH9" s="5"/>
      <c r="AI9" s="5"/>
      <c r="AJ9" s="5"/>
    </row>
    <row r="10" spans="1:36" ht="16.5" hidden="1" customHeight="1" thickBot="1" x14ac:dyDescent="0.3">
      <c r="A10" s="200"/>
      <c r="B10" s="74"/>
      <c r="C10" s="16" t="s">
        <v>33</v>
      </c>
      <c r="D10" s="64"/>
      <c r="E10" s="46"/>
      <c r="F10" s="69"/>
      <c r="G10" s="36"/>
      <c r="H10" s="46"/>
      <c r="I10" s="69"/>
      <c r="J10" s="37"/>
      <c r="K10" s="35"/>
      <c r="L10" s="36"/>
      <c r="M10" s="36"/>
      <c r="N10" s="37"/>
      <c r="O10" s="35"/>
      <c r="P10" s="36"/>
      <c r="Q10" s="36"/>
      <c r="R10" s="37"/>
      <c r="S10" s="35"/>
      <c r="T10" s="36"/>
      <c r="U10" s="36"/>
      <c r="V10" s="37"/>
      <c r="W10" s="35"/>
      <c r="X10" s="36"/>
      <c r="Y10" s="36"/>
      <c r="Z10" s="37"/>
      <c r="AA10" s="36"/>
      <c r="AB10" s="36"/>
      <c r="AC10" s="36"/>
      <c r="AD10" s="37"/>
      <c r="AE10" s="38"/>
      <c r="AF10" s="16"/>
      <c r="AG10" s="39"/>
      <c r="AH10" s="5"/>
      <c r="AI10" s="5"/>
      <c r="AJ10" s="5"/>
    </row>
    <row r="11" spans="1:36" x14ac:dyDescent="0.25">
      <c r="A11" s="164">
        <v>2</v>
      </c>
      <c r="B11" s="167"/>
      <c r="C11" s="15" t="s">
        <v>33</v>
      </c>
      <c r="D11" s="62"/>
      <c r="E11" s="44"/>
      <c r="F11" s="67"/>
      <c r="G11" s="26"/>
      <c r="H11" s="44"/>
      <c r="I11" s="67"/>
      <c r="J11" s="27"/>
      <c r="K11" s="25"/>
      <c r="L11" s="26"/>
      <c r="M11" s="26"/>
      <c r="N11" s="27"/>
      <c r="O11" s="25"/>
      <c r="P11" s="26"/>
      <c r="Q11" s="26"/>
      <c r="R11" s="27"/>
      <c r="S11" s="25"/>
      <c r="T11" s="26"/>
      <c r="U11" s="26"/>
      <c r="V11" s="27"/>
      <c r="W11" s="25"/>
      <c r="X11" s="26"/>
      <c r="Y11" s="26"/>
      <c r="Z11" s="27"/>
      <c r="AA11" s="26"/>
      <c r="AB11" s="26"/>
      <c r="AC11" s="26"/>
      <c r="AD11" s="27"/>
      <c r="AE11" s="28"/>
      <c r="AF11" s="15"/>
      <c r="AG11" s="29"/>
      <c r="AH11" s="5"/>
      <c r="AI11" s="5"/>
      <c r="AJ11" s="5"/>
    </row>
    <row r="12" spans="1:36" x14ac:dyDescent="0.25">
      <c r="A12" s="165"/>
      <c r="B12" s="168"/>
      <c r="C12" s="75" t="s">
        <v>33</v>
      </c>
      <c r="D12" s="63"/>
      <c r="E12" s="45"/>
      <c r="F12" s="68"/>
      <c r="G12" s="31"/>
      <c r="H12" s="45"/>
      <c r="I12" s="68"/>
      <c r="J12" s="32"/>
      <c r="K12" s="30"/>
      <c r="L12" s="31"/>
      <c r="M12" s="31"/>
      <c r="N12" s="32"/>
      <c r="O12" s="30"/>
      <c r="P12" s="31"/>
      <c r="Q12" s="31"/>
      <c r="R12" s="32"/>
      <c r="S12" s="30"/>
      <c r="T12" s="31"/>
      <c r="U12" s="31"/>
      <c r="V12" s="32"/>
      <c r="W12" s="30"/>
      <c r="X12" s="31"/>
      <c r="Y12" s="31"/>
      <c r="Z12" s="32"/>
      <c r="AA12" s="31"/>
      <c r="AB12" s="31"/>
      <c r="AC12" s="31"/>
      <c r="AD12" s="32"/>
      <c r="AE12" s="33"/>
      <c r="AF12" s="14"/>
      <c r="AG12" s="34"/>
      <c r="AH12" s="5"/>
      <c r="AI12" s="5"/>
      <c r="AJ12" s="5"/>
    </row>
    <row r="13" spans="1:36" ht="16.5" thickBot="1" x14ac:dyDescent="0.3">
      <c r="A13" s="166"/>
      <c r="B13" s="169"/>
      <c r="C13" s="14" t="s">
        <v>33</v>
      </c>
      <c r="D13" s="64"/>
      <c r="E13" s="46"/>
      <c r="F13" s="69"/>
      <c r="G13" s="36"/>
      <c r="H13" s="46"/>
      <c r="I13" s="69"/>
      <c r="J13" s="37"/>
      <c r="K13" s="35"/>
      <c r="L13" s="36"/>
      <c r="M13" s="36"/>
      <c r="N13" s="37"/>
      <c r="O13" s="35"/>
      <c r="P13" s="36"/>
      <c r="Q13" s="36"/>
      <c r="R13" s="37"/>
      <c r="S13" s="35"/>
      <c r="T13" s="36"/>
      <c r="U13" s="36"/>
      <c r="V13" s="37"/>
      <c r="W13" s="35"/>
      <c r="X13" s="36"/>
      <c r="Y13" s="36"/>
      <c r="Z13" s="37"/>
      <c r="AA13" s="36"/>
      <c r="AB13" s="36"/>
      <c r="AC13" s="36"/>
      <c r="AD13" s="37"/>
      <c r="AE13" s="38"/>
      <c r="AF13" s="16"/>
      <c r="AG13" s="39"/>
      <c r="AH13" s="5"/>
      <c r="AI13" s="5"/>
      <c r="AJ13" s="5"/>
    </row>
    <row r="14" spans="1:36" x14ac:dyDescent="0.25">
      <c r="A14" s="160">
        <v>3</v>
      </c>
      <c r="B14" s="167"/>
      <c r="C14" s="15" t="s">
        <v>33</v>
      </c>
      <c r="D14" s="62"/>
      <c r="E14" s="44"/>
      <c r="F14" s="67"/>
      <c r="G14" s="26"/>
      <c r="H14" s="44"/>
      <c r="I14" s="67"/>
      <c r="J14" s="27"/>
      <c r="K14" s="25"/>
      <c r="L14" s="26"/>
      <c r="M14" s="26"/>
      <c r="N14" s="27"/>
      <c r="O14" s="25"/>
      <c r="P14" s="26"/>
      <c r="Q14" s="26"/>
      <c r="R14" s="27"/>
      <c r="S14" s="25"/>
      <c r="T14" s="26"/>
      <c r="U14" s="26"/>
      <c r="V14" s="27"/>
      <c r="W14" s="25"/>
      <c r="X14" s="26"/>
      <c r="Y14" s="26"/>
      <c r="Z14" s="27"/>
      <c r="AA14" s="26"/>
      <c r="AB14" s="26"/>
      <c r="AC14" s="26"/>
      <c r="AD14" s="27"/>
      <c r="AE14" s="28"/>
      <c r="AF14" s="15"/>
      <c r="AG14" s="29"/>
      <c r="AH14" s="5"/>
      <c r="AI14" s="5"/>
      <c r="AJ14" s="5"/>
    </row>
    <row r="15" spans="1:36" x14ac:dyDescent="0.25">
      <c r="A15" s="206"/>
      <c r="B15" s="168"/>
      <c r="C15" s="75" t="s">
        <v>33</v>
      </c>
      <c r="D15" s="63"/>
      <c r="E15" s="45"/>
      <c r="F15" s="68"/>
      <c r="G15" s="31"/>
      <c r="H15" s="45"/>
      <c r="I15" s="68"/>
      <c r="J15" s="32"/>
      <c r="K15" s="30"/>
      <c r="L15" s="31"/>
      <c r="M15" s="31"/>
      <c r="N15" s="32"/>
      <c r="O15" s="30"/>
      <c r="P15" s="31"/>
      <c r="Q15" s="31"/>
      <c r="R15" s="32"/>
      <c r="S15" s="30"/>
      <c r="T15" s="31"/>
      <c r="U15" s="31"/>
      <c r="V15" s="32"/>
      <c r="W15" s="30"/>
      <c r="X15" s="31"/>
      <c r="Y15" s="31"/>
      <c r="Z15" s="32"/>
      <c r="AA15" s="31"/>
      <c r="AB15" s="31"/>
      <c r="AC15" s="31"/>
      <c r="AD15" s="32"/>
      <c r="AE15" s="33"/>
      <c r="AF15" s="14"/>
      <c r="AG15" s="34"/>
      <c r="AH15" s="5"/>
      <c r="AI15" s="5"/>
      <c r="AJ15" s="5"/>
    </row>
    <row r="16" spans="1:36" ht="16.5" thickBot="1" x14ac:dyDescent="0.3">
      <c r="A16" s="207"/>
      <c r="B16" s="169"/>
      <c r="C16" s="14" t="s">
        <v>33</v>
      </c>
      <c r="D16" s="64"/>
      <c r="E16" s="46"/>
      <c r="F16" s="69"/>
      <c r="G16" s="36"/>
      <c r="H16" s="46"/>
      <c r="I16" s="69"/>
      <c r="J16" s="37"/>
      <c r="K16" s="35"/>
      <c r="L16" s="36"/>
      <c r="M16" s="36"/>
      <c r="N16" s="37"/>
      <c r="O16" s="35"/>
      <c r="P16" s="36"/>
      <c r="Q16" s="36"/>
      <c r="R16" s="37"/>
      <c r="S16" s="35"/>
      <c r="T16" s="36"/>
      <c r="U16" s="36"/>
      <c r="V16" s="37"/>
      <c r="W16" s="35"/>
      <c r="X16" s="36"/>
      <c r="Y16" s="36"/>
      <c r="Z16" s="37"/>
      <c r="AA16" s="36"/>
      <c r="AB16" s="36"/>
      <c r="AC16" s="36"/>
      <c r="AD16" s="37"/>
      <c r="AE16" s="38"/>
      <c r="AF16" s="16"/>
      <c r="AG16" s="39"/>
      <c r="AH16" s="5"/>
      <c r="AI16" s="5"/>
      <c r="AJ16" s="5"/>
    </row>
    <row r="17" spans="1:36" x14ac:dyDescent="0.25">
      <c r="A17" s="160">
        <v>4</v>
      </c>
      <c r="B17" s="208"/>
      <c r="C17" s="15" t="s">
        <v>33</v>
      </c>
      <c r="D17" s="62"/>
      <c r="E17" s="44"/>
      <c r="F17" s="67"/>
      <c r="G17" s="26"/>
      <c r="H17" s="44"/>
      <c r="I17" s="67"/>
      <c r="J17" s="27"/>
      <c r="K17" s="25"/>
      <c r="L17" s="26"/>
      <c r="M17" s="26"/>
      <c r="N17" s="27"/>
      <c r="O17" s="25"/>
      <c r="P17" s="26"/>
      <c r="Q17" s="26"/>
      <c r="R17" s="27"/>
      <c r="S17" s="25"/>
      <c r="T17" s="26"/>
      <c r="U17" s="26"/>
      <c r="V17" s="27"/>
      <c r="W17" s="25"/>
      <c r="X17" s="26"/>
      <c r="Y17" s="26"/>
      <c r="Z17" s="27"/>
      <c r="AA17" s="26"/>
      <c r="AB17" s="26"/>
      <c r="AC17" s="26"/>
      <c r="AD17" s="27"/>
      <c r="AE17" s="28"/>
      <c r="AF17" s="15"/>
      <c r="AG17" s="29"/>
      <c r="AH17" s="5"/>
      <c r="AI17" s="5"/>
      <c r="AJ17" s="5"/>
    </row>
    <row r="18" spans="1:36" x14ac:dyDescent="0.25">
      <c r="A18" s="206"/>
      <c r="B18" s="209"/>
      <c r="C18" s="75" t="s">
        <v>33</v>
      </c>
      <c r="D18" s="63"/>
      <c r="E18" s="45"/>
      <c r="F18" s="68"/>
      <c r="G18" s="31"/>
      <c r="H18" s="45"/>
      <c r="I18" s="68"/>
      <c r="J18" s="32"/>
      <c r="K18" s="30"/>
      <c r="L18" s="31"/>
      <c r="M18" s="31"/>
      <c r="N18" s="32"/>
      <c r="O18" s="30"/>
      <c r="P18" s="31"/>
      <c r="Q18" s="31"/>
      <c r="R18" s="32"/>
      <c r="S18" s="30"/>
      <c r="T18" s="31"/>
      <c r="U18" s="31"/>
      <c r="V18" s="32"/>
      <c r="W18" s="30"/>
      <c r="X18" s="31"/>
      <c r="Y18" s="31"/>
      <c r="Z18" s="32"/>
      <c r="AA18" s="31"/>
      <c r="AB18" s="31"/>
      <c r="AC18" s="31"/>
      <c r="AD18" s="32"/>
      <c r="AE18" s="33"/>
      <c r="AF18" s="14"/>
      <c r="AG18" s="34"/>
      <c r="AH18" s="5"/>
      <c r="AI18" s="5"/>
      <c r="AJ18" s="5"/>
    </row>
    <row r="19" spans="1:36" ht="15.75" customHeight="1" thickBot="1" x14ac:dyDescent="0.3">
      <c r="A19" s="207"/>
      <c r="B19" s="210"/>
      <c r="C19" s="14" t="s">
        <v>33</v>
      </c>
      <c r="D19" s="64"/>
      <c r="E19" s="46"/>
      <c r="F19" s="69"/>
      <c r="G19" s="36"/>
      <c r="H19" s="46"/>
      <c r="I19" s="69"/>
      <c r="J19" s="37"/>
      <c r="K19" s="35"/>
      <c r="L19" s="36"/>
      <c r="M19" s="36"/>
      <c r="N19" s="37"/>
      <c r="O19" s="35"/>
      <c r="P19" s="36"/>
      <c r="Q19" s="36"/>
      <c r="R19" s="37"/>
      <c r="S19" s="35"/>
      <c r="T19" s="36"/>
      <c r="U19" s="36"/>
      <c r="V19" s="37"/>
      <c r="W19" s="35"/>
      <c r="X19" s="36"/>
      <c r="Y19" s="36"/>
      <c r="Z19" s="37"/>
      <c r="AA19" s="36"/>
      <c r="AB19" s="36"/>
      <c r="AC19" s="36"/>
      <c r="AD19" s="37"/>
      <c r="AE19" s="38"/>
      <c r="AF19" s="16"/>
      <c r="AG19" s="39"/>
      <c r="AH19" s="5"/>
      <c r="AI19" s="5"/>
      <c r="AJ19" s="5"/>
    </row>
    <row r="20" spans="1:36" x14ac:dyDescent="0.25">
      <c r="A20" s="160">
        <v>5</v>
      </c>
      <c r="B20" s="203"/>
      <c r="C20" s="15" t="s">
        <v>33</v>
      </c>
      <c r="D20" s="62"/>
      <c r="E20" s="44"/>
      <c r="F20" s="67"/>
      <c r="G20" s="26"/>
      <c r="H20" s="44"/>
      <c r="I20" s="67"/>
      <c r="J20" s="27"/>
      <c r="K20" s="25"/>
      <c r="L20" s="26"/>
      <c r="M20" s="26"/>
      <c r="N20" s="27"/>
      <c r="O20" s="25"/>
      <c r="P20" s="26"/>
      <c r="Q20" s="26"/>
      <c r="R20" s="27"/>
      <c r="S20" s="25"/>
      <c r="T20" s="26"/>
      <c r="U20" s="26"/>
      <c r="V20" s="27"/>
      <c r="W20" s="25"/>
      <c r="X20" s="26"/>
      <c r="Y20" s="26"/>
      <c r="Z20" s="27"/>
      <c r="AA20" s="26"/>
      <c r="AB20" s="26"/>
      <c r="AC20" s="26"/>
      <c r="AD20" s="27"/>
      <c r="AE20" s="28"/>
      <c r="AF20" s="15"/>
      <c r="AG20" s="29"/>
      <c r="AH20" s="5"/>
      <c r="AI20" s="5"/>
      <c r="AJ20" s="5"/>
    </row>
    <row r="21" spans="1:36" x14ac:dyDescent="0.25">
      <c r="A21" s="206"/>
      <c r="B21" s="204"/>
      <c r="C21" s="75" t="s">
        <v>33</v>
      </c>
      <c r="D21" s="63"/>
      <c r="E21" s="45"/>
      <c r="F21" s="68"/>
      <c r="G21" s="31"/>
      <c r="H21" s="45"/>
      <c r="I21" s="68"/>
      <c r="J21" s="32"/>
      <c r="K21" s="30"/>
      <c r="L21" s="31"/>
      <c r="M21" s="31"/>
      <c r="N21" s="32"/>
      <c r="O21" s="30"/>
      <c r="P21" s="31"/>
      <c r="Q21" s="31"/>
      <c r="R21" s="32"/>
      <c r="S21" s="30"/>
      <c r="T21" s="31"/>
      <c r="U21" s="31"/>
      <c r="V21" s="32"/>
      <c r="W21" s="30"/>
      <c r="X21" s="31"/>
      <c r="Y21" s="31"/>
      <c r="Z21" s="32"/>
      <c r="AA21" s="31"/>
      <c r="AB21" s="31"/>
      <c r="AC21" s="31"/>
      <c r="AD21" s="32"/>
      <c r="AE21" s="33"/>
      <c r="AF21" s="14"/>
      <c r="AG21" s="34"/>
      <c r="AH21" s="5"/>
      <c r="AI21" s="5"/>
      <c r="AJ21" s="5"/>
    </row>
    <row r="22" spans="1:36" ht="16.5" thickBot="1" x14ac:dyDescent="0.3">
      <c r="A22" s="207"/>
      <c r="B22" s="205"/>
      <c r="C22" s="14" t="s">
        <v>33</v>
      </c>
      <c r="D22" s="64"/>
      <c r="E22" s="46"/>
      <c r="F22" s="69"/>
      <c r="G22" s="36"/>
      <c r="H22" s="46"/>
      <c r="I22" s="69"/>
      <c r="J22" s="37"/>
      <c r="K22" s="35"/>
      <c r="L22" s="36"/>
      <c r="M22" s="36"/>
      <c r="N22" s="37"/>
      <c r="O22" s="35"/>
      <c r="P22" s="36"/>
      <c r="Q22" s="36"/>
      <c r="R22" s="37"/>
      <c r="S22" s="35"/>
      <c r="T22" s="36"/>
      <c r="U22" s="36"/>
      <c r="V22" s="37"/>
      <c r="W22" s="35"/>
      <c r="X22" s="36"/>
      <c r="Y22" s="36"/>
      <c r="Z22" s="37"/>
      <c r="AA22" s="36"/>
      <c r="AB22" s="36"/>
      <c r="AC22" s="36"/>
      <c r="AD22" s="37"/>
      <c r="AE22" s="38"/>
      <c r="AF22" s="16"/>
      <c r="AG22" s="39"/>
      <c r="AH22" s="5"/>
      <c r="AI22" s="5"/>
      <c r="AJ22" s="5"/>
    </row>
    <row r="23" spans="1:36" x14ac:dyDescent="0.25">
      <c r="A23" s="160">
        <v>6</v>
      </c>
      <c r="B23" s="203"/>
      <c r="C23" s="15" t="s">
        <v>33</v>
      </c>
      <c r="D23" s="62"/>
      <c r="E23" s="44"/>
      <c r="F23" s="67"/>
      <c r="G23" s="26"/>
      <c r="H23" s="44"/>
      <c r="I23" s="67"/>
      <c r="J23" s="27"/>
      <c r="K23" s="25"/>
      <c r="L23" s="26"/>
      <c r="M23" s="26"/>
      <c r="N23" s="27"/>
      <c r="O23" s="25"/>
      <c r="P23" s="26"/>
      <c r="Q23" s="26"/>
      <c r="R23" s="27"/>
      <c r="S23" s="25"/>
      <c r="T23" s="26"/>
      <c r="U23" s="26"/>
      <c r="V23" s="27"/>
      <c r="W23" s="25"/>
      <c r="X23" s="26"/>
      <c r="Y23" s="26"/>
      <c r="Z23" s="27"/>
      <c r="AA23" s="26"/>
      <c r="AB23" s="26"/>
      <c r="AC23" s="26"/>
      <c r="AD23" s="27"/>
      <c r="AE23" s="28"/>
      <c r="AF23" s="15"/>
      <c r="AG23" s="29"/>
      <c r="AH23" s="5"/>
      <c r="AI23" s="5"/>
      <c r="AJ23" s="5"/>
    </row>
    <row r="24" spans="1:36" x14ac:dyDescent="0.25">
      <c r="A24" s="206"/>
      <c r="B24" s="204"/>
      <c r="C24" s="75" t="s">
        <v>33</v>
      </c>
      <c r="D24" s="63"/>
      <c r="E24" s="45"/>
      <c r="F24" s="68"/>
      <c r="G24" s="31"/>
      <c r="H24" s="45"/>
      <c r="I24" s="68"/>
      <c r="J24" s="32"/>
      <c r="K24" s="30"/>
      <c r="L24" s="31"/>
      <c r="M24" s="31"/>
      <c r="N24" s="32"/>
      <c r="O24" s="30"/>
      <c r="P24" s="31"/>
      <c r="Q24" s="31"/>
      <c r="R24" s="32"/>
      <c r="S24" s="30"/>
      <c r="T24" s="31"/>
      <c r="U24" s="31"/>
      <c r="V24" s="32"/>
      <c r="W24" s="30"/>
      <c r="X24" s="31"/>
      <c r="Y24" s="31"/>
      <c r="Z24" s="32"/>
      <c r="AA24" s="31"/>
      <c r="AB24" s="31"/>
      <c r="AC24" s="31"/>
      <c r="AD24" s="32"/>
      <c r="AE24" s="33"/>
      <c r="AF24" s="14"/>
      <c r="AG24" s="34"/>
      <c r="AH24" s="5"/>
      <c r="AI24" s="5"/>
      <c r="AJ24" s="5"/>
    </row>
    <row r="25" spans="1:36" ht="16.5" thickBot="1" x14ac:dyDescent="0.3">
      <c r="A25" s="207"/>
      <c r="B25" s="205"/>
      <c r="C25" s="14" t="s">
        <v>33</v>
      </c>
      <c r="D25" s="64"/>
      <c r="E25" s="46"/>
      <c r="F25" s="69"/>
      <c r="G25" s="36"/>
      <c r="H25" s="46"/>
      <c r="I25" s="69"/>
      <c r="J25" s="37"/>
      <c r="K25" s="35"/>
      <c r="L25" s="36"/>
      <c r="M25" s="36"/>
      <c r="N25" s="37"/>
      <c r="O25" s="35"/>
      <c r="P25" s="36"/>
      <c r="Q25" s="36"/>
      <c r="R25" s="37"/>
      <c r="S25" s="35"/>
      <c r="T25" s="36"/>
      <c r="U25" s="36"/>
      <c r="V25" s="37"/>
      <c r="W25" s="35"/>
      <c r="X25" s="36"/>
      <c r="Y25" s="36"/>
      <c r="Z25" s="37"/>
      <c r="AA25" s="36"/>
      <c r="AB25" s="36"/>
      <c r="AC25" s="36"/>
      <c r="AD25" s="37"/>
      <c r="AE25" s="38"/>
      <c r="AF25" s="16"/>
      <c r="AG25" s="39"/>
      <c r="AH25" s="5"/>
      <c r="AI25" s="5"/>
      <c r="AJ25" s="5"/>
    </row>
    <row r="26" spans="1:36" x14ac:dyDescent="0.25">
      <c r="A26" s="160">
        <v>7</v>
      </c>
      <c r="B26" s="203"/>
      <c r="C26" s="15" t="s">
        <v>33</v>
      </c>
      <c r="D26" s="62"/>
      <c r="E26" s="44"/>
      <c r="F26" s="67"/>
      <c r="G26" s="26"/>
      <c r="H26" s="44"/>
      <c r="I26" s="67"/>
      <c r="J26" s="27"/>
      <c r="K26" s="25"/>
      <c r="L26" s="26"/>
      <c r="M26" s="26"/>
      <c r="N26" s="27"/>
      <c r="O26" s="25"/>
      <c r="P26" s="26"/>
      <c r="Q26" s="26"/>
      <c r="R26" s="27"/>
      <c r="S26" s="25"/>
      <c r="T26" s="26"/>
      <c r="U26" s="26"/>
      <c r="V26" s="27"/>
      <c r="W26" s="25"/>
      <c r="X26" s="26"/>
      <c r="Y26" s="26"/>
      <c r="Z26" s="27"/>
      <c r="AA26" s="26"/>
      <c r="AB26" s="26"/>
      <c r="AC26" s="26"/>
      <c r="AD26" s="27"/>
      <c r="AE26" s="28"/>
      <c r="AF26" s="15"/>
      <c r="AG26" s="29"/>
      <c r="AH26" s="5"/>
      <c r="AI26" s="5"/>
      <c r="AJ26" s="5"/>
    </row>
    <row r="27" spans="1:36" x14ac:dyDescent="0.25">
      <c r="A27" s="206"/>
      <c r="B27" s="204"/>
      <c r="C27" s="75" t="s">
        <v>33</v>
      </c>
      <c r="D27" s="63"/>
      <c r="E27" s="45"/>
      <c r="F27" s="68"/>
      <c r="G27" s="31"/>
      <c r="H27" s="45"/>
      <c r="I27" s="68"/>
      <c r="J27" s="32"/>
      <c r="K27" s="30"/>
      <c r="L27" s="31"/>
      <c r="M27" s="31"/>
      <c r="N27" s="32"/>
      <c r="O27" s="30"/>
      <c r="P27" s="31"/>
      <c r="Q27" s="31"/>
      <c r="R27" s="32"/>
      <c r="S27" s="30"/>
      <c r="T27" s="31"/>
      <c r="U27" s="31"/>
      <c r="V27" s="32"/>
      <c r="W27" s="30"/>
      <c r="X27" s="31"/>
      <c r="Y27" s="31"/>
      <c r="Z27" s="32"/>
      <c r="AA27" s="31"/>
      <c r="AB27" s="31"/>
      <c r="AC27" s="31"/>
      <c r="AD27" s="32"/>
      <c r="AE27" s="33"/>
      <c r="AF27" s="14"/>
      <c r="AG27" s="34"/>
      <c r="AH27" s="5"/>
      <c r="AI27" s="5"/>
      <c r="AJ27" s="5"/>
    </row>
    <row r="28" spans="1:36" ht="16.5" thickBot="1" x14ac:dyDescent="0.3">
      <c r="A28" s="207"/>
      <c r="B28" s="205"/>
      <c r="C28" s="14" t="s">
        <v>33</v>
      </c>
      <c r="D28" s="64"/>
      <c r="E28" s="46"/>
      <c r="F28" s="69"/>
      <c r="G28" s="36"/>
      <c r="H28" s="46"/>
      <c r="I28" s="69"/>
      <c r="J28" s="37"/>
      <c r="K28" s="35"/>
      <c r="L28" s="36"/>
      <c r="M28" s="36"/>
      <c r="N28" s="37"/>
      <c r="O28" s="35"/>
      <c r="P28" s="36"/>
      <c r="Q28" s="36"/>
      <c r="R28" s="37"/>
      <c r="S28" s="35"/>
      <c r="T28" s="36"/>
      <c r="U28" s="36"/>
      <c r="V28" s="37"/>
      <c r="W28" s="35"/>
      <c r="X28" s="36"/>
      <c r="Y28" s="36"/>
      <c r="Z28" s="37"/>
      <c r="AA28" s="36"/>
      <c r="AB28" s="36"/>
      <c r="AC28" s="36"/>
      <c r="AD28" s="37"/>
      <c r="AE28" s="38"/>
      <c r="AF28" s="16"/>
      <c r="AG28" s="39"/>
      <c r="AH28" s="5"/>
      <c r="AI28" s="5"/>
      <c r="AJ28" s="5"/>
    </row>
    <row r="29" spans="1:36" x14ac:dyDescent="0.25">
      <c r="A29" s="160">
        <v>8</v>
      </c>
      <c r="B29" s="203"/>
      <c r="C29" s="15" t="s">
        <v>33</v>
      </c>
      <c r="D29" s="62"/>
      <c r="E29" s="44"/>
      <c r="F29" s="67"/>
      <c r="G29" s="26"/>
      <c r="H29" s="44"/>
      <c r="I29" s="67"/>
      <c r="J29" s="27"/>
      <c r="K29" s="25"/>
      <c r="L29" s="26"/>
      <c r="M29" s="26"/>
      <c r="N29" s="27"/>
      <c r="O29" s="25"/>
      <c r="P29" s="26"/>
      <c r="Q29" s="26"/>
      <c r="R29" s="27"/>
      <c r="S29" s="25"/>
      <c r="T29" s="26"/>
      <c r="U29" s="26"/>
      <c r="V29" s="27"/>
      <c r="W29" s="25"/>
      <c r="X29" s="26"/>
      <c r="Y29" s="26"/>
      <c r="Z29" s="27"/>
      <c r="AA29" s="26"/>
      <c r="AB29" s="26"/>
      <c r="AC29" s="26"/>
      <c r="AD29" s="27"/>
      <c r="AE29" s="28"/>
      <c r="AF29" s="15"/>
      <c r="AG29" s="29"/>
      <c r="AH29" s="5"/>
      <c r="AI29" s="5"/>
      <c r="AJ29" s="5"/>
    </row>
    <row r="30" spans="1:36" x14ac:dyDescent="0.25">
      <c r="A30" s="206"/>
      <c r="B30" s="204"/>
      <c r="C30" s="75" t="s">
        <v>33</v>
      </c>
      <c r="D30" s="63"/>
      <c r="E30" s="45"/>
      <c r="F30" s="68"/>
      <c r="G30" s="31"/>
      <c r="H30" s="45"/>
      <c r="I30" s="68"/>
      <c r="J30" s="32"/>
      <c r="K30" s="30"/>
      <c r="L30" s="31"/>
      <c r="M30" s="31"/>
      <c r="N30" s="32"/>
      <c r="O30" s="30"/>
      <c r="P30" s="31"/>
      <c r="Q30" s="31"/>
      <c r="R30" s="32"/>
      <c r="S30" s="30"/>
      <c r="T30" s="31"/>
      <c r="U30" s="31"/>
      <c r="V30" s="32"/>
      <c r="W30" s="30"/>
      <c r="X30" s="31"/>
      <c r="Y30" s="31"/>
      <c r="Z30" s="32"/>
      <c r="AA30" s="31"/>
      <c r="AB30" s="31"/>
      <c r="AC30" s="31"/>
      <c r="AD30" s="32"/>
      <c r="AE30" s="33"/>
      <c r="AF30" s="14"/>
      <c r="AG30" s="34"/>
      <c r="AH30" s="5"/>
      <c r="AI30" s="5"/>
      <c r="AJ30" s="5"/>
    </row>
    <row r="31" spans="1:36" ht="16.5" thickBot="1" x14ac:dyDescent="0.3">
      <c r="A31" s="207"/>
      <c r="B31" s="205"/>
      <c r="C31" s="14" t="s">
        <v>33</v>
      </c>
      <c r="D31" s="64"/>
      <c r="E31" s="46"/>
      <c r="F31" s="69"/>
      <c r="G31" s="36"/>
      <c r="H31" s="46"/>
      <c r="I31" s="69"/>
      <c r="J31" s="37"/>
      <c r="K31" s="35"/>
      <c r="L31" s="36"/>
      <c r="M31" s="36"/>
      <c r="N31" s="37"/>
      <c r="O31" s="35"/>
      <c r="P31" s="36"/>
      <c r="Q31" s="36"/>
      <c r="R31" s="37"/>
      <c r="S31" s="35"/>
      <c r="T31" s="36"/>
      <c r="U31" s="36"/>
      <c r="V31" s="37"/>
      <c r="W31" s="35"/>
      <c r="X31" s="36"/>
      <c r="Y31" s="36"/>
      <c r="Z31" s="37"/>
      <c r="AA31" s="36"/>
      <c r="AB31" s="36"/>
      <c r="AC31" s="36"/>
      <c r="AD31" s="37"/>
      <c r="AE31" s="38"/>
      <c r="AF31" s="16"/>
      <c r="AG31" s="39"/>
      <c r="AH31" s="5"/>
      <c r="AI31" s="5"/>
      <c r="AJ31" s="5"/>
    </row>
    <row r="32" spans="1:36" x14ac:dyDescent="0.25">
      <c r="A32" s="160">
        <v>9</v>
      </c>
      <c r="B32" s="203"/>
      <c r="C32" s="15" t="s">
        <v>33</v>
      </c>
      <c r="D32" s="62"/>
      <c r="E32" s="44"/>
      <c r="F32" s="67"/>
      <c r="G32" s="26"/>
      <c r="H32" s="44"/>
      <c r="I32" s="67"/>
      <c r="J32" s="27"/>
      <c r="K32" s="25"/>
      <c r="L32" s="26"/>
      <c r="M32" s="26"/>
      <c r="N32" s="27"/>
      <c r="O32" s="25"/>
      <c r="P32" s="26"/>
      <c r="Q32" s="26"/>
      <c r="R32" s="27"/>
      <c r="S32" s="25"/>
      <c r="T32" s="26"/>
      <c r="U32" s="26"/>
      <c r="V32" s="27"/>
      <c r="W32" s="25"/>
      <c r="X32" s="26"/>
      <c r="Y32" s="26"/>
      <c r="Z32" s="27"/>
      <c r="AA32" s="26"/>
      <c r="AB32" s="26"/>
      <c r="AC32" s="26"/>
      <c r="AD32" s="27"/>
      <c r="AE32" s="28"/>
      <c r="AF32" s="15"/>
      <c r="AG32" s="29"/>
      <c r="AH32" s="5"/>
      <c r="AI32" s="5"/>
      <c r="AJ32" s="5"/>
    </row>
    <row r="33" spans="1:36" x14ac:dyDescent="0.25">
      <c r="A33" s="206"/>
      <c r="B33" s="204"/>
      <c r="C33" s="75" t="s">
        <v>33</v>
      </c>
      <c r="D33" s="63"/>
      <c r="E33" s="45"/>
      <c r="F33" s="68"/>
      <c r="G33" s="31"/>
      <c r="H33" s="45"/>
      <c r="I33" s="68"/>
      <c r="J33" s="32"/>
      <c r="K33" s="30"/>
      <c r="L33" s="31"/>
      <c r="M33" s="31"/>
      <c r="N33" s="32"/>
      <c r="O33" s="30"/>
      <c r="P33" s="31"/>
      <c r="Q33" s="31"/>
      <c r="R33" s="32"/>
      <c r="S33" s="30"/>
      <c r="T33" s="31"/>
      <c r="U33" s="31"/>
      <c r="V33" s="32"/>
      <c r="W33" s="30"/>
      <c r="X33" s="31"/>
      <c r="Y33" s="31"/>
      <c r="Z33" s="32"/>
      <c r="AA33" s="31"/>
      <c r="AB33" s="31"/>
      <c r="AC33" s="31"/>
      <c r="AD33" s="32"/>
      <c r="AE33" s="33"/>
      <c r="AF33" s="14"/>
      <c r="AG33" s="34"/>
      <c r="AH33" s="5"/>
      <c r="AI33" s="5"/>
      <c r="AJ33" s="5"/>
    </row>
    <row r="34" spans="1:36" ht="16.5" thickBot="1" x14ac:dyDescent="0.3">
      <c r="A34" s="207"/>
      <c r="B34" s="205"/>
      <c r="C34" s="14" t="s">
        <v>33</v>
      </c>
      <c r="D34" s="64"/>
      <c r="E34" s="46"/>
      <c r="F34" s="69"/>
      <c r="G34" s="36"/>
      <c r="H34" s="46"/>
      <c r="I34" s="69"/>
      <c r="J34" s="37"/>
      <c r="K34" s="35"/>
      <c r="L34" s="36"/>
      <c r="M34" s="36"/>
      <c r="N34" s="37"/>
      <c r="O34" s="35"/>
      <c r="P34" s="36"/>
      <c r="Q34" s="36"/>
      <c r="R34" s="37"/>
      <c r="S34" s="35"/>
      <c r="T34" s="36"/>
      <c r="U34" s="36"/>
      <c r="V34" s="37"/>
      <c r="W34" s="35"/>
      <c r="X34" s="36"/>
      <c r="Y34" s="36"/>
      <c r="Z34" s="37"/>
      <c r="AA34" s="36"/>
      <c r="AB34" s="36"/>
      <c r="AC34" s="36"/>
      <c r="AD34" s="37"/>
      <c r="AE34" s="38"/>
      <c r="AF34" s="16"/>
      <c r="AG34" s="39"/>
      <c r="AH34" s="5"/>
      <c r="AI34" s="5"/>
      <c r="AJ34" s="5"/>
    </row>
    <row r="35" spans="1:36" x14ac:dyDescent="0.25">
      <c r="A35" s="160">
        <v>10</v>
      </c>
      <c r="B35" s="203"/>
      <c r="C35" s="15" t="s">
        <v>33</v>
      </c>
      <c r="D35" s="62"/>
      <c r="E35" s="44"/>
      <c r="F35" s="67"/>
      <c r="G35" s="26"/>
      <c r="H35" s="44"/>
      <c r="I35" s="67"/>
      <c r="J35" s="27"/>
      <c r="K35" s="25"/>
      <c r="L35" s="26"/>
      <c r="M35" s="26"/>
      <c r="N35" s="27"/>
      <c r="O35" s="25"/>
      <c r="P35" s="26"/>
      <c r="Q35" s="26"/>
      <c r="R35" s="27"/>
      <c r="S35" s="25"/>
      <c r="T35" s="26"/>
      <c r="U35" s="26"/>
      <c r="V35" s="27"/>
      <c r="W35" s="25"/>
      <c r="X35" s="26"/>
      <c r="Y35" s="26"/>
      <c r="Z35" s="27"/>
      <c r="AA35" s="26"/>
      <c r="AB35" s="26"/>
      <c r="AC35" s="26"/>
      <c r="AD35" s="27"/>
      <c r="AE35" s="28"/>
      <c r="AF35" s="15"/>
      <c r="AG35" s="29"/>
      <c r="AH35" s="5"/>
      <c r="AI35" s="5"/>
      <c r="AJ35" s="5"/>
    </row>
    <row r="36" spans="1:36" x14ac:dyDescent="0.25">
      <c r="A36" s="161">
        <v>13</v>
      </c>
      <c r="B36" s="204"/>
      <c r="C36" s="75" t="s">
        <v>33</v>
      </c>
      <c r="D36" s="63"/>
      <c r="E36" s="45"/>
      <c r="F36" s="68"/>
      <c r="G36" s="31"/>
      <c r="H36" s="45"/>
      <c r="I36" s="68"/>
      <c r="J36" s="32"/>
      <c r="K36" s="30"/>
      <c r="L36" s="31"/>
      <c r="M36" s="31"/>
      <c r="N36" s="32"/>
      <c r="O36" s="30"/>
      <c r="P36" s="31"/>
      <c r="Q36" s="31"/>
      <c r="R36" s="32"/>
      <c r="S36" s="30"/>
      <c r="T36" s="31"/>
      <c r="U36" s="31"/>
      <c r="V36" s="32"/>
      <c r="W36" s="30"/>
      <c r="X36" s="31"/>
      <c r="Y36" s="31"/>
      <c r="Z36" s="32"/>
      <c r="AA36" s="31"/>
      <c r="AB36" s="31"/>
      <c r="AC36" s="31"/>
      <c r="AD36" s="32"/>
      <c r="AE36" s="33"/>
      <c r="AF36" s="14"/>
      <c r="AG36" s="34"/>
      <c r="AH36" s="5"/>
      <c r="AI36" s="5"/>
      <c r="AJ36" s="5"/>
    </row>
    <row r="37" spans="1:36" ht="16.5" thickBot="1" x14ac:dyDescent="0.3">
      <c r="A37" s="200">
        <v>14</v>
      </c>
      <c r="B37" s="205"/>
      <c r="C37" s="14" t="s">
        <v>33</v>
      </c>
      <c r="D37" s="64"/>
      <c r="E37" s="46"/>
      <c r="F37" s="69"/>
      <c r="G37" s="36"/>
      <c r="H37" s="46"/>
      <c r="I37" s="69"/>
      <c r="J37" s="37"/>
      <c r="K37" s="35"/>
      <c r="L37" s="36"/>
      <c r="M37" s="36"/>
      <c r="N37" s="37"/>
      <c r="O37" s="35"/>
      <c r="P37" s="36"/>
      <c r="Q37" s="36"/>
      <c r="R37" s="37"/>
      <c r="S37" s="35"/>
      <c r="T37" s="36"/>
      <c r="U37" s="36"/>
      <c r="V37" s="37"/>
      <c r="W37" s="35"/>
      <c r="X37" s="36"/>
      <c r="Y37" s="36"/>
      <c r="Z37" s="37"/>
      <c r="AA37" s="36"/>
      <c r="AB37" s="36"/>
      <c r="AC37" s="36"/>
      <c r="AD37" s="37"/>
      <c r="AE37" s="38"/>
      <c r="AF37" s="16"/>
      <c r="AG37" s="39"/>
      <c r="AH37" s="5"/>
      <c r="AI37" s="5"/>
      <c r="AJ37" s="5"/>
    </row>
    <row r="38" spans="1:36" x14ac:dyDescent="0.25">
      <c r="B38" s="5"/>
      <c r="AH38" s="5"/>
      <c r="AI38" s="5"/>
      <c r="AJ38" s="5"/>
    </row>
    <row r="39" spans="1:36" x14ac:dyDescent="0.25">
      <c r="B39" s="1" t="s">
        <v>39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H39" s="5"/>
      <c r="AI39" s="5"/>
      <c r="AJ39" s="5"/>
    </row>
    <row r="40" spans="1:36" x14ac:dyDescent="0.25">
      <c r="B40" s="1" t="s">
        <v>37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H40" s="5"/>
      <c r="AI40" s="5"/>
      <c r="AJ40" s="5"/>
    </row>
    <row r="41" spans="1:36" x14ac:dyDescent="0.25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H41" s="5"/>
      <c r="AI41" s="5"/>
      <c r="AJ41" s="5"/>
    </row>
    <row r="42" spans="1:36" x14ac:dyDescent="0.25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H42" s="5"/>
      <c r="AI42" s="5"/>
      <c r="AJ42" s="5"/>
    </row>
    <row r="43" spans="1:36" ht="15.75" customHeight="1" x14ac:dyDescent="0.25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H43" s="5"/>
      <c r="AI43" s="5"/>
      <c r="AJ43" s="5"/>
    </row>
    <row r="44" spans="1:36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H44" s="5"/>
      <c r="AI44" s="5"/>
      <c r="AJ44" s="5"/>
    </row>
    <row r="45" spans="1:36" x14ac:dyDescent="0.25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H45" s="5"/>
      <c r="AI45" s="5"/>
      <c r="AJ45" s="5"/>
    </row>
    <row r="46" spans="1:36" x14ac:dyDescent="0.25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H46" s="5"/>
      <c r="AI46" s="5"/>
      <c r="AJ46" s="5"/>
    </row>
    <row r="47" spans="1:36" x14ac:dyDescent="0.2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H47" s="5"/>
      <c r="AI47" s="5"/>
      <c r="AJ47" s="5"/>
    </row>
    <row r="48" spans="1:36" x14ac:dyDescent="0.25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H48" s="5"/>
      <c r="AI48" s="5"/>
      <c r="AJ48" s="5"/>
    </row>
    <row r="49" spans="2:36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2:36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2:36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2:36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2:36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2:36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10"/>
      <c r="AH54" s="5"/>
      <c r="AI54" s="5"/>
      <c r="AJ54" s="5"/>
    </row>
    <row r="55" spans="2:36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2:36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2:36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2:36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2:36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2:36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2:36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2:36" ht="15.75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2:36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2:36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2:36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2:36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2:36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2:36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2:36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2:36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2:36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2:36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2:36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2:36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2:36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2:36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2:36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2:36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2:36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2:36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2:36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2:36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2:36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2:36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2:36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2:36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2:36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2:36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2:36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2:36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2:36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2:36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2:36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2:36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2:36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2:36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2:36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2:36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2:36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2:36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2:36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2:36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2:36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2:36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2:36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2:36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2:36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2:36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2:36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2:36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2:36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2:36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2:36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2:36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2:36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2:36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2:36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2:36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2:36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2:36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2:36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2:36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2:36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2:36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2:36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5"/>
      <c r="AF125" s="5"/>
      <c r="AG125" s="5"/>
      <c r="AH125" s="5"/>
      <c r="AI125" s="5"/>
      <c r="AJ125" s="5"/>
    </row>
    <row r="126" spans="2:36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5"/>
      <c r="AF126" s="5"/>
      <c r="AG126" s="5"/>
      <c r="AH126" s="5"/>
      <c r="AI126" s="5"/>
      <c r="AJ126" s="5"/>
    </row>
    <row r="127" spans="2:36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5"/>
      <c r="AF127" s="5"/>
      <c r="AG127" s="5"/>
      <c r="AH127" s="5"/>
      <c r="AI127" s="5"/>
      <c r="AJ127" s="5"/>
    </row>
    <row r="128" spans="2:36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5"/>
      <c r="AF128" s="5"/>
      <c r="AG128" s="5"/>
      <c r="AH128" s="5"/>
      <c r="AI128" s="5"/>
      <c r="AJ128" s="5"/>
    </row>
    <row r="129" spans="2:36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5"/>
      <c r="AF129" s="5"/>
      <c r="AG129" s="5"/>
      <c r="AH129" s="5"/>
      <c r="AI129" s="5"/>
      <c r="AJ129" s="5"/>
    </row>
    <row r="130" spans="2:36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5"/>
      <c r="AF130" s="5"/>
      <c r="AG130" s="5"/>
      <c r="AH130" s="5"/>
      <c r="AI130" s="5"/>
      <c r="AJ130" s="5"/>
    </row>
    <row r="131" spans="2:36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5"/>
      <c r="AF131" s="5"/>
      <c r="AG131" s="5"/>
      <c r="AH131" s="5"/>
      <c r="AI131" s="5"/>
      <c r="AJ131" s="5"/>
    </row>
    <row r="132" spans="2:36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5"/>
      <c r="AF132" s="5"/>
      <c r="AG132" s="5"/>
      <c r="AH132" s="5"/>
      <c r="AI132" s="5"/>
      <c r="AJ132" s="5"/>
    </row>
    <row r="133" spans="2:36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5"/>
      <c r="AF133" s="5"/>
      <c r="AG133" s="5"/>
      <c r="AH133" s="5"/>
      <c r="AI133" s="5"/>
      <c r="AJ133" s="5"/>
    </row>
    <row r="134" spans="2:36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5"/>
      <c r="AF134" s="5"/>
      <c r="AG134" s="5"/>
      <c r="AH134" s="5"/>
      <c r="AI134" s="5"/>
      <c r="AJ134" s="5"/>
    </row>
    <row r="135" spans="2:36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5"/>
      <c r="AF135" s="5"/>
      <c r="AG135" s="5"/>
      <c r="AH135" s="5"/>
      <c r="AI135" s="5"/>
      <c r="AJ135" s="5"/>
    </row>
    <row r="136" spans="2:36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5"/>
      <c r="AF136" s="5"/>
      <c r="AG136" s="5"/>
      <c r="AH136" s="5"/>
      <c r="AI136" s="5"/>
      <c r="AJ136" s="5"/>
    </row>
    <row r="137" spans="2:36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5"/>
      <c r="AF137" s="5"/>
      <c r="AG137" s="5"/>
      <c r="AH137" s="5"/>
      <c r="AI137" s="5"/>
      <c r="AJ137" s="5"/>
    </row>
    <row r="138" spans="2:36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5"/>
      <c r="AF138" s="5"/>
      <c r="AG138" s="5"/>
      <c r="AH138" s="5"/>
      <c r="AI138" s="5"/>
      <c r="AJ138" s="5"/>
    </row>
    <row r="139" spans="2:36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5"/>
      <c r="AF139" s="5"/>
      <c r="AG139" s="5"/>
      <c r="AH139" s="5"/>
      <c r="AI139" s="5"/>
      <c r="AJ139" s="5"/>
    </row>
    <row r="140" spans="2:36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5"/>
      <c r="AF140" s="5"/>
      <c r="AG140" s="5"/>
      <c r="AH140" s="5"/>
      <c r="AI140" s="5"/>
      <c r="AJ140" s="5"/>
    </row>
    <row r="141" spans="2:36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5"/>
      <c r="AF141" s="5"/>
      <c r="AG141" s="5"/>
      <c r="AH141" s="5"/>
      <c r="AI141" s="5"/>
      <c r="AJ141" s="5"/>
    </row>
    <row r="142" spans="2:36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5"/>
      <c r="AF142" s="5"/>
      <c r="AG142" s="5"/>
      <c r="AH142" s="5"/>
      <c r="AI142" s="5"/>
      <c r="AJ142" s="5"/>
    </row>
    <row r="143" spans="2:36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5"/>
      <c r="AF143" s="5"/>
      <c r="AG143" s="5"/>
      <c r="AH143" s="5"/>
      <c r="AI143" s="5"/>
      <c r="AJ143" s="5"/>
    </row>
    <row r="144" spans="2:36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5"/>
      <c r="AF144" s="5"/>
      <c r="AG144" s="5"/>
      <c r="AH144" s="5"/>
      <c r="AI144" s="5"/>
      <c r="AJ144" s="5"/>
    </row>
    <row r="145" spans="2:36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5"/>
      <c r="AF145" s="5"/>
      <c r="AG145" s="5"/>
      <c r="AH145" s="5"/>
      <c r="AI145" s="5"/>
      <c r="AJ145" s="5"/>
    </row>
    <row r="146" spans="2:36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5"/>
      <c r="AF146" s="5"/>
      <c r="AG146" s="5"/>
      <c r="AH146" s="5"/>
      <c r="AI146" s="5"/>
      <c r="AJ146" s="5"/>
    </row>
    <row r="147" spans="2:36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5"/>
      <c r="AF147" s="5"/>
      <c r="AG147" s="5"/>
      <c r="AH147" s="5"/>
      <c r="AI147" s="5"/>
      <c r="AJ147" s="5"/>
    </row>
    <row r="148" spans="2:36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5"/>
      <c r="AF148" s="5"/>
      <c r="AG148" s="5"/>
      <c r="AH148" s="5"/>
      <c r="AI148" s="5"/>
      <c r="AJ148" s="5"/>
    </row>
    <row r="149" spans="2:36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5"/>
      <c r="AF149" s="5"/>
      <c r="AG149" s="5"/>
      <c r="AH149" s="5"/>
      <c r="AI149" s="5"/>
      <c r="AJ149" s="5"/>
    </row>
    <row r="150" spans="2:36" x14ac:dyDescent="0.25">
      <c r="B150" s="5"/>
      <c r="C150" s="5"/>
      <c r="D150" s="5"/>
      <c r="E150" s="5"/>
      <c r="F150" s="5"/>
      <c r="G150" s="5"/>
      <c r="H150" s="5"/>
      <c r="I150" s="5"/>
      <c r="J150" s="5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5"/>
      <c r="AF150" s="5"/>
      <c r="AG150" s="5"/>
      <c r="AH150" s="5"/>
      <c r="AI150" s="5"/>
      <c r="AJ150" s="5"/>
    </row>
    <row r="151" spans="2:36" x14ac:dyDescent="0.25">
      <c r="B151" s="5"/>
      <c r="C151" s="5"/>
      <c r="D151" s="5"/>
      <c r="E151" s="5"/>
      <c r="F151" s="5"/>
      <c r="G151" s="5"/>
      <c r="H151" s="5"/>
      <c r="I151" s="5"/>
      <c r="J151" s="5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5"/>
      <c r="AF151" s="5"/>
      <c r="AG151" s="5"/>
      <c r="AH151" s="5"/>
      <c r="AI151" s="5"/>
      <c r="AJ151" s="5"/>
    </row>
    <row r="152" spans="2:36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5"/>
      <c r="AF152" s="5"/>
      <c r="AG152" s="5"/>
      <c r="AH152" s="5"/>
      <c r="AI152" s="5"/>
      <c r="AJ152" s="5"/>
    </row>
    <row r="153" spans="2:36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5"/>
      <c r="AF153" s="5"/>
      <c r="AG153" s="5"/>
      <c r="AI153" s="5"/>
      <c r="AJ153" s="5"/>
    </row>
    <row r="154" spans="2:36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5"/>
      <c r="AF154" s="5"/>
      <c r="AG154" s="5"/>
      <c r="AH154" s="5"/>
      <c r="AI154" s="5"/>
      <c r="AJ154" s="5"/>
    </row>
    <row r="155" spans="2:36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5"/>
      <c r="AF155" s="5"/>
      <c r="AG155" s="5"/>
      <c r="AH155" s="5"/>
      <c r="AI155" s="5"/>
      <c r="AJ155" s="5"/>
    </row>
    <row r="156" spans="2:36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5"/>
      <c r="AF156" s="5"/>
      <c r="AG156" s="5"/>
      <c r="AH156" s="5"/>
      <c r="AI156" s="5"/>
      <c r="AJ156" s="5"/>
    </row>
    <row r="157" spans="2:36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5"/>
      <c r="AF157" s="5"/>
      <c r="AG157" s="5"/>
      <c r="AH157" s="5"/>
      <c r="AI157" s="5"/>
      <c r="AJ157" s="5"/>
    </row>
    <row r="158" spans="2:36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5"/>
      <c r="AF158" s="5"/>
      <c r="AG158" s="5"/>
      <c r="AH158" s="5"/>
      <c r="AI158" s="5"/>
      <c r="AJ158" s="5"/>
    </row>
    <row r="159" spans="2:36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5"/>
      <c r="AF159" s="5"/>
      <c r="AG159" s="5"/>
      <c r="AH159" s="5"/>
      <c r="AI159" s="5"/>
      <c r="AJ159" s="5"/>
    </row>
    <row r="160" spans="2:36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5"/>
      <c r="AF160" s="5"/>
      <c r="AG160" s="5"/>
      <c r="AH160" s="5"/>
      <c r="AI160" s="5"/>
      <c r="AJ160" s="5"/>
    </row>
    <row r="161" spans="2:36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5"/>
      <c r="AF161" s="5"/>
      <c r="AG161" s="5"/>
      <c r="AH161" s="5"/>
      <c r="AI161" s="5"/>
      <c r="AJ161" s="5"/>
    </row>
    <row r="162" spans="2:36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5"/>
      <c r="AF162" s="5"/>
      <c r="AG162" s="5"/>
      <c r="AH162" s="5"/>
      <c r="AI162" s="5"/>
      <c r="AJ162" s="5"/>
    </row>
    <row r="163" spans="2:36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5"/>
      <c r="AF163" s="5"/>
      <c r="AG163" s="5"/>
      <c r="AH163" s="5"/>
      <c r="AI163" s="5"/>
      <c r="AJ163" s="5"/>
    </row>
    <row r="164" spans="2:36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5"/>
      <c r="AF164" s="5"/>
      <c r="AG164" s="5"/>
      <c r="AH164" s="5"/>
      <c r="AI164" s="5"/>
      <c r="AJ164" s="5"/>
    </row>
    <row r="165" spans="2:36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5"/>
      <c r="AF165" s="5"/>
      <c r="AG165" s="5"/>
      <c r="AH165" s="5"/>
      <c r="AI165" s="5"/>
      <c r="AJ165" s="5"/>
    </row>
    <row r="166" spans="2:36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5"/>
      <c r="AF166" s="5"/>
      <c r="AG166" s="5"/>
      <c r="AH166" s="5"/>
      <c r="AI166" s="5"/>
      <c r="AJ166" s="5"/>
    </row>
    <row r="167" spans="2:36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5"/>
      <c r="AF167" s="5"/>
      <c r="AG167" s="5"/>
      <c r="AH167" s="5"/>
      <c r="AI167" s="5"/>
      <c r="AJ167" s="5"/>
    </row>
    <row r="168" spans="2:36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5"/>
      <c r="AF168" s="5"/>
      <c r="AG168" s="5"/>
      <c r="AH168" s="5"/>
      <c r="AI168" s="5"/>
      <c r="AJ168" s="5"/>
    </row>
    <row r="169" spans="2:36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5"/>
      <c r="AF169" s="5"/>
      <c r="AG169" s="5"/>
      <c r="AH169" s="5"/>
      <c r="AI169" s="5"/>
      <c r="AJ169" s="5"/>
    </row>
    <row r="170" spans="2:36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5"/>
      <c r="AF170" s="5"/>
      <c r="AG170" s="5"/>
      <c r="AH170" s="5"/>
      <c r="AI170" s="5"/>
      <c r="AJ170" s="5"/>
    </row>
    <row r="171" spans="2:36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5"/>
      <c r="AF171" s="5"/>
      <c r="AG171" s="5"/>
      <c r="AH171" s="5"/>
      <c r="AI171" s="5"/>
      <c r="AJ171" s="5"/>
    </row>
    <row r="172" spans="2:36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5"/>
      <c r="AF172" s="5"/>
      <c r="AG172" s="5"/>
      <c r="AH172" s="5"/>
      <c r="AI172" s="5"/>
      <c r="AJ172" s="5"/>
    </row>
    <row r="173" spans="2:36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5"/>
      <c r="AF173" s="5"/>
      <c r="AG173" s="5"/>
      <c r="AH173" s="5"/>
      <c r="AI173" s="5"/>
      <c r="AJ173" s="5"/>
    </row>
    <row r="174" spans="2:36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5"/>
      <c r="AF174" s="5"/>
      <c r="AG174" s="5"/>
      <c r="AH174" s="5"/>
      <c r="AI174" s="5"/>
      <c r="AJ174" s="5"/>
    </row>
    <row r="175" spans="2:36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5"/>
      <c r="AF175" s="5"/>
      <c r="AG175" s="5"/>
      <c r="AH175" s="5"/>
      <c r="AI175" s="5"/>
      <c r="AJ175" s="5"/>
    </row>
    <row r="176" spans="2:36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5"/>
      <c r="AF176" s="5"/>
      <c r="AG176" s="5"/>
      <c r="AH176" s="5"/>
      <c r="AI176" s="5"/>
      <c r="AJ176" s="5"/>
    </row>
    <row r="177" spans="2:36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5"/>
      <c r="AF177" s="5"/>
      <c r="AG177" s="5"/>
      <c r="AH177" s="5"/>
      <c r="AI177" s="5"/>
      <c r="AJ177" s="5"/>
    </row>
    <row r="178" spans="2:36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5"/>
      <c r="AF178" s="5"/>
      <c r="AG178" s="5"/>
      <c r="AH178" s="5"/>
      <c r="AI178" s="5"/>
      <c r="AJ178" s="5"/>
    </row>
    <row r="179" spans="2:36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5"/>
      <c r="AF179" s="5"/>
      <c r="AG179" s="5"/>
      <c r="AH179" s="5"/>
      <c r="AI179" s="5"/>
      <c r="AJ179" s="5"/>
    </row>
    <row r="180" spans="2:36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5"/>
      <c r="AF180" s="5"/>
      <c r="AG180" s="5"/>
      <c r="AH180" s="5"/>
      <c r="AI180" s="5"/>
      <c r="AJ180" s="5"/>
    </row>
    <row r="181" spans="2:36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5"/>
      <c r="AF181" s="5"/>
      <c r="AG181" s="5"/>
      <c r="AH181" s="5"/>
      <c r="AI181" s="5"/>
      <c r="AJ181" s="5"/>
    </row>
    <row r="182" spans="2:36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5"/>
      <c r="AF182" s="5"/>
      <c r="AG182" s="5"/>
      <c r="AH182" s="5"/>
      <c r="AI182" s="5"/>
      <c r="AJ182" s="5"/>
    </row>
    <row r="183" spans="2:36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5"/>
      <c r="AF183" s="5"/>
      <c r="AG183" s="5"/>
      <c r="AH183" s="5"/>
      <c r="AI183" s="5"/>
      <c r="AJ183" s="5"/>
    </row>
    <row r="184" spans="2:36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5"/>
      <c r="AF184" s="5"/>
      <c r="AG184" s="5"/>
      <c r="AH184" s="5"/>
      <c r="AI184" s="5"/>
      <c r="AJ184" s="5"/>
    </row>
    <row r="185" spans="2:36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5"/>
      <c r="AF185" s="5"/>
      <c r="AG185" s="5"/>
      <c r="AH185" s="5"/>
      <c r="AI185" s="5"/>
      <c r="AJ185" s="5"/>
    </row>
    <row r="186" spans="2:36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5"/>
      <c r="AF186" s="5"/>
      <c r="AG186" s="5"/>
      <c r="AH186" s="5"/>
      <c r="AI186" s="5"/>
      <c r="AJ186" s="5"/>
    </row>
    <row r="187" spans="2:36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5"/>
      <c r="AF187" s="5"/>
      <c r="AG187" s="5"/>
      <c r="AH187" s="5"/>
      <c r="AI187" s="5"/>
      <c r="AJ187" s="5"/>
    </row>
    <row r="188" spans="2:36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5"/>
      <c r="AF188" s="5"/>
      <c r="AG188" s="5"/>
      <c r="AH188" s="5"/>
      <c r="AI188" s="5"/>
      <c r="AJ188" s="5"/>
    </row>
    <row r="189" spans="2:36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5"/>
      <c r="AF189" s="5"/>
      <c r="AG189" s="5"/>
      <c r="AH189" s="5"/>
      <c r="AI189" s="5"/>
      <c r="AJ189" s="5"/>
    </row>
    <row r="190" spans="2:36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5"/>
      <c r="AF190" s="5"/>
      <c r="AG190" s="5"/>
      <c r="AH190" s="5"/>
      <c r="AI190" s="5"/>
      <c r="AJ190" s="5"/>
    </row>
    <row r="191" spans="2:36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5"/>
      <c r="AF191" s="5"/>
      <c r="AG191" s="5"/>
      <c r="AH191" s="5"/>
      <c r="AI191" s="5"/>
      <c r="AJ191" s="5"/>
    </row>
    <row r="192" spans="2:36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5"/>
      <c r="AF192" s="5"/>
      <c r="AG192" s="5"/>
      <c r="AH192" s="5"/>
      <c r="AI192" s="5"/>
      <c r="AJ192" s="5"/>
    </row>
    <row r="193" spans="2:36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5"/>
      <c r="AF193" s="5"/>
      <c r="AG193" s="5"/>
      <c r="AH193" s="5"/>
      <c r="AI193" s="5"/>
      <c r="AJ193" s="5"/>
    </row>
    <row r="194" spans="2:36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5"/>
      <c r="AF194" s="5"/>
      <c r="AG194" s="5"/>
      <c r="AH194" s="5"/>
      <c r="AI194" s="5"/>
      <c r="AJ194" s="5"/>
    </row>
    <row r="195" spans="2:36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5"/>
      <c r="AF195" s="5"/>
      <c r="AG195" s="5"/>
      <c r="AH195" s="5"/>
      <c r="AI195" s="5"/>
      <c r="AJ195" s="5"/>
    </row>
    <row r="196" spans="2:36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5"/>
      <c r="AF196" s="5"/>
      <c r="AG196" s="5"/>
      <c r="AH196" s="5"/>
      <c r="AI196" s="5"/>
      <c r="AJ196" s="5"/>
    </row>
    <row r="197" spans="2:36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5"/>
      <c r="AF197" s="5"/>
      <c r="AG197" s="5"/>
      <c r="AH197" s="5"/>
      <c r="AI197" s="5"/>
      <c r="AJ197" s="5"/>
    </row>
    <row r="198" spans="2:36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5"/>
      <c r="AF198" s="5"/>
      <c r="AG198" s="5"/>
      <c r="AH198" s="5"/>
      <c r="AI198" s="5"/>
      <c r="AJ198" s="5"/>
    </row>
    <row r="199" spans="2:36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5"/>
      <c r="AF199" s="5"/>
      <c r="AG199" s="5"/>
      <c r="AH199" s="5"/>
      <c r="AI199" s="5"/>
      <c r="AJ199" s="5"/>
    </row>
    <row r="200" spans="2:36" x14ac:dyDescent="0.25">
      <c r="B200" s="5"/>
      <c r="C200" s="5"/>
      <c r="D200" s="5"/>
      <c r="E200" s="5"/>
      <c r="F200" s="5"/>
      <c r="G200" s="5"/>
      <c r="H200" s="5"/>
      <c r="I200" s="5"/>
      <c r="J200" s="5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5"/>
      <c r="AF200" s="5"/>
      <c r="AG200" s="5"/>
      <c r="AH200" s="5"/>
      <c r="AI200" s="5"/>
      <c r="AJ200" s="5"/>
    </row>
    <row r="201" spans="2:36" x14ac:dyDescent="0.25">
      <c r="B201" s="5"/>
      <c r="C201" s="5"/>
      <c r="D201" s="5"/>
      <c r="E201" s="5"/>
      <c r="F201" s="5"/>
      <c r="G201" s="5"/>
      <c r="H201" s="5"/>
      <c r="I201" s="5"/>
      <c r="J201" s="5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5"/>
      <c r="AF201" s="5"/>
      <c r="AG201" s="5"/>
      <c r="AH201" s="5"/>
      <c r="AI201" s="5"/>
      <c r="AJ201" s="5"/>
    </row>
    <row r="202" spans="2:36" x14ac:dyDescent="0.25">
      <c r="B202" s="5"/>
      <c r="C202" s="5"/>
      <c r="D202" s="5"/>
      <c r="E202" s="5"/>
      <c r="F202" s="5"/>
      <c r="G202" s="5"/>
      <c r="H202" s="5"/>
      <c r="I202" s="5"/>
      <c r="J202" s="5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5"/>
      <c r="AF202" s="5"/>
      <c r="AG202" s="5"/>
      <c r="AH202" s="5"/>
      <c r="AI202" s="5"/>
      <c r="AJ202" s="5"/>
    </row>
    <row r="203" spans="2:36" x14ac:dyDescent="0.25">
      <c r="B203" s="5"/>
      <c r="C203" s="5"/>
      <c r="D203" s="5"/>
      <c r="E203" s="5"/>
      <c r="F203" s="5"/>
      <c r="G203" s="5"/>
      <c r="H203" s="5"/>
      <c r="I203" s="5"/>
      <c r="J203" s="5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5"/>
      <c r="AF203" s="5"/>
      <c r="AG203" s="5"/>
      <c r="AH203" s="5"/>
      <c r="AI203" s="5"/>
      <c r="AJ203" s="5"/>
    </row>
    <row r="204" spans="2:36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5"/>
      <c r="AF204" s="5"/>
      <c r="AG204" s="5"/>
      <c r="AH204" s="5"/>
      <c r="AI204" s="5"/>
      <c r="AJ204" s="5"/>
    </row>
    <row r="205" spans="2:36" x14ac:dyDescent="0.25">
      <c r="B205" s="5"/>
      <c r="C205" s="5"/>
      <c r="D205" s="5"/>
      <c r="E205" s="5"/>
      <c r="F205" s="5"/>
      <c r="G205" s="5"/>
      <c r="H205" s="5"/>
      <c r="I205" s="5"/>
      <c r="J205" s="5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5"/>
      <c r="AF205" s="5"/>
      <c r="AG205" s="5"/>
      <c r="AH205" s="5"/>
      <c r="AI205" s="5"/>
      <c r="AJ205" s="5"/>
    </row>
    <row r="206" spans="2:36" x14ac:dyDescent="0.25">
      <c r="B206" s="5"/>
      <c r="C206" s="5"/>
      <c r="D206" s="5"/>
      <c r="E206" s="5"/>
      <c r="F206" s="5"/>
      <c r="G206" s="5"/>
      <c r="H206" s="5"/>
      <c r="I206" s="5"/>
      <c r="J206" s="5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5"/>
      <c r="AF206" s="5"/>
      <c r="AG206" s="5"/>
      <c r="AH206" s="5"/>
      <c r="AI206" s="5"/>
      <c r="AJ206" s="5"/>
    </row>
    <row r="207" spans="2:36" x14ac:dyDescent="0.25">
      <c r="B207" s="5"/>
      <c r="C207" s="5"/>
      <c r="D207" s="5"/>
      <c r="E207" s="5"/>
      <c r="F207" s="5"/>
      <c r="G207" s="5"/>
      <c r="H207" s="5"/>
      <c r="I207" s="5"/>
      <c r="J207" s="5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5"/>
      <c r="AF207" s="5"/>
      <c r="AG207" s="5"/>
      <c r="AH207" s="5"/>
      <c r="AI207" s="5"/>
      <c r="AJ207" s="5"/>
    </row>
    <row r="208" spans="2:36" x14ac:dyDescent="0.25">
      <c r="B208" s="5"/>
      <c r="C208" s="5"/>
      <c r="D208" s="5"/>
      <c r="E208" s="5"/>
      <c r="F208" s="5"/>
      <c r="G208" s="5"/>
      <c r="H208" s="5"/>
      <c r="I208" s="5"/>
      <c r="J208" s="5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5"/>
      <c r="AF208" s="5"/>
      <c r="AG208" s="5"/>
      <c r="AH208" s="5"/>
      <c r="AI208" s="5"/>
      <c r="AJ208" s="5"/>
    </row>
    <row r="209" spans="2:36" x14ac:dyDescent="0.25">
      <c r="B209" s="5"/>
      <c r="C209" s="5"/>
      <c r="D209" s="5"/>
      <c r="E209" s="5"/>
      <c r="F209" s="5"/>
      <c r="G209" s="5"/>
      <c r="H209" s="5"/>
      <c r="I209" s="5"/>
      <c r="J209" s="5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5"/>
      <c r="AF209" s="5"/>
      <c r="AG209" s="5"/>
      <c r="AH209" s="5"/>
      <c r="AI209" s="5"/>
      <c r="AJ209" s="5"/>
    </row>
    <row r="210" spans="2:36" x14ac:dyDescent="0.25">
      <c r="B210" s="5"/>
      <c r="C210" s="5"/>
      <c r="D210" s="5"/>
      <c r="E210" s="5"/>
      <c r="F210" s="5"/>
      <c r="G210" s="5"/>
      <c r="H210" s="5"/>
      <c r="I210" s="5"/>
      <c r="J210" s="5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5"/>
      <c r="AF210" s="5"/>
      <c r="AG210" s="5"/>
      <c r="AH210" s="5"/>
      <c r="AI210" s="5"/>
      <c r="AJ210" s="5"/>
    </row>
    <row r="211" spans="2:36" x14ac:dyDescent="0.25">
      <c r="B211" s="5"/>
      <c r="C211" s="5"/>
      <c r="D211" s="5"/>
      <c r="E211" s="5"/>
      <c r="F211" s="5"/>
      <c r="G211" s="5"/>
      <c r="H211" s="5"/>
      <c r="I211" s="5"/>
      <c r="J211" s="5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5"/>
      <c r="AF211" s="5"/>
      <c r="AG211" s="5"/>
      <c r="AH211" s="5"/>
      <c r="AI211" s="5"/>
      <c r="AJ211" s="5"/>
    </row>
    <row r="212" spans="2:36" x14ac:dyDescent="0.25">
      <c r="B212" s="5"/>
      <c r="C212" s="5"/>
      <c r="D212" s="5"/>
      <c r="E212" s="5"/>
      <c r="F212" s="5"/>
      <c r="G212" s="5"/>
      <c r="H212" s="5"/>
      <c r="I212" s="5"/>
      <c r="J212" s="5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5"/>
      <c r="AF212" s="5"/>
      <c r="AG212" s="5"/>
      <c r="AH212" s="5"/>
      <c r="AI212" s="5"/>
      <c r="AJ212" s="5"/>
    </row>
    <row r="213" spans="2:36" x14ac:dyDescent="0.25">
      <c r="B213" s="5"/>
      <c r="C213" s="5"/>
      <c r="D213" s="5"/>
      <c r="E213" s="5"/>
      <c r="F213" s="5"/>
      <c r="G213" s="5"/>
      <c r="H213" s="5"/>
      <c r="I213" s="5"/>
      <c r="J213" s="5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5"/>
      <c r="AF213" s="5"/>
      <c r="AG213" s="5"/>
      <c r="AH213" s="5"/>
      <c r="AI213" s="5"/>
      <c r="AJ213" s="5"/>
    </row>
    <row r="214" spans="2:36" x14ac:dyDescent="0.25">
      <c r="B214" s="5"/>
      <c r="C214" s="5"/>
      <c r="D214" s="5"/>
      <c r="E214" s="5"/>
      <c r="F214" s="5"/>
      <c r="G214" s="5"/>
      <c r="H214" s="5"/>
      <c r="I214" s="5"/>
      <c r="J214" s="5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5"/>
      <c r="AF214" s="5"/>
      <c r="AG214" s="5"/>
      <c r="AH214" s="5"/>
      <c r="AI214" s="5"/>
      <c r="AJ214" s="5"/>
    </row>
    <row r="215" spans="2:36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5"/>
      <c r="AF215" s="5"/>
      <c r="AG215" s="5"/>
      <c r="AH215" s="5"/>
      <c r="AI215" s="5"/>
      <c r="AJ215" s="5"/>
    </row>
    <row r="216" spans="2:36" x14ac:dyDescent="0.25">
      <c r="B216" s="5"/>
      <c r="C216" s="5"/>
      <c r="D216" s="5"/>
      <c r="E216" s="5"/>
      <c r="F216" s="5"/>
      <c r="G216" s="5"/>
      <c r="H216" s="5"/>
      <c r="I216" s="5"/>
      <c r="J216" s="5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5"/>
      <c r="AF216" s="5"/>
      <c r="AG216" s="5"/>
      <c r="AH216" s="5"/>
      <c r="AI216" s="5"/>
      <c r="AJ216" s="5"/>
    </row>
    <row r="217" spans="2:36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5"/>
      <c r="AF217" s="5"/>
      <c r="AG217" s="5"/>
      <c r="AH217" s="5"/>
      <c r="AI217" s="5"/>
      <c r="AJ217" s="5"/>
    </row>
    <row r="218" spans="2:36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5"/>
      <c r="AF218" s="5"/>
      <c r="AG218" s="5"/>
      <c r="AH218" s="5"/>
      <c r="AI218" s="5"/>
      <c r="AJ218" s="5"/>
    </row>
    <row r="219" spans="2:36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5"/>
      <c r="AF219" s="5"/>
      <c r="AG219" s="5"/>
      <c r="AH219" s="5"/>
      <c r="AI219" s="5"/>
      <c r="AJ219" s="5"/>
    </row>
    <row r="220" spans="2:36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5"/>
      <c r="AF220" s="5"/>
      <c r="AG220" s="5"/>
      <c r="AH220" s="5"/>
      <c r="AI220" s="5"/>
      <c r="AJ220" s="5"/>
    </row>
    <row r="221" spans="2:36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5"/>
      <c r="AF221" s="5"/>
      <c r="AG221" s="5"/>
      <c r="AH221" s="5"/>
      <c r="AI221" s="5"/>
      <c r="AJ221" s="5"/>
    </row>
    <row r="222" spans="2:36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5"/>
      <c r="AF222" s="5"/>
      <c r="AG222" s="5"/>
      <c r="AH222" s="5"/>
      <c r="AI222" s="5"/>
      <c r="AJ222" s="5"/>
    </row>
    <row r="223" spans="2:36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5"/>
      <c r="AF223" s="5"/>
      <c r="AG223" s="5"/>
      <c r="AH223" s="5"/>
      <c r="AI223" s="5"/>
      <c r="AJ223" s="5"/>
    </row>
    <row r="224" spans="2:36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5"/>
      <c r="AF224" s="5"/>
      <c r="AG224" s="5"/>
      <c r="AH224" s="5"/>
      <c r="AI224" s="5"/>
      <c r="AJ224" s="5"/>
    </row>
    <row r="225" spans="2:36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5"/>
      <c r="AF225" s="5"/>
      <c r="AG225" s="5"/>
      <c r="AH225" s="5"/>
      <c r="AI225" s="5"/>
      <c r="AJ225" s="5"/>
    </row>
    <row r="226" spans="2:36" x14ac:dyDescent="0.25">
      <c r="B226" s="5"/>
      <c r="C226" s="5"/>
      <c r="D226" s="5"/>
      <c r="E226" s="5"/>
      <c r="F226" s="5"/>
      <c r="G226" s="5"/>
      <c r="H226" s="5"/>
      <c r="I226" s="5"/>
      <c r="J226" s="5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5"/>
      <c r="AF226" s="5"/>
      <c r="AG226" s="5"/>
      <c r="AH226" s="5"/>
      <c r="AI226" s="5"/>
      <c r="AJ226" s="5"/>
    </row>
    <row r="227" spans="2:36" x14ac:dyDescent="0.25">
      <c r="B227" s="5"/>
      <c r="C227" s="5"/>
      <c r="D227" s="5"/>
      <c r="E227" s="5"/>
      <c r="F227" s="5"/>
      <c r="G227" s="5"/>
      <c r="H227" s="5"/>
      <c r="I227" s="5"/>
      <c r="J227" s="5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5"/>
      <c r="AF227" s="5"/>
      <c r="AG227" s="5"/>
      <c r="AH227" s="5"/>
      <c r="AI227" s="5"/>
      <c r="AJ227" s="5"/>
    </row>
    <row r="228" spans="2:36" x14ac:dyDescent="0.25">
      <c r="B228" s="5"/>
      <c r="C228" s="5"/>
      <c r="D228" s="5"/>
      <c r="E228" s="5"/>
      <c r="F228" s="5"/>
      <c r="G228" s="5"/>
      <c r="H228" s="5"/>
      <c r="I228" s="5"/>
      <c r="J228" s="5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5"/>
      <c r="AF228" s="5"/>
      <c r="AG228" s="5"/>
      <c r="AH228" s="5"/>
      <c r="AI228" s="5"/>
      <c r="AJ228" s="5"/>
    </row>
    <row r="229" spans="2:36" x14ac:dyDescent="0.25">
      <c r="B229" s="5"/>
      <c r="C229" s="5"/>
      <c r="D229" s="5"/>
      <c r="E229" s="5"/>
      <c r="F229" s="5"/>
      <c r="G229" s="5"/>
      <c r="H229" s="5"/>
      <c r="I229" s="5"/>
      <c r="J229" s="5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5"/>
      <c r="AF229" s="5"/>
      <c r="AG229" s="5"/>
      <c r="AH229" s="5"/>
      <c r="AI229" s="5"/>
      <c r="AJ229" s="5"/>
    </row>
    <row r="230" spans="2:36" x14ac:dyDescent="0.25">
      <c r="B230" s="5"/>
      <c r="C230" s="5"/>
      <c r="D230" s="5"/>
      <c r="E230" s="5"/>
      <c r="F230" s="5"/>
      <c r="G230" s="5"/>
      <c r="H230" s="5"/>
      <c r="I230" s="5"/>
      <c r="J230" s="5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5"/>
      <c r="AF230" s="5"/>
      <c r="AG230" s="5"/>
      <c r="AH230" s="5"/>
      <c r="AI230" s="5"/>
      <c r="AJ230" s="5"/>
    </row>
    <row r="231" spans="2:36" x14ac:dyDescent="0.25">
      <c r="B231" s="5"/>
      <c r="C231" s="5"/>
      <c r="D231" s="5"/>
      <c r="E231" s="5"/>
      <c r="F231" s="5"/>
      <c r="G231" s="5"/>
      <c r="H231" s="5"/>
      <c r="I231" s="5"/>
      <c r="J231" s="5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5"/>
      <c r="AF231" s="5"/>
      <c r="AG231" s="5"/>
      <c r="AH231" s="5"/>
      <c r="AI231" s="5"/>
      <c r="AJ231" s="5"/>
    </row>
    <row r="232" spans="2:36" x14ac:dyDescent="0.25">
      <c r="B232" s="5"/>
      <c r="C232" s="5"/>
      <c r="D232" s="5"/>
      <c r="E232" s="5"/>
      <c r="F232" s="5"/>
      <c r="G232" s="5"/>
      <c r="H232" s="5"/>
      <c r="I232" s="5"/>
      <c r="J232" s="5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5"/>
      <c r="AF232" s="5"/>
      <c r="AG232" s="5"/>
      <c r="AH232" s="5"/>
      <c r="AI232" s="5"/>
      <c r="AJ232" s="5"/>
    </row>
    <row r="233" spans="2:36" x14ac:dyDescent="0.25">
      <c r="B233" s="5"/>
      <c r="C233" s="5"/>
      <c r="D233" s="5"/>
      <c r="E233" s="5"/>
      <c r="F233" s="5"/>
      <c r="G233" s="5"/>
      <c r="H233" s="5"/>
      <c r="I233" s="5"/>
      <c r="J233" s="5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5"/>
      <c r="AF233" s="5"/>
      <c r="AG233" s="5"/>
      <c r="AH233" s="5"/>
      <c r="AI233" s="5"/>
      <c r="AJ233" s="5"/>
    </row>
    <row r="234" spans="2:36" x14ac:dyDescent="0.25">
      <c r="B234" s="5"/>
      <c r="C234" s="5"/>
      <c r="D234" s="5"/>
      <c r="E234" s="5"/>
      <c r="F234" s="5"/>
      <c r="G234" s="5"/>
      <c r="H234" s="5"/>
      <c r="I234" s="5"/>
      <c r="J234" s="5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5"/>
      <c r="AF234" s="5"/>
      <c r="AG234" s="5"/>
      <c r="AH234" s="5"/>
      <c r="AI234" s="5"/>
      <c r="AJ234" s="5"/>
    </row>
    <row r="235" spans="2:36" x14ac:dyDescent="0.25">
      <c r="B235" s="5"/>
      <c r="C235" s="5"/>
      <c r="D235" s="5"/>
      <c r="E235" s="5"/>
      <c r="F235" s="5"/>
      <c r="G235" s="5"/>
      <c r="H235" s="5"/>
      <c r="I235" s="5"/>
      <c r="J235" s="5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5"/>
      <c r="AF235" s="5"/>
      <c r="AG235" s="5"/>
      <c r="AH235" s="5"/>
      <c r="AI235" s="5"/>
      <c r="AJ235" s="5"/>
    </row>
    <row r="236" spans="2:36" x14ac:dyDescent="0.25">
      <c r="B236" s="5"/>
      <c r="C236" s="5"/>
      <c r="D236" s="5"/>
      <c r="E236" s="5"/>
      <c r="F236" s="5"/>
      <c r="G236" s="5"/>
      <c r="H236" s="5"/>
      <c r="I236" s="5"/>
      <c r="J236" s="5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5"/>
      <c r="AF236" s="5"/>
      <c r="AG236" s="5"/>
      <c r="AH236" s="5"/>
      <c r="AI236" s="5"/>
      <c r="AJ236" s="5"/>
    </row>
    <row r="237" spans="2:36" x14ac:dyDescent="0.25">
      <c r="B237" s="5"/>
      <c r="C237" s="5"/>
      <c r="D237" s="5"/>
      <c r="E237" s="5"/>
      <c r="F237" s="5"/>
      <c r="G237" s="5"/>
      <c r="H237" s="5"/>
      <c r="I237" s="5"/>
      <c r="J237" s="5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5"/>
      <c r="AF237" s="5"/>
      <c r="AG237" s="5"/>
      <c r="AH237" s="5"/>
      <c r="AI237" s="5"/>
      <c r="AJ237" s="5"/>
    </row>
    <row r="238" spans="2:36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5"/>
      <c r="AF238" s="5"/>
      <c r="AG238" s="5"/>
      <c r="AH238" s="5"/>
      <c r="AI238" s="5"/>
      <c r="AJ238" s="5"/>
    </row>
    <row r="239" spans="2:36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5"/>
      <c r="AF239" s="5"/>
      <c r="AG239" s="5"/>
      <c r="AH239" s="5"/>
      <c r="AI239" s="5"/>
      <c r="AJ239" s="5"/>
    </row>
    <row r="240" spans="2:36" x14ac:dyDescent="0.25">
      <c r="B240" s="5"/>
      <c r="C240" s="5"/>
      <c r="D240" s="5"/>
      <c r="E240" s="5"/>
      <c r="F240" s="5"/>
      <c r="G240" s="5"/>
      <c r="H240" s="5"/>
      <c r="I240" s="5"/>
      <c r="J240" s="5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5"/>
      <c r="AF240" s="5"/>
      <c r="AG240" s="5"/>
      <c r="AH240" s="5"/>
      <c r="AI240" s="5"/>
      <c r="AJ240" s="5"/>
    </row>
    <row r="241" spans="2:36" x14ac:dyDescent="0.25">
      <c r="B241" s="5"/>
      <c r="C241" s="5"/>
      <c r="D241" s="5"/>
      <c r="E241" s="5"/>
      <c r="F241" s="5"/>
      <c r="G241" s="5"/>
      <c r="H241" s="5"/>
      <c r="I241" s="5"/>
      <c r="J241" s="5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5"/>
      <c r="AF241" s="5"/>
      <c r="AG241" s="5"/>
      <c r="AH241" s="5"/>
      <c r="AI241" s="5"/>
      <c r="AJ241" s="5"/>
    </row>
    <row r="242" spans="2:36" x14ac:dyDescent="0.25">
      <c r="B242" s="5"/>
      <c r="C242" s="5"/>
      <c r="D242" s="5"/>
      <c r="E242" s="5"/>
      <c r="F242" s="5"/>
      <c r="G242" s="5"/>
      <c r="H242" s="5"/>
      <c r="I242" s="5"/>
      <c r="J242" s="5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5"/>
      <c r="AF242" s="5"/>
      <c r="AG242" s="5"/>
      <c r="AH242" s="5"/>
      <c r="AI242" s="5"/>
      <c r="AJ242" s="5"/>
    </row>
    <row r="243" spans="2:36" x14ac:dyDescent="0.25">
      <c r="B243" s="5"/>
      <c r="C243" s="5"/>
      <c r="D243" s="5"/>
      <c r="E243" s="5"/>
      <c r="F243" s="5"/>
      <c r="G243" s="5"/>
      <c r="H243" s="5"/>
      <c r="I243" s="5"/>
      <c r="J243" s="5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5"/>
      <c r="AF243" s="5"/>
      <c r="AG243" s="5"/>
      <c r="AH243" s="5"/>
      <c r="AI243" s="5"/>
      <c r="AJ243" s="5"/>
    </row>
    <row r="244" spans="2:36" x14ac:dyDescent="0.25">
      <c r="B244" s="5"/>
      <c r="C244" s="5"/>
      <c r="D244" s="5"/>
      <c r="E244" s="5"/>
      <c r="F244" s="5"/>
      <c r="G244" s="5"/>
      <c r="H244" s="5"/>
      <c r="I244" s="5"/>
      <c r="J244" s="5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5"/>
      <c r="AF244" s="5"/>
      <c r="AG244" s="5"/>
      <c r="AH244" s="5"/>
      <c r="AI244" s="5"/>
      <c r="AJ244" s="5"/>
    </row>
    <row r="245" spans="2:36" x14ac:dyDescent="0.25">
      <c r="B245" s="5"/>
      <c r="C245" s="5"/>
      <c r="D245" s="5"/>
      <c r="E245" s="5"/>
      <c r="F245" s="5"/>
      <c r="G245" s="5"/>
      <c r="H245" s="5"/>
      <c r="I245" s="5"/>
      <c r="J245" s="5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5"/>
      <c r="AF245" s="5"/>
      <c r="AG245" s="5"/>
      <c r="AH245" s="5"/>
      <c r="AI245" s="5"/>
      <c r="AJ245" s="5"/>
    </row>
    <row r="246" spans="2:36" x14ac:dyDescent="0.25">
      <c r="B246" s="5"/>
      <c r="C246" s="5"/>
      <c r="D246" s="5"/>
      <c r="E246" s="5"/>
      <c r="F246" s="5"/>
      <c r="G246" s="5"/>
      <c r="H246" s="5"/>
      <c r="I246" s="5"/>
      <c r="J246" s="5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5"/>
      <c r="AF246" s="5"/>
      <c r="AG246" s="5"/>
      <c r="AH246" s="5"/>
      <c r="AI246" s="5"/>
      <c r="AJ246" s="5"/>
    </row>
    <row r="247" spans="2:36" x14ac:dyDescent="0.25">
      <c r="B247" s="5"/>
      <c r="C247" s="5"/>
      <c r="D247" s="5"/>
      <c r="E247" s="5"/>
      <c r="F247" s="5"/>
      <c r="G247" s="5"/>
      <c r="H247" s="5"/>
      <c r="I247" s="5"/>
      <c r="J247" s="5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5"/>
      <c r="AF247" s="5"/>
      <c r="AG247" s="5"/>
      <c r="AH247" s="5"/>
      <c r="AI247" s="5"/>
      <c r="AJ247" s="5"/>
    </row>
    <row r="248" spans="2:36" x14ac:dyDescent="0.25">
      <c r="B248" s="5"/>
      <c r="C248" s="5"/>
      <c r="D248" s="5"/>
      <c r="E248" s="5"/>
      <c r="F248" s="5"/>
      <c r="G248" s="5"/>
      <c r="H248" s="5"/>
      <c r="I248" s="5"/>
      <c r="J248" s="5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5"/>
      <c r="AF248" s="5"/>
      <c r="AG248" s="5"/>
      <c r="AH248" s="5"/>
      <c r="AI248" s="5"/>
      <c r="AJ248" s="5"/>
    </row>
    <row r="249" spans="2:36" x14ac:dyDescent="0.25">
      <c r="B249" s="5"/>
      <c r="C249" s="5"/>
      <c r="D249" s="5"/>
      <c r="E249" s="5"/>
      <c r="F249" s="5"/>
      <c r="G249" s="5"/>
      <c r="H249" s="5"/>
      <c r="I249" s="5"/>
      <c r="J249" s="5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5"/>
      <c r="AF249" s="5"/>
      <c r="AG249" s="5"/>
      <c r="AH249" s="5"/>
      <c r="AI249" s="5"/>
      <c r="AJ249" s="5"/>
    </row>
    <row r="250" spans="2:36" x14ac:dyDescent="0.25">
      <c r="B250" s="5"/>
      <c r="C250" s="5"/>
      <c r="D250" s="5"/>
      <c r="E250" s="5"/>
      <c r="F250" s="5"/>
      <c r="G250" s="5"/>
      <c r="H250" s="5"/>
      <c r="I250" s="5"/>
      <c r="J250" s="5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5"/>
      <c r="AF250" s="5"/>
      <c r="AG250" s="5"/>
      <c r="AH250" s="5"/>
      <c r="AI250" s="5"/>
      <c r="AJ250" s="5"/>
    </row>
    <row r="251" spans="2:36" x14ac:dyDescent="0.25">
      <c r="B251" s="5"/>
      <c r="C251" s="5"/>
      <c r="D251" s="5"/>
      <c r="E251" s="5"/>
      <c r="F251" s="5"/>
      <c r="G251" s="5"/>
      <c r="H251" s="5"/>
      <c r="I251" s="5"/>
      <c r="J251" s="5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5"/>
      <c r="AF251" s="5"/>
      <c r="AG251" s="5"/>
      <c r="AH251" s="5"/>
      <c r="AI251" s="5"/>
      <c r="AJ251" s="5"/>
    </row>
    <row r="252" spans="2:36" x14ac:dyDescent="0.25">
      <c r="B252" s="5"/>
      <c r="C252" s="5"/>
      <c r="D252" s="5"/>
      <c r="E252" s="5"/>
      <c r="F252" s="5"/>
      <c r="G252" s="5"/>
      <c r="H252" s="5"/>
      <c r="I252" s="5"/>
      <c r="J252" s="5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5"/>
      <c r="AF252" s="5"/>
      <c r="AG252" s="5"/>
      <c r="AH252" s="5"/>
      <c r="AI252" s="5"/>
      <c r="AJ252" s="5"/>
    </row>
    <row r="253" spans="2:36" x14ac:dyDescent="0.25">
      <c r="B253" s="5"/>
      <c r="C253" s="5"/>
      <c r="D253" s="5"/>
      <c r="E253" s="5"/>
      <c r="F253" s="5"/>
      <c r="G253" s="5"/>
      <c r="H253" s="5"/>
      <c r="I253" s="5"/>
      <c r="J253" s="5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5"/>
      <c r="AF253" s="5"/>
      <c r="AG253" s="5"/>
      <c r="AH253" s="5"/>
      <c r="AI253" s="5"/>
      <c r="AJ253" s="5"/>
    </row>
    <row r="254" spans="2:36" x14ac:dyDescent="0.25">
      <c r="B254" s="5"/>
      <c r="C254" s="5"/>
      <c r="D254" s="5"/>
      <c r="E254" s="5"/>
      <c r="F254" s="5"/>
      <c r="G254" s="5"/>
      <c r="H254" s="5"/>
      <c r="I254" s="5"/>
      <c r="J254" s="5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5"/>
      <c r="AF254" s="5"/>
      <c r="AG254" s="5"/>
      <c r="AH254" s="5"/>
      <c r="AI254" s="5"/>
      <c r="AJ254" s="5"/>
    </row>
    <row r="255" spans="2:36" x14ac:dyDescent="0.25">
      <c r="B255" s="5"/>
      <c r="C255" s="5"/>
      <c r="D255" s="5"/>
      <c r="E255" s="5"/>
      <c r="F255" s="5"/>
      <c r="G255" s="5"/>
      <c r="H255" s="5"/>
      <c r="I255" s="5"/>
      <c r="J255" s="5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5"/>
      <c r="AF255" s="5"/>
      <c r="AG255" s="5"/>
      <c r="AH255" s="5"/>
      <c r="AI255" s="5"/>
      <c r="AJ255" s="5"/>
    </row>
    <row r="256" spans="2:36" x14ac:dyDescent="0.25">
      <c r="B256" s="5"/>
      <c r="C256" s="5"/>
      <c r="D256" s="5"/>
      <c r="E256" s="5"/>
      <c r="F256" s="5"/>
      <c r="G256" s="5"/>
      <c r="H256" s="5"/>
      <c r="I256" s="5"/>
      <c r="J256" s="5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5"/>
      <c r="AF256" s="5"/>
      <c r="AG256" s="5"/>
      <c r="AH256" s="5"/>
      <c r="AI256" s="5"/>
      <c r="AJ256" s="5"/>
    </row>
    <row r="257" spans="2:36" x14ac:dyDescent="0.25">
      <c r="B257" s="5"/>
      <c r="C257" s="5"/>
      <c r="D257" s="5"/>
      <c r="E257" s="5"/>
      <c r="F257" s="5"/>
      <c r="G257" s="5"/>
      <c r="H257" s="5"/>
      <c r="I257" s="5"/>
      <c r="J257" s="5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5"/>
      <c r="AF257" s="5"/>
      <c r="AG257" s="5"/>
      <c r="AH257" s="5"/>
      <c r="AI257" s="5"/>
      <c r="AJ257" s="5"/>
    </row>
    <row r="258" spans="2:36" x14ac:dyDescent="0.25">
      <c r="B258" s="5"/>
      <c r="C258" s="5"/>
      <c r="D258" s="5"/>
      <c r="E258" s="5"/>
      <c r="F258" s="5"/>
      <c r="G258" s="5"/>
      <c r="H258" s="5"/>
      <c r="I258" s="5"/>
      <c r="J258" s="5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5"/>
      <c r="AF258" s="5"/>
      <c r="AG258" s="5"/>
      <c r="AH258" s="5"/>
      <c r="AI258" s="5"/>
      <c r="AJ258" s="5"/>
    </row>
    <row r="259" spans="2:36" x14ac:dyDescent="0.25">
      <c r="B259" s="5"/>
      <c r="C259" s="5"/>
      <c r="D259" s="5"/>
      <c r="E259" s="5"/>
      <c r="F259" s="5"/>
      <c r="G259" s="5"/>
      <c r="H259" s="5"/>
      <c r="I259" s="5"/>
      <c r="J259" s="5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5"/>
      <c r="AF259" s="5"/>
      <c r="AG259" s="5"/>
      <c r="AH259" s="5"/>
      <c r="AI259" s="5"/>
      <c r="AJ259" s="5"/>
    </row>
    <row r="260" spans="2:36" x14ac:dyDescent="0.25">
      <c r="B260" s="5"/>
      <c r="C260" s="5"/>
      <c r="D260" s="5"/>
      <c r="E260" s="5"/>
      <c r="F260" s="5"/>
      <c r="G260" s="5"/>
      <c r="H260" s="5"/>
      <c r="I260" s="5"/>
      <c r="J260" s="5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5"/>
      <c r="AF260" s="5"/>
      <c r="AG260" s="5"/>
      <c r="AH260" s="5"/>
      <c r="AI260" s="5"/>
      <c r="AJ260" s="5"/>
    </row>
    <row r="261" spans="2:36" x14ac:dyDescent="0.25">
      <c r="B261" s="5"/>
      <c r="C261" s="5"/>
      <c r="D261" s="5"/>
      <c r="E261" s="5"/>
      <c r="F261" s="5"/>
      <c r="G261" s="5"/>
      <c r="H261" s="5"/>
      <c r="I261" s="5"/>
      <c r="J261" s="5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5"/>
      <c r="AF261" s="5"/>
      <c r="AG261" s="5"/>
      <c r="AH261" s="5"/>
      <c r="AI261" s="5"/>
      <c r="AJ261" s="5"/>
    </row>
    <row r="262" spans="2:36" x14ac:dyDescent="0.25">
      <c r="B262" s="5"/>
      <c r="C262" s="5"/>
      <c r="D262" s="5"/>
      <c r="E262" s="5"/>
      <c r="F262" s="5"/>
      <c r="G262" s="5"/>
      <c r="H262" s="5"/>
      <c r="I262" s="5"/>
      <c r="J262" s="5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5"/>
      <c r="AF262" s="5"/>
      <c r="AG262" s="5"/>
      <c r="AH262" s="5"/>
      <c r="AI262" s="5"/>
      <c r="AJ262" s="5"/>
    </row>
    <row r="263" spans="2:36" x14ac:dyDescent="0.25">
      <c r="B263" s="5"/>
      <c r="C263" s="5"/>
      <c r="D263" s="5"/>
      <c r="E263" s="5"/>
      <c r="F263" s="5"/>
      <c r="G263" s="5"/>
      <c r="H263" s="5"/>
      <c r="I263" s="5"/>
      <c r="J263" s="5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5"/>
      <c r="AF263" s="5"/>
      <c r="AG263" s="5"/>
      <c r="AH263" s="5"/>
      <c r="AI263" s="5"/>
      <c r="AJ263" s="5"/>
    </row>
    <row r="264" spans="2:36" x14ac:dyDescent="0.25">
      <c r="B264" s="5"/>
      <c r="C264" s="5"/>
      <c r="D264" s="5"/>
      <c r="E264" s="5"/>
      <c r="F264" s="5"/>
      <c r="G264" s="5"/>
      <c r="H264" s="5"/>
      <c r="I264" s="5"/>
      <c r="J264" s="5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5"/>
      <c r="AF264" s="5"/>
      <c r="AG264" s="5"/>
      <c r="AH264" s="5"/>
      <c r="AI264" s="5"/>
      <c r="AJ264" s="5"/>
    </row>
    <row r="265" spans="2:36" x14ac:dyDescent="0.25">
      <c r="B265" s="5"/>
      <c r="C265" s="5"/>
      <c r="D265" s="5"/>
      <c r="E265" s="5"/>
      <c r="F265" s="5"/>
      <c r="G265" s="5"/>
      <c r="H265" s="5"/>
      <c r="I265" s="5"/>
      <c r="J265" s="5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5"/>
      <c r="AF265" s="5"/>
      <c r="AG265" s="5"/>
      <c r="AH265" s="5"/>
      <c r="AI265" s="5"/>
      <c r="AJ265" s="5"/>
    </row>
    <row r="266" spans="2:36" x14ac:dyDescent="0.25">
      <c r="B266" s="5"/>
      <c r="C266" s="5"/>
      <c r="D266" s="5"/>
      <c r="E266" s="5"/>
      <c r="F266" s="5"/>
      <c r="G266" s="5"/>
      <c r="H266" s="5"/>
      <c r="I266" s="5"/>
      <c r="J266" s="5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5"/>
      <c r="AF266" s="5"/>
      <c r="AG266" s="5"/>
      <c r="AH266" s="5"/>
      <c r="AI266" s="5"/>
      <c r="AJ266" s="5"/>
    </row>
    <row r="267" spans="2:36" x14ac:dyDescent="0.25">
      <c r="B267" s="5"/>
      <c r="C267" s="5"/>
      <c r="D267" s="5"/>
      <c r="E267" s="5"/>
      <c r="F267" s="5"/>
      <c r="G267" s="5"/>
      <c r="H267" s="5"/>
      <c r="I267" s="5"/>
      <c r="J267" s="5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5"/>
      <c r="AF267" s="5"/>
      <c r="AG267" s="5"/>
      <c r="AH267" s="5"/>
      <c r="AI267" s="5"/>
      <c r="AJ267" s="5"/>
    </row>
    <row r="268" spans="2:36" x14ac:dyDescent="0.25">
      <c r="B268" s="5"/>
      <c r="C268" s="5"/>
      <c r="D268" s="5"/>
      <c r="E268" s="5"/>
      <c r="F268" s="5"/>
      <c r="G268" s="5"/>
      <c r="H268" s="5"/>
      <c r="I268" s="5"/>
      <c r="J268" s="5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5"/>
      <c r="AF268" s="5"/>
      <c r="AG268" s="5"/>
      <c r="AH268" s="5"/>
      <c r="AI268" s="5"/>
      <c r="AJ268" s="5"/>
    </row>
    <row r="269" spans="2:36" x14ac:dyDescent="0.25">
      <c r="B269" s="5"/>
      <c r="C269" s="5"/>
      <c r="D269" s="5"/>
      <c r="E269" s="5"/>
      <c r="F269" s="5"/>
      <c r="G269" s="5"/>
      <c r="H269" s="5"/>
      <c r="I269" s="5"/>
      <c r="J269" s="5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5"/>
      <c r="AF269" s="5"/>
      <c r="AG269" s="5"/>
      <c r="AH269" s="5"/>
      <c r="AI269" s="5"/>
      <c r="AJ269" s="5"/>
    </row>
    <row r="270" spans="2:36" x14ac:dyDescent="0.25">
      <c r="B270" s="5"/>
      <c r="C270" s="5"/>
      <c r="D270" s="5"/>
      <c r="E270" s="5"/>
      <c r="F270" s="5"/>
      <c r="G270" s="5"/>
      <c r="H270" s="5"/>
      <c r="I270" s="5"/>
      <c r="J270" s="5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5"/>
      <c r="AF270" s="5"/>
      <c r="AG270" s="5"/>
      <c r="AH270" s="5"/>
      <c r="AI270" s="5"/>
      <c r="AJ270" s="5"/>
    </row>
    <row r="271" spans="2:36" x14ac:dyDescent="0.25">
      <c r="B271" s="5"/>
      <c r="C271" s="5"/>
      <c r="D271" s="5"/>
      <c r="E271" s="5"/>
      <c r="F271" s="5"/>
      <c r="G271" s="5"/>
      <c r="H271" s="5"/>
      <c r="I271" s="5"/>
      <c r="J271" s="5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5"/>
      <c r="AF271" s="5"/>
      <c r="AG271" s="5"/>
      <c r="AH271" s="5"/>
      <c r="AI271" s="5"/>
      <c r="AJ271" s="5"/>
    </row>
    <row r="272" spans="2:36" x14ac:dyDescent="0.25">
      <c r="B272" s="5"/>
      <c r="C272" s="5"/>
      <c r="D272" s="5"/>
      <c r="E272" s="5"/>
      <c r="F272" s="5"/>
      <c r="G272" s="5"/>
      <c r="H272" s="5"/>
      <c r="I272" s="5"/>
      <c r="J272" s="5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5"/>
      <c r="AF272" s="5"/>
      <c r="AG272" s="5"/>
      <c r="AH272" s="5"/>
      <c r="AI272" s="5"/>
      <c r="AJ272" s="5"/>
    </row>
    <row r="273" spans="2:36" x14ac:dyDescent="0.25">
      <c r="B273" s="5"/>
      <c r="C273" s="5"/>
      <c r="D273" s="5"/>
      <c r="E273" s="5"/>
      <c r="F273" s="5"/>
      <c r="G273" s="5"/>
      <c r="H273" s="5"/>
      <c r="I273" s="5"/>
      <c r="J273" s="5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5"/>
      <c r="AF273" s="5"/>
      <c r="AG273" s="5"/>
      <c r="AH273" s="5"/>
      <c r="AI273" s="5"/>
      <c r="AJ273" s="5"/>
    </row>
    <row r="274" spans="2:36" x14ac:dyDescent="0.25">
      <c r="B274" s="5"/>
      <c r="C274" s="5"/>
      <c r="D274" s="5"/>
      <c r="E274" s="5"/>
      <c r="F274" s="5"/>
      <c r="G274" s="5"/>
      <c r="H274" s="5"/>
      <c r="I274" s="5"/>
      <c r="J274" s="5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5"/>
      <c r="AF274" s="5"/>
      <c r="AG274" s="5"/>
      <c r="AH274" s="5"/>
      <c r="AI274" s="5"/>
      <c r="AJ274" s="5"/>
    </row>
    <row r="275" spans="2:36" x14ac:dyDescent="0.25">
      <c r="B275" s="5"/>
      <c r="C275" s="5"/>
      <c r="D275" s="5"/>
      <c r="E275" s="5"/>
      <c r="F275" s="5"/>
      <c r="G275" s="5"/>
      <c r="H275" s="5"/>
      <c r="I275" s="5"/>
      <c r="J275" s="5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5"/>
      <c r="AF275" s="5"/>
      <c r="AG275" s="5"/>
      <c r="AH275" s="5"/>
      <c r="AI275" s="5"/>
      <c r="AJ275" s="5"/>
    </row>
    <row r="276" spans="2:36" x14ac:dyDescent="0.25">
      <c r="B276" s="5"/>
      <c r="C276" s="5"/>
      <c r="D276" s="5"/>
      <c r="E276" s="5"/>
      <c r="F276" s="5"/>
      <c r="G276" s="5"/>
      <c r="H276" s="5"/>
      <c r="I276" s="5"/>
      <c r="J276" s="5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5"/>
      <c r="AF276" s="5"/>
      <c r="AG276" s="5"/>
      <c r="AH276" s="5"/>
      <c r="AI276" s="5"/>
      <c r="AJ276" s="5"/>
    </row>
    <row r="277" spans="2:36" x14ac:dyDescent="0.25">
      <c r="B277" s="5"/>
      <c r="C277" s="5"/>
      <c r="D277" s="5"/>
      <c r="E277" s="5"/>
      <c r="F277" s="5"/>
      <c r="G277" s="5"/>
      <c r="H277" s="5"/>
      <c r="I277" s="5"/>
      <c r="J277" s="5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5"/>
      <c r="AF277" s="5"/>
      <c r="AG277" s="5"/>
      <c r="AH277" s="5"/>
      <c r="AI277" s="5"/>
      <c r="AJ277" s="5"/>
    </row>
    <row r="278" spans="2:36" x14ac:dyDescent="0.25">
      <c r="B278" s="5"/>
      <c r="C278" s="5"/>
      <c r="D278" s="5"/>
      <c r="E278" s="5"/>
      <c r="F278" s="5"/>
      <c r="G278" s="5"/>
      <c r="H278" s="5"/>
      <c r="I278" s="5"/>
      <c r="J278" s="5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5"/>
      <c r="AF278" s="5"/>
      <c r="AG278" s="5"/>
      <c r="AH278" s="5"/>
      <c r="AI278" s="5"/>
      <c r="AJ278" s="5"/>
    </row>
    <row r="279" spans="2:36" x14ac:dyDescent="0.25">
      <c r="B279" s="5"/>
      <c r="C279" s="5"/>
      <c r="D279" s="5"/>
      <c r="E279" s="5"/>
      <c r="F279" s="5"/>
      <c r="G279" s="5"/>
      <c r="H279" s="5"/>
      <c r="I279" s="5"/>
      <c r="J279" s="5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5"/>
      <c r="AF279" s="5"/>
      <c r="AG279" s="5"/>
      <c r="AH279" s="5"/>
      <c r="AI279" s="5"/>
      <c r="AJ279" s="5"/>
    </row>
    <row r="280" spans="2:36" x14ac:dyDescent="0.25">
      <c r="B280" s="5"/>
      <c r="C280" s="5"/>
      <c r="D280" s="5"/>
      <c r="E280" s="5"/>
      <c r="F280" s="5"/>
      <c r="G280" s="5"/>
      <c r="H280" s="5"/>
      <c r="I280" s="5"/>
      <c r="J280" s="5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5"/>
      <c r="AF280" s="5"/>
      <c r="AG280" s="5"/>
      <c r="AH280" s="5"/>
      <c r="AI280" s="5"/>
      <c r="AJ280" s="5"/>
    </row>
    <row r="281" spans="2:36" x14ac:dyDescent="0.25">
      <c r="B281" s="5"/>
      <c r="C281" s="5"/>
      <c r="D281" s="5"/>
      <c r="E281" s="5"/>
      <c r="F281" s="5"/>
      <c r="G281" s="5"/>
      <c r="H281" s="5"/>
      <c r="I281" s="5"/>
      <c r="J281" s="5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5"/>
      <c r="AF281" s="5"/>
      <c r="AG281" s="5"/>
      <c r="AH281" s="5"/>
      <c r="AI281" s="5"/>
      <c r="AJ281" s="5"/>
    </row>
    <row r="282" spans="2:36" x14ac:dyDescent="0.25">
      <c r="B282" s="5"/>
      <c r="C282" s="5"/>
      <c r="D282" s="5"/>
      <c r="E282" s="5"/>
      <c r="F282" s="5"/>
      <c r="G282" s="5"/>
      <c r="H282" s="5"/>
      <c r="I282" s="5"/>
      <c r="J282" s="5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5"/>
      <c r="AF282" s="5"/>
      <c r="AG282" s="5"/>
      <c r="AH282" s="5"/>
      <c r="AI282" s="5"/>
      <c r="AJ282" s="5"/>
    </row>
    <row r="283" spans="2:36" x14ac:dyDescent="0.25">
      <c r="B283" s="5"/>
      <c r="C283" s="5"/>
      <c r="D283" s="5"/>
      <c r="E283" s="5"/>
      <c r="F283" s="5"/>
      <c r="G283" s="5"/>
      <c r="H283" s="5"/>
      <c r="I283" s="5"/>
      <c r="J283" s="5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5"/>
      <c r="AF283" s="5"/>
      <c r="AG283" s="5"/>
      <c r="AH283" s="5"/>
      <c r="AI283" s="5"/>
      <c r="AJ283" s="5"/>
    </row>
    <row r="284" spans="2:36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5"/>
      <c r="AF284" s="5"/>
      <c r="AG284" s="5"/>
      <c r="AH284" s="5"/>
      <c r="AI284" s="5"/>
      <c r="AJ284" s="5"/>
    </row>
    <row r="285" spans="2:36" x14ac:dyDescent="0.25">
      <c r="B285" s="5"/>
      <c r="C285" s="5"/>
      <c r="D285" s="5"/>
      <c r="E285" s="5"/>
      <c r="F285" s="5"/>
      <c r="G285" s="5"/>
      <c r="H285" s="5"/>
      <c r="I285" s="5"/>
      <c r="J285" s="5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5"/>
      <c r="AF285" s="5"/>
      <c r="AG285" s="5"/>
      <c r="AH285" s="5"/>
      <c r="AI285" s="5"/>
      <c r="AJ285" s="5"/>
    </row>
    <row r="286" spans="2:36" x14ac:dyDescent="0.25">
      <c r="B286" s="5"/>
      <c r="C286" s="5"/>
      <c r="D286" s="5"/>
      <c r="E286" s="5"/>
      <c r="F286" s="5"/>
      <c r="G286" s="5"/>
      <c r="H286" s="5"/>
      <c r="I286" s="5"/>
      <c r="J286" s="5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5"/>
      <c r="AF286" s="5"/>
      <c r="AG286" s="5"/>
      <c r="AH286" s="5"/>
      <c r="AI286" s="5"/>
      <c r="AJ286" s="5"/>
    </row>
    <row r="287" spans="2:36" x14ac:dyDescent="0.25">
      <c r="B287" s="5"/>
      <c r="C287" s="5"/>
      <c r="D287" s="5"/>
      <c r="E287" s="5"/>
      <c r="F287" s="5"/>
      <c r="G287" s="5"/>
      <c r="H287" s="5"/>
      <c r="I287" s="5"/>
      <c r="J287" s="5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5"/>
      <c r="AF287" s="5"/>
      <c r="AG287" s="5"/>
      <c r="AH287" s="5"/>
      <c r="AI287" s="5"/>
      <c r="AJ287" s="5"/>
    </row>
    <row r="288" spans="2:36" x14ac:dyDescent="0.25">
      <c r="B288" s="5"/>
      <c r="C288" s="5"/>
      <c r="D288" s="5"/>
      <c r="E288" s="5"/>
      <c r="F288" s="5"/>
      <c r="G288" s="5"/>
      <c r="H288" s="5"/>
      <c r="I288" s="5"/>
      <c r="J288" s="5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5"/>
      <c r="AF288" s="5"/>
      <c r="AG288" s="5"/>
      <c r="AH288" s="5"/>
      <c r="AI288" s="5"/>
      <c r="AJ288" s="5"/>
    </row>
    <row r="289" spans="2:36" x14ac:dyDescent="0.25">
      <c r="B289" s="5"/>
      <c r="C289" s="5"/>
      <c r="D289" s="5"/>
      <c r="E289" s="5"/>
      <c r="F289" s="5"/>
      <c r="G289" s="5"/>
      <c r="H289" s="5"/>
      <c r="I289" s="5"/>
      <c r="J289" s="5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5"/>
      <c r="AF289" s="5"/>
      <c r="AG289" s="5"/>
      <c r="AH289" s="5"/>
      <c r="AI289" s="5"/>
      <c r="AJ289" s="5"/>
    </row>
    <row r="290" spans="2:36" x14ac:dyDescent="0.25">
      <c r="B290" s="5"/>
      <c r="C290" s="5"/>
      <c r="D290" s="5"/>
      <c r="E290" s="5"/>
      <c r="F290" s="5"/>
      <c r="G290" s="5"/>
      <c r="H290" s="5"/>
      <c r="I290" s="5"/>
      <c r="J290" s="5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5"/>
      <c r="AF290" s="5"/>
      <c r="AG290" s="5"/>
      <c r="AH290" s="5"/>
      <c r="AI290" s="5"/>
      <c r="AJ290" s="5"/>
    </row>
    <row r="291" spans="2:36" x14ac:dyDescent="0.25">
      <c r="B291" s="5"/>
      <c r="C291" s="5"/>
      <c r="D291" s="5"/>
      <c r="E291" s="5"/>
      <c r="F291" s="5"/>
      <c r="G291" s="5"/>
      <c r="H291" s="5"/>
      <c r="I291" s="5"/>
      <c r="J291" s="5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5"/>
      <c r="AF291" s="5"/>
      <c r="AG291" s="5"/>
      <c r="AH291" s="5"/>
      <c r="AI291" s="5"/>
      <c r="AJ291" s="5"/>
    </row>
    <row r="292" spans="2:36" x14ac:dyDescent="0.25">
      <c r="B292" s="5"/>
      <c r="C292" s="5"/>
      <c r="D292" s="5"/>
      <c r="E292" s="5"/>
      <c r="F292" s="5"/>
      <c r="G292" s="5"/>
      <c r="H292" s="5"/>
      <c r="I292" s="5"/>
      <c r="J292" s="5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5"/>
      <c r="AF292" s="5"/>
      <c r="AG292" s="5"/>
      <c r="AH292" s="5"/>
      <c r="AI292" s="5"/>
      <c r="AJ292" s="5"/>
    </row>
    <row r="293" spans="2:36" x14ac:dyDescent="0.25">
      <c r="B293" s="5"/>
      <c r="C293" s="5"/>
      <c r="D293" s="5"/>
      <c r="E293" s="5"/>
      <c r="F293" s="5"/>
      <c r="G293" s="5"/>
      <c r="H293" s="5"/>
      <c r="I293" s="5"/>
      <c r="J293" s="5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5"/>
      <c r="AF293" s="5"/>
      <c r="AG293" s="5"/>
      <c r="AH293" s="5"/>
      <c r="AI293" s="5"/>
      <c r="AJ293" s="5"/>
    </row>
    <row r="294" spans="2:36" x14ac:dyDescent="0.25">
      <c r="B294" s="5"/>
      <c r="C294" s="5"/>
      <c r="D294" s="5"/>
      <c r="E294" s="5"/>
      <c r="F294" s="5"/>
      <c r="G294" s="5"/>
      <c r="H294" s="5"/>
      <c r="I294" s="5"/>
      <c r="J294" s="5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5"/>
      <c r="AF294" s="5"/>
      <c r="AG294" s="5"/>
      <c r="AH294" s="5"/>
      <c r="AI294" s="5"/>
      <c r="AJ294" s="5"/>
    </row>
    <row r="295" spans="2:36" x14ac:dyDescent="0.25">
      <c r="B295" s="5"/>
      <c r="C295" s="5"/>
      <c r="D295" s="5"/>
      <c r="E295" s="5"/>
      <c r="F295" s="5"/>
      <c r="G295" s="5"/>
      <c r="H295" s="5"/>
      <c r="I295" s="5"/>
      <c r="J295" s="5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5"/>
      <c r="AF295" s="5"/>
      <c r="AG295" s="5"/>
      <c r="AH295" s="5"/>
      <c r="AI295" s="5"/>
      <c r="AJ295" s="5"/>
    </row>
    <row r="296" spans="2:36" x14ac:dyDescent="0.25">
      <c r="B296" s="5"/>
      <c r="C296" s="5"/>
      <c r="D296" s="5"/>
      <c r="E296" s="5"/>
      <c r="F296" s="5"/>
      <c r="G296" s="5"/>
      <c r="H296" s="5"/>
      <c r="I296" s="5"/>
      <c r="J296" s="5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5"/>
      <c r="AF296" s="5"/>
      <c r="AG296" s="5"/>
      <c r="AH296" s="5"/>
      <c r="AI296" s="5"/>
      <c r="AJ296" s="5"/>
    </row>
    <row r="297" spans="2:36" x14ac:dyDescent="0.25">
      <c r="B297" s="5"/>
      <c r="C297" s="5"/>
      <c r="D297" s="5"/>
      <c r="E297" s="5"/>
      <c r="F297" s="5"/>
      <c r="G297" s="5"/>
      <c r="H297" s="5"/>
      <c r="I297" s="5"/>
      <c r="J297" s="5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5"/>
      <c r="AF297" s="5"/>
      <c r="AG297" s="5"/>
      <c r="AH297" s="5"/>
      <c r="AI297" s="5"/>
      <c r="AJ297" s="5"/>
    </row>
    <row r="298" spans="2:36" x14ac:dyDescent="0.25">
      <c r="B298" s="5"/>
      <c r="C298" s="5"/>
      <c r="D298" s="5"/>
      <c r="E298" s="5"/>
      <c r="F298" s="5"/>
      <c r="G298" s="5"/>
      <c r="H298" s="5"/>
      <c r="I298" s="5"/>
      <c r="J298" s="5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5"/>
      <c r="AF298" s="5"/>
      <c r="AG298" s="5"/>
      <c r="AH298" s="5"/>
      <c r="AI298" s="5"/>
      <c r="AJ298" s="5"/>
    </row>
    <row r="299" spans="2:36" x14ac:dyDescent="0.25">
      <c r="B299" s="5"/>
      <c r="C299" s="5"/>
      <c r="D299" s="5"/>
      <c r="E299" s="5"/>
      <c r="F299" s="5"/>
      <c r="G299" s="5"/>
      <c r="H299" s="5"/>
      <c r="I299" s="5"/>
      <c r="J299" s="5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5"/>
      <c r="AF299" s="5"/>
      <c r="AG299" s="5"/>
      <c r="AH299" s="5"/>
      <c r="AI299" s="5"/>
      <c r="AJ299" s="5"/>
    </row>
    <row r="300" spans="2:36" x14ac:dyDescent="0.25">
      <c r="B300" s="5"/>
      <c r="C300" s="5"/>
      <c r="D300" s="5"/>
      <c r="E300" s="5"/>
      <c r="F300" s="5"/>
      <c r="G300" s="5"/>
      <c r="H300" s="5"/>
      <c r="I300" s="5"/>
      <c r="J300" s="5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5"/>
      <c r="AF300" s="5"/>
      <c r="AG300" s="5"/>
      <c r="AH300" s="5"/>
      <c r="AI300" s="5"/>
      <c r="AJ300" s="5"/>
    </row>
    <row r="301" spans="2:36" x14ac:dyDescent="0.25">
      <c r="B301" s="5"/>
      <c r="C301" s="5"/>
      <c r="D301" s="5"/>
      <c r="E301" s="5"/>
      <c r="F301" s="5"/>
      <c r="G301" s="5"/>
      <c r="H301" s="5"/>
      <c r="I301" s="5"/>
      <c r="J301" s="5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5"/>
      <c r="AF301" s="5"/>
      <c r="AG301" s="5"/>
      <c r="AH301" s="5"/>
      <c r="AI301" s="5"/>
      <c r="AJ301" s="5"/>
    </row>
    <row r="302" spans="2:36" x14ac:dyDescent="0.25">
      <c r="B302" s="5"/>
      <c r="C302" s="5"/>
      <c r="D302" s="5"/>
      <c r="E302" s="5"/>
      <c r="F302" s="5"/>
      <c r="G302" s="5"/>
      <c r="H302" s="5"/>
      <c r="I302" s="5"/>
      <c r="J302" s="5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5"/>
      <c r="AF302" s="5"/>
      <c r="AG302" s="5"/>
      <c r="AH302" s="5"/>
      <c r="AI302" s="5"/>
      <c r="AJ302" s="5"/>
    </row>
    <row r="303" spans="2:36" x14ac:dyDescent="0.25">
      <c r="B303" s="5"/>
      <c r="C303" s="5"/>
      <c r="D303" s="5"/>
      <c r="E303" s="5"/>
      <c r="F303" s="5"/>
      <c r="G303" s="5"/>
      <c r="H303" s="5"/>
      <c r="I303" s="5"/>
      <c r="J303" s="5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5"/>
      <c r="AF303" s="5"/>
      <c r="AG303" s="5"/>
      <c r="AH303" s="5"/>
      <c r="AI303" s="5"/>
      <c r="AJ303" s="5"/>
    </row>
    <row r="304" spans="2:36" x14ac:dyDescent="0.25">
      <c r="B304" s="5"/>
      <c r="C304" s="5"/>
      <c r="D304" s="5"/>
      <c r="E304" s="5"/>
      <c r="F304" s="5"/>
      <c r="G304" s="5"/>
      <c r="H304" s="5"/>
      <c r="I304" s="5"/>
      <c r="J304" s="5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5"/>
      <c r="AF304" s="5"/>
      <c r="AG304" s="5"/>
      <c r="AH304" s="5"/>
      <c r="AI304" s="5"/>
      <c r="AJ304" s="5"/>
    </row>
    <row r="305" spans="2:36" x14ac:dyDescent="0.25">
      <c r="B305" s="5"/>
      <c r="C305" s="5"/>
      <c r="D305" s="5"/>
      <c r="E305" s="5"/>
      <c r="F305" s="5"/>
      <c r="G305" s="5"/>
      <c r="H305" s="5"/>
      <c r="I305" s="5"/>
      <c r="J305" s="5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5"/>
      <c r="AF305" s="5"/>
      <c r="AG305" s="5"/>
      <c r="AH305" s="5"/>
      <c r="AI305" s="5"/>
      <c r="AJ305" s="5"/>
    </row>
    <row r="306" spans="2:36" x14ac:dyDescent="0.25">
      <c r="B306" s="5"/>
      <c r="C306" s="5"/>
      <c r="D306" s="5"/>
      <c r="E306" s="5"/>
      <c r="F306" s="5"/>
      <c r="G306" s="5"/>
      <c r="H306" s="5"/>
      <c r="I306" s="5"/>
      <c r="J306" s="5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5"/>
      <c r="AF306" s="5"/>
      <c r="AG306" s="5"/>
      <c r="AH306" s="5"/>
      <c r="AI306" s="5"/>
      <c r="AJ306" s="5"/>
    </row>
    <row r="307" spans="2:36" x14ac:dyDescent="0.25">
      <c r="B307" s="5"/>
      <c r="C307" s="5"/>
      <c r="D307" s="5"/>
      <c r="E307" s="5"/>
      <c r="F307" s="5"/>
      <c r="G307" s="5"/>
      <c r="H307" s="5"/>
      <c r="I307" s="5"/>
      <c r="J307" s="5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5"/>
      <c r="AF307" s="5"/>
      <c r="AG307" s="5"/>
      <c r="AH307" s="5"/>
      <c r="AI307" s="5"/>
      <c r="AJ307" s="5"/>
    </row>
    <row r="308" spans="2:36" x14ac:dyDescent="0.25">
      <c r="B308" s="5"/>
      <c r="C308" s="5"/>
      <c r="D308" s="5"/>
      <c r="E308" s="5"/>
      <c r="F308" s="5"/>
      <c r="G308" s="5"/>
      <c r="H308" s="5"/>
      <c r="I308" s="5"/>
      <c r="J308" s="5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5"/>
      <c r="AF308" s="5"/>
      <c r="AG308" s="5"/>
      <c r="AH308" s="5"/>
      <c r="AI308" s="5"/>
      <c r="AJ308" s="5"/>
    </row>
    <row r="309" spans="2:36" x14ac:dyDescent="0.25">
      <c r="B309" s="5"/>
      <c r="C309" s="5"/>
      <c r="D309" s="5"/>
      <c r="E309" s="5"/>
      <c r="F309" s="5"/>
      <c r="G309" s="5"/>
      <c r="H309" s="5"/>
      <c r="I309" s="5"/>
      <c r="J309" s="5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5"/>
      <c r="AF309" s="5"/>
      <c r="AG309" s="5"/>
      <c r="AH309" s="5"/>
      <c r="AI309" s="5"/>
      <c r="AJ309" s="5"/>
    </row>
    <row r="310" spans="2:36" x14ac:dyDescent="0.25">
      <c r="B310" s="5"/>
      <c r="C310" s="5"/>
      <c r="D310" s="5"/>
      <c r="E310" s="5"/>
      <c r="F310" s="5"/>
      <c r="G310" s="5"/>
      <c r="H310" s="5"/>
      <c r="I310" s="5"/>
      <c r="J310" s="5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5"/>
      <c r="AF310" s="5"/>
      <c r="AG310" s="5"/>
      <c r="AH310" s="5"/>
      <c r="AI310" s="5"/>
      <c r="AJ310" s="5"/>
    </row>
    <row r="311" spans="2:36" x14ac:dyDescent="0.25">
      <c r="B311" s="5"/>
      <c r="C311" s="5"/>
      <c r="D311" s="5"/>
      <c r="E311" s="5"/>
      <c r="F311" s="5"/>
      <c r="G311" s="5"/>
      <c r="H311" s="5"/>
      <c r="I311" s="5"/>
      <c r="J311" s="5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5"/>
      <c r="AF311" s="5"/>
      <c r="AG311" s="5"/>
      <c r="AH311" s="5"/>
      <c r="AI311" s="5"/>
      <c r="AJ311" s="5"/>
    </row>
    <row r="312" spans="2:36" x14ac:dyDescent="0.25">
      <c r="B312" s="5"/>
      <c r="C312" s="5"/>
      <c r="D312" s="5"/>
      <c r="E312" s="5"/>
      <c r="F312" s="5"/>
      <c r="G312" s="5"/>
      <c r="H312" s="5"/>
      <c r="I312" s="5"/>
      <c r="J312" s="5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5"/>
      <c r="AF312" s="5"/>
      <c r="AG312" s="5"/>
      <c r="AH312" s="5"/>
      <c r="AI312" s="5"/>
      <c r="AJ312" s="5"/>
    </row>
    <row r="313" spans="2:36" x14ac:dyDescent="0.25">
      <c r="B313" s="5"/>
      <c r="C313" s="5"/>
      <c r="D313" s="5"/>
      <c r="E313" s="5"/>
      <c r="F313" s="5"/>
      <c r="G313" s="5"/>
      <c r="H313" s="5"/>
      <c r="I313" s="5"/>
      <c r="J313" s="5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5"/>
      <c r="AF313" s="5"/>
      <c r="AG313" s="5"/>
      <c r="AH313" s="5"/>
      <c r="AI313" s="5"/>
      <c r="AJ313" s="5"/>
    </row>
    <row r="314" spans="2:36" x14ac:dyDescent="0.25">
      <c r="B314" s="5"/>
      <c r="C314" s="5"/>
      <c r="D314" s="5"/>
      <c r="E314" s="5"/>
      <c r="F314" s="5"/>
      <c r="G314" s="5"/>
      <c r="H314" s="5"/>
      <c r="I314" s="5"/>
      <c r="J314" s="5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5"/>
      <c r="AF314" s="5"/>
      <c r="AG314" s="5"/>
      <c r="AH314" s="5"/>
      <c r="AI314" s="5"/>
      <c r="AJ314" s="5"/>
    </row>
    <row r="315" spans="2:36" x14ac:dyDescent="0.25">
      <c r="B315" s="5"/>
      <c r="C315" s="5"/>
      <c r="D315" s="5"/>
      <c r="E315" s="5"/>
      <c r="F315" s="5"/>
      <c r="G315" s="5"/>
      <c r="H315" s="5"/>
      <c r="I315" s="5"/>
      <c r="J315" s="5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5"/>
      <c r="AF315" s="5"/>
      <c r="AG315" s="5"/>
      <c r="AH315" s="5"/>
      <c r="AI315" s="5"/>
      <c r="AJ315" s="5"/>
    </row>
    <row r="316" spans="2:36" x14ac:dyDescent="0.25">
      <c r="B316" s="5"/>
      <c r="C316" s="5"/>
      <c r="D316" s="5"/>
      <c r="E316" s="5"/>
      <c r="F316" s="5"/>
      <c r="G316" s="5"/>
      <c r="H316" s="5"/>
      <c r="I316" s="5"/>
      <c r="J316" s="5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5"/>
      <c r="AF316" s="5"/>
      <c r="AG316" s="5"/>
      <c r="AH316" s="5"/>
      <c r="AI316" s="5"/>
      <c r="AJ316" s="5"/>
    </row>
    <row r="317" spans="2:36" x14ac:dyDescent="0.25">
      <c r="B317" s="5"/>
      <c r="C317" s="5"/>
      <c r="D317" s="5"/>
      <c r="E317" s="5"/>
      <c r="F317" s="5"/>
      <c r="G317" s="5"/>
      <c r="H317" s="5"/>
      <c r="I317" s="5"/>
      <c r="J317" s="5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5"/>
      <c r="AF317" s="5"/>
      <c r="AG317" s="5"/>
      <c r="AH317" s="5"/>
      <c r="AI317" s="5"/>
      <c r="AJ317" s="5"/>
    </row>
    <row r="318" spans="2:36" x14ac:dyDescent="0.25">
      <c r="B318" s="5"/>
      <c r="C318" s="5"/>
      <c r="D318" s="5"/>
      <c r="E318" s="5"/>
      <c r="F318" s="5"/>
      <c r="G318" s="5"/>
      <c r="H318" s="5"/>
      <c r="I318" s="5"/>
      <c r="J318" s="5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5"/>
      <c r="AF318" s="5"/>
      <c r="AG318" s="5"/>
      <c r="AH318" s="5"/>
      <c r="AI318" s="5"/>
      <c r="AJ318" s="5"/>
    </row>
    <row r="319" spans="2:36" x14ac:dyDescent="0.25">
      <c r="B319" s="5"/>
      <c r="C319" s="5"/>
      <c r="D319" s="5"/>
      <c r="E319" s="5"/>
      <c r="F319" s="5"/>
      <c r="G319" s="5"/>
      <c r="H319" s="5"/>
      <c r="I319" s="5"/>
      <c r="J319" s="5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5"/>
      <c r="AF319" s="5"/>
      <c r="AG319" s="5"/>
      <c r="AH319" s="5"/>
      <c r="AI319" s="5"/>
      <c r="AJ319" s="5"/>
    </row>
    <row r="320" spans="2:36" x14ac:dyDescent="0.25">
      <c r="B320" s="5"/>
      <c r="C320" s="5"/>
      <c r="D320" s="5"/>
      <c r="E320" s="5"/>
      <c r="F320" s="5"/>
      <c r="G320" s="5"/>
      <c r="H320" s="5"/>
      <c r="I320" s="5"/>
      <c r="J320" s="5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5"/>
      <c r="AF320" s="5"/>
      <c r="AG320" s="5"/>
      <c r="AH320" s="5"/>
      <c r="AI320" s="5"/>
      <c r="AJ320" s="5"/>
    </row>
    <row r="321" spans="2:36" x14ac:dyDescent="0.25">
      <c r="B321" s="5"/>
      <c r="C321" s="5"/>
      <c r="D321" s="5"/>
      <c r="E321" s="5"/>
      <c r="F321" s="5"/>
      <c r="G321" s="5"/>
      <c r="H321" s="5"/>
      <c r="I321" s="5"/>
      <c r="J321" s="5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5"/>
      <c r="AF321" s="5"/>
      <c r="AG321" s="5"/>
      <c r="AH321" s="5"/>
      <c r="AI321" s="5"/>
      <c r="AJ321" s="5"/>
    </row>
    <row r="322" spans="2:36" x14ac:dyDescent="0.25">
      <c r="B322" s="5"/>
      <c r="C322" s="5"/>
      <c r="D322" s="5"/>
      <c r="E322" s="5"/>
      <c r="F322" s="5"/>
      <c r="G322" s="5"/>
      <c r="H322" s="5"/>
      <c r="I322" s="5"/>
      <c r="J322" s="5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5"/>
      <c r="AF322" s="5"/>
      <c r="AG322" s="5"/>
      <c r="AH322" s="5"/>
      <c r="AI322" s="5"/>
      <c r="AJ322" s="5"/>
    </row>
    <row r="323" spans="2:36" x14ac:dyDescent="0.25">
      <c r="B323" s="5"/>
      <c r="C323" s="5"/>
      <c r="D323" s="5"/>
      <c r="E323" s="5"/>
      <c r="F323" s="5"/>
      <c r="G323" s="5"/>
      <c r="H323" s="5"/>
      <c r="I323" s="5"/>
      <c r="J323" s="5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5"/>
      <c r="AF323" s="5"/>
      <c r="AG323" s="5"/>
      <c r="AH323" s="5"/>
      <c r="AI323" s="5"/>
      <c r="AJ323" s="5"/>
    </row>
    <row r="324" spans="2:36" x14ac:dyDescent="0.25">
      <c r="B324" s="5"/>
      <c r="C324" s="5"/>
      <c r="D324" s="5"/>
      <c r="E324" s="5"/>
      <c r="F324" s="5"/>
      <c r="G324" s="5"/>
      <c r="H324" s="5"/>
      <c r="I324" s="5"/>
      <c r="J324" s="5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5"/>
      <c r="AF324" s="5"/>
      <c r="AG324" s="5"/>
      <c r="AH324" s="5"/>
      <c r="AI324" s="5"/>
      <c r="AJ324" s="5"/>
    </row>
    <row r="325" spans="2:36" x14ac:dyDescent="0.25">
      <c r="B325" s="5"/>
      <c r="C325" s="5"/>
      <c r="D325" s="5"/>
      <c r="E325" s="5"/>
      <c r="F325" s="5"/>
      <c r="G325" s="5"/>
      <c r="H325" s="5"/>
      <c r="I325" s="5"/>
      <c r="J325" s="5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5"/>
      <c r="AF325" s="5"/>
      <c r="AG325" s="5"/>
      <c r="AH325" s="5"/>
      <c r="AI325" s="5"/>
      <c r="AJ325" s="5"/>
    </row>
    <row r="326" spans="2:36" x14ac:dyDescent="0.25">
      <c r="B326" s="5"/>
      <c r="C326" s="5"/>
      <c r="D326" s="5"/>
      <c r="E326" s="5"/>
      <c r="F326" s="5"/>
      <c r="G326" s="5"/>
      <c r="H326" s="5"/>
      <c r="I326" s="5"/>
      <c r="J326" s="5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5"/>
      <c r="AF326" s="5"/>
      <c r="AG326" s="5"/>
      <c r="AH326" s="5"/>
      <c r="AI326" s="5"/>
      <c r="AJ326" s="5"/>
    </row>
    <row r="327" spans="2:36" x14ac:dyDescent="0.25">
      <c r="B327" s="5"/>
      <c r="C327" s="5"/>
      <c r="D327" s="5"/>
      <c r="E327" s="5"/>
      <c r="F327" s="5"/>
      <c r="G327" s="5"/>
      <c r="H327" s="5"/>
      <c r="I327" s="5"/>
      <c r="J327" s="5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5"/>
      <c r="AF327" s="5"/>
      <c r="AG327" s="5"/>
      <c r="AH327" s="5"/>
      <c r="AI327" s="5"/>
      <c r="AJ327" s="5"/>
    </row>
    <row r="328" spans="2:36" x14ac:dyDescent="0.25">
      <c r="B328" s="5"/>
      <c r="C328" s="5"/>
      <c r="D328" s="5"/>
      <c r="E328" s="5"/>
      <c r="F328" s="5"/>
      <c r="G328" s="5"/>
      <c r="H328" s="5"/>
      <c r="I328" s="5"/>
      <c r="J328" s="5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5"/>
      <c r="AF328" s="5"/>
      <c r="AG328" s="5"/>
      <c r="AH328" s="5"/>
      <c r="AI328" s="5"/>
      <c r="AJ328" s="5"/>
    </row>
    <row r="329" spans="2:36" x14ac:dyDescent="0.25">
      <c r="B329" s="5"/>
      <c r="C329" s="5"/>
      <c r="D329" s="5"/>
      <c r="E329" s="5"/>
      <c r="F329" s="5"/>
      <c r="G329" s="5"/>
      <c r="H329" s="5"/>
      <c r="I329" s="5"/>
      <c r="J329" s="5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5"/>
      <c r="AF329" s="5"/>
      <c r="AG329" s="5"/>
      <c r="AH329" s="5"/>
      <c r="AI329" s="5"/>
      <c r="AJ329" s="5"/>
    </row>
    <row r="330" spans="2:36" x14ac:dyDescent="0.25">
      <c r="B330" s="5"/>
      <c r="C330" s="5"/>
      <c r="D330" s="5"/>
      <c r="E330" s="5"/>
      <c r="F330" s="5"/>
      <c r="G330" s="5"/>
      <c r="H330" s="5"/>
      <c r="I330" s="5"/>
      <c r="J330" s="5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5"/>
      <c r="AF330" s="5"/>
      <c r="AG330" s="5"/>
      <c r="AH330" s="5"/>
      <c r="AI330" s="5"/>
      <c r="AJ330" s="5"/>
    </row>
    <row r="331" spans="2:36" x14ac:dyDescent="0.25">
      <c r="B331" s="5"/>
      <c r="C331" s="5"/>
      <c r="D331" s="5"/>
      <c r="E331" s="5"/>
      <c r="F331" s="5"/>
      <c r="G331" s="5"/>
      <c r="H331" s="5"/>
      <c r="I331" s="5"/>
      <c r="J331" s="5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5"/>
      <c r="AF331" s="5"/>
      <c r="AG331" s="5"/>
      <c r="AH331" s="5"/>
      <c r="AI331" s="5"/>
      <c r="AJ331" s="5"/>
    </row>
    <row r="332" spans="2:36" x14ac:dyDescent="0.25">
      <c r="B332" s="5"/>
      <c r="C332" s="5"/>
      <c r="D332" s="5"/>
      <c r="E332" s="5"/>
      <c r="F332" s="5"/>
      <c r="G332" s="5"/>
      <c r="H332" s="5"/>
      <c r="I332" s="5"/>
      <c r="J332" s="5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5"/>
      <c r="AF332" s="5"/>
      <c r="AG332" s="5"/>
      <c r="AH332" s="5"/>
      <c r="AI332" s="5"/>
      <c r="AJ332" s="5"/>
    </row>
    <row r="333" spans="2:36" x14ac:dyDescent="0.25">
      <c r="B333" s="5"/>
      <c r="C333" s="5"/>
      <c r="D333" s="5"/>
      <c r="E333" s="5"/>
      <c r="F333" s="5"/>
      <c r="G333" s="5"/>
      <c r="H333" s="5"/>
      <c r="I333" s="5"/>
      <c r="J333" s="5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5"/>
      <c r="AF333" s="5"/>
      <c r="AG333" s="5"/>
      <c r="AH333" s="5"/>
      <c r="AI333" s="5"/>
      <c r="AJ333" s="5"/>
    </row>
    <row r="334" spans="2:36" x14ac:dyDescent="0.25">
      <c r="B334" s="5"/>
      <c r="C334" s="5"/>
      <c r="D334" s="5"/>
      <c r="E334" s="5"/>
      <c r="F334" s="5"/>
      <c r="G334" s="5"/>
      <c r="H334" s="5"/>
      <c r="I334" s="5"/>
      <c r="J334" s="5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5"/>
      <c r="AF334" s="5"/>
      <c r="AG334" s="5"/>
      <c r="AH334" s="5"/>
      <c r="AI334" s="5"/>
      <c r="AJ334" s="5"/>
    </row>
    <row r="335" spans="2:36" x14ac:dyDescent="0.25">
      <c r="B335" s="5"/>
      <c r="C335" s="5"/>
      <c r="D335" s="5"/>
      <c r="E335" s="5"/>
      <c r="F335" s="5"/>
      <c r="G335" s="5"/>
      <c r="H335" s="5"/>
      <c r="I335" s="5"/>
      <c r="J335" s="5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5"/>
      <c r="AF335" s="5"/>
      <c r="AG335" s="5"/>
      <c r="AH335" s="5"/>
      <c r="AI335" s="5"/>
      <c r="AJ335" s="5"/>
    </row>
    <row r="336" spans="2:36" x14ac:dyDescent="0.25">
      <c r="B336" s="5"/>
      <c r="C336" s="5"/>
      <c r="D336" s="5"/>
      <c r="E336" s="5"/>
      <c r="F336" s="5"/>
      <c r="G336" s="5"/>
      <c r="H336" s="5"/>
      <c r="I336" s="5"/>
      <c r="J336" s="5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5"/>
      <c r="AF336" s="5"/>
      <c r="AG336" s="5"/>
      <c r="AH336" s="5"/>
      <c r="AI336" s="5"/>
      <c r="AJ336" s="5"/>
    </row>
    <row r="337" spans="2:36" x14ac:dyDescent="0.25">
      <c r="B337" s="5"/>
      <c r="C337" s="5"/>
      <c r="D337" s="5"/>
      <c r="E337" s="5"/>
      <c r="F337" s="5"/>
      <c r="G337" s="5"/>
      <c r="H337" s="5"/>
      <c r="I337" s="5"/>
      <c r="J337" s="5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5"/>
      <c r="AF337" s="5"/>
      <c r="AG337" s="5"/>
      <c r="AH337" s="5"/>
      <c r="AI337" s="5"/>
      <c r="AJ337" s="5"/>
    </row>
    <row r="338" spans="2:36" x14ac:dyDescent="0.25">
      <c r="B338" s="5"/>
      <c r="C338" s="5"/>
      <c r="D338" s="5"/>
      <c r="E338" s="5"/>
      <c r="F338" s="5"/>
      <c r="G338" s="5"/>
      <c r="H338" s="5"/>
      <c r="I338" s="5"/>
      <c r="J338" s="5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5"/>
      <c r="AF338" s="5"/>
      <c r="AG338" s="5"/>
      <c r="AH338" s="5"/>
      <c r="AI338" s="5"/>
      <c r="AJ338" s="5"/>
    </row>
    <row r="339" spans="2:36" x14ac:dyDescent="0.25">
      <c r="B339" s="5"/>
      <c r="C339" s="5"/>
      <c r="D339" s="5"/>
      <c r="E339" s="5"/>
      <c r="F339" s="5"/>
      <c r="G339" s="5"/>
      <c r="H339" s="5"/>
      <c r="I339" s="5"/>
      <c r="J339" s="5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5"/>
      <c r="AF339" s="5"/>
      <c r="AG339" s="5"/>
      <c r="AH339" s="5"/>
      <c r="AI339" s="5"/>
      <c r="AJ339" s="5"/>
    </row>
    <row r="340" spans="2:36" x14ac:dyDescent="0.25">
      <c r="B340" s="5"/>
      <c r="C340" s="5"/>
      <c r="D340" s="5"/>
      <c r="E340" s="5"/>
      <c r="F340" s="5"/>
      <c r="G340" s="5"/>
      <c r="H340" s="5"/>
      <c r="I340" s="5"/>
      <c r="J340" s="5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5"/>
      <c r="AF340" s="5"/>
      <c r="AG340" s="5"/>
      <c r="AH340" s="5"/>
      <c r="AI340" s="5"/>
      <c r="AJ340" s="5"/>
    </row>
    <row r="341" spans="2:36" x14ac:dyDescent="0.25">
      <c r="B341" s="5"/>
      <c r="C341" s="5"/>
      <c r="D341" s="5"/>
      <c r="E341" s="5"/>
      <c r="F341" s="5"/>
      <c r="G341" s="5"/>
      <c r="H341" s="5"/>
      <c r="I341" s="5"/>
      <c r="J341" s="5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5"/>
      <c r="AF341" s="5"/>
      <c r="AG341" s="5"/>
      <c r="AH341" s="5"/>
      <c r="AI341" s="5"/>
      <c r="AJ341" s="5"/>
    </row>
    <row r="342" spans="2:36" x14ac:dyDescent="0.25">
      <c r="B342" s="5"/>
      <c r="C342" s="5"/>
      <c r="D342" s="5"/>
      <c r="E342" s="5"/>
      <c r="F342" s="5"/>
      <c r="G342" s="5"/>
      <c r="H342" s="5"/>
      <c r="I342" s="5"/>
      <c r="J342" s="5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5"/>
      <c r="AF342" s="5"/>
      <c r="AG342" s="5"/>
      <c r="AH342" s="5"/>
      <c r="AI342" s="5"/>
      <c r="AJ342" s="5"/>
    </row>
    <row r="343" spans="2:36" x14ac:dyDescent="0.25">
      <c r="B343" s="5"/>
      <c r="C343" s="5"/>
      <c r="D343" s="5"/>
      <c r="E343" s="5"/>
      <c r="F343" s="5"/>
      <c r="G343" s="5"/>
      <c r="H343" s="5"/>
      <c r="I343" s="5"/>
      <c r="J343" s="5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5"/>
      <c r="AF343" s="5"/>
      <c r="AG343" s="5"/>
      <c r="AH343" s="5"/>
      <c r="AI343" s="5"/>
      <c r="AJ343" s="5"/>
    </row>
    <row r="344" spans="2:36" x14ac:dyDescent="0.25">
      <c r="B344" s="5"/>
      <c r="C344" s="5"/>
      <c r="D344" s="5"/>
      <c r="E344" s="5"/>
      <c r="F344" s="5"/>
      <c r="G344" s="5"/>
      <c r="H344" s="5"/>
      <c r="I344" s="5"/>
      <c r="J344" s="5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5"/>
      <c r="AF344" s="5"/>
      <c r="AG344" s="5"/>
      <c r="AH344" s="5"/>
      <c r="AI344" s="5"/>
      <c r="AJ344" s="5"/>
    </row>
    <row r="345" spans="2:36" x14ac:dyDescent="0.25">
      <c r="B345" s="5"/>
      <c r="C345" s="5"/>
      <c r="D345" s="5"/>
      <c r="E345" s="5"/>
      <c r="F345" s="5"/>
      <c r="G345" s="5"/>
      <c r="H345" s="5"/>
      <c r="I345" s="5"/>
      <c r="J345" s="5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5"/>
      <c r="AF345" s="5"/>
      <c r="AG345" s="5"/>
      <c r="AH345" s="5"/>
      <c r="AI345" s="5"/>
      <c r="AJ345" s="5"/>
    </row>
    <row r="346" spans="2:36" x14ac:dyDescent="0.25">
      <c r="B346" s="5"/>
      <c r="C346" s="5"/>
      <c r="D346" s="5"/>
      <c r="E346" s="5"/>
      <c r="F346" s="5"/>
      <c r="G346" s="5"/>
      <c r="H346" s="5"/>
      <c r="I346" s="5"/>
      <c r="J346" s="5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5"/>
      <c r="AF346" s="5"/>
      <c r="AG346" s="5"/>
      <c r="AH346" s="5"/>
      <c r="AI346" s="5"/>
      <c r="AJ346" s="5"/>
    </row>
    <row r="347" spans="2:36" x14ac:dyDescent="0.25">
      <c r="B347" s="5"/>
      <c r="C347" s="5"/>
      <c r="D347" s="5"/>
      <c r="E347" s="5"/>
      <c r="F347" s="5"/>
      <c r="G347" s="5"/>
      <c r="H347" s="5"/>
      <c r="I347" s="5"/>
      <c r="J347" s="5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5"/>
      <c r="AF347" s="5"/>
      <c r="AG347" s="5"/>
      <c r="AH347" s="5"/>
      <c r="AI347" s="5"/>
      <c r="AJ347" s="5"/>
    </row>
    <row r="348" spans="2:36" x14ac:dyDescent="0.25">
      <c r="B348" s="5"/>
      <c r="C348" s="5"/>
      <c r="D348" s="5"/>
      <c r="E348" s="5"/>
      <c r="F348" s="5"/>
      <c r="G348" s="5"/>
      <c r="H348" s="5"/>
      <c r="I348" s="5"/>
      <c r="J348" s="5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5"/>
      <c r="AF348" s="5"/>
      <c r="AG348" s="5"/>
      <c r="AH348" s="5"/>
      <c r="AI348" s="5"/>
      <c r="AJ348" s="5"/>
    </row>
    <row r="349" spans="2:36" x14ac:dyDescent="0.25">
      <c r="B349" s="5"/>
      <c r="C349" s="5"/>
      <c r="D349" s="5"/>
      <c r="E349" s="5"/>
      <c r="F349" s="5"/>
      <c r="G349" s="5"/>
      <c r="H349" s="5"/>
      <c r="I349" s="5"/>
      <c r="J349" s="5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5"/>
      <c r="AF349" s="5"/>
      <c r="AG349" s="5"/>
      <c r="AH349" s="5"/>
      <c r="AI349" s="5"/>
      <c r="AJ349" s="5"/>
    </row>
    <row r="350" spans="2:36" x14ac:dyDescent="0.25">
      <c r="B350" s="5"/>
      <c r="C350" s="5"/>
      <c r="D350" s="5"/>
      <c r="E350" s="5"/>
      <c r="F350" s="5"/>
      <c r="G350" s="5"/>
      <c r="H350" s="5"/>
      <c r="I350" s="5"/>
      <c r="J350" s="5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5"/>
      <c r="AF350" s="5"/>
      <c r="AG350" s="5"/>
      <c r="AH350" s="5"/>
      <c r="AI350" s="5"/>
      <c r="AJ350" s="5"/>
    </row>
    <row r="351" spans="2:36" x14ac:dyDescent="0.25">
      <c r="B351" s="5"/>
      <c r="C351" s="5"/>
      <c r="D351" s="5"/>
      <c r="E351" s="5"/>
      <c r="F351" s="5"/>
      <c r="G351" s="5"/>
      <c r="H351" s="5"/>
      <c r="I351" s="5"/>
      <c r="J351" s="5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5"/>
      <c r="AF351" s="5"/>
      <c r="AG351" s="5"/>
      <c r="AH351" s="5"/>
      <c r="AI351" s="5"/>
      <c r="AJ351" s="5"/>
    </row>
    <row r="352" spans="2:36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5"/>
      <c r="AF352" s="5"/>
      <c r="AG352" s="5"/>
      <c r="AH352" s="5"/>
      <c r="AI352" s="5"/>
      <c r="AJ352" s="5"/>
    </row>
    <row r="353" spans="2:36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5"/>
      <c r="AF353" s="5"/>
      <c r="AG353" s="5"/>
      <c r="AH353" s="5"/>
      <c r="AI353" s="5"/>
      <c r="AJ353" s="5"/>
    </row>
    <row r="354" spans="2:36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5"/>
      <c r="AF354" s="5"/>
      <c r="AG354" s="5"/>
      <c r="AH354" s="5"/>
      <c r="AI354" s="5"/>
      <c r="AJ354" s="5"/>
    </row>
    <row r="355" spans="2:36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5"/>
      <c r="AF355" s="5"/>
      <c r="AG355" s="5"/>
      <c r="AH355" s="5"/>
      <c r="AI355" s="5"/>
      <c r="AJ355" s="5"/>
    </row>
    <row r="356" spans="2:36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5"/>
      <c r="AF356" s="5"/>
      <c r="AG356" s="5"/>
      <c r="AH356" s="5"/>
      <c r="AI356" s="5"/>
      <c r="AJ356" s="5"/>
    </row>
    <row r="357" spans="2:36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5"/>
      <c r="AF357" s="5"/>
      <c r="AG357" s="5"/>
      <c r="AH357" s="5"/>
      <c r="AI357" s="5"/>
      <c r="AJ357" s="5"/>
    </row>
    <row r="358" spans="2:36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5"/>
      <c r="AF358" s="5"/>
      <c r="AG358" s="5"/>
      <c r="AH358" s="5"/>
      <c r="AI358" s="5"/>
      <c r="AJ358" s="5"/>
    </row>
    <row r="359" spans="2:36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5"/>
      <c r="AF359" s="5"/>
      <c r="AG359" s="5"/>
      <c r="AH359" s="5"/>
      <c r="AI359" s="5"/>
      <c r="AJ359" s="5"/>
    </row>
    <row r="360" spans="2:36" x14ac:dyDescent="0.25">
      <c r="B360" s="5"/>
      <c r="C360" s="5"/>
      <c r="D360" s="5"/>
      <c r="E360" s="5"/>
      <c r="F360" s="5"/>
      <c r="G360" s="5"/>
      <c r="H360" s="5"/>
      <c r="I360" s="5"/>
      <c r="J360" s="5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5"/>
      <c r="AF360" s="5"/>
      <c r="AG360" s="5"/>
      <c r="AH360" s="5"/>
      <c r="AI360" s="5"/>
      <c r="AJ360" s="5"/>
    </row>
    <row r="361" spans="2:36" x14ac:dyDescent="0.25">
      <c r="B361" s="5"/>
      <c r="C361" s="5"/>
      <c r="D361" s="5"/>
      <c r="E361" s="5"/>
      <c r="F361" s="5"/>
      <c r="G361" s="5"/>
      <c r="H361" s="5"/>
      <c r="I361" s="5"/>
      <c r="J361" s="5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5"/>
      <c r="AF361" s="5"/>
      <c r="AG361" s="5"/>
      <c r="AH361" s="5"/>
      <c r="AI361" s="5"/>
      <c r="AJ361" s="5"/>
    </row>
    <row r="362" spans="2:36" x14ac:dyDescent="0.25">
      <c r="B362" s="5"/>
      <c r="C362" s="5"/>
      <c r="D362" s="5"/>
      <c r="E362" s="5"/>
      <c r="F362" s="5"/>
      <c r="G362" s="5"/>
      <c r="H362" s="5"/>
      <c r="I362" s="5"/>
      <c r="J362" s="5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5"/>
      <c r="AF362" s="5"/>
      <c r="AG362" s="5"/>
      <c r="AH362" s="5"/>
      <c r="AI362" s="5"/>
      <c r="AJ362" s="5"/>
    </row>
    <row r="363" spans="2:36" x14ac:dyDescent="0.25">
      <c r="B363" s="5"/>
      <c r="C363" s="5"/>
      <c r="D363" s="5"/>
      <c r="E363" s="5"/>
      <c r="F363" s="5"/>
      <c r="G363" s="5"/>
      <c r="H363" s="5"/>
      <c r="I363" s="5"/>
      <c r="J363" s="5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5"/>
      <c r="AF363" s="5"/>
      <c r="AG363" s="5"/>
      <c r="AH363" s="5"/>
      <c r="AI363" s="5"/>
      <c r="AJ363" s="5"/>
    </row>
    <row r="364" spans="2:36" x14ac:dyDescent="0.25">
      <c r="B364" s="5"/>
      <c r="C364" s="5"/>
      <c r="D364" s="5"/>
      <c r="E364" s="5"/>
      <c r="F364" s="5"/>
      <c r="G364" s="5"/>
      <c r="H364" s="5"/>
      <c r="I364" s="5"/>
      <c r="J364" s="5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5"/>
      <c r="AF364" s="5"/>
      <c r="AG364" s="5"/>
      <c r="AH364" s="5"/>
      <c r="AI364" s="5"/>
      <c r="AJ364" s="5"/>
    </row>
    <row r="365" spans="2:36" x14ac:dyDescent="0.25">
      <c r="B365" s="5"/>
      <c r="C365" s="5"/>
      <c r="D365" s="5"/>
      <c r="E365" s="5"/>
      <c r="F365" s="5"/>
      <c r="G365" s="5"/>
      <c r="H365" s="5"/>
      <c r="I365" s="5"/>
      <c r="J365" s="5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5"/>
      <c r="AF365" s="5"/>
      <c r="AG365" s="5"/>
      <c r="AH365" s="5"/>
      <c r="AI365" s="5"/>
      <c r="AJ365" s="5"/>
    </row>
    <row r="366" spans="2:36" x14ac:dyDescent="0.25">
      <c r="B366" s="5"/>
      <c r="C366" s="5"/>
      <c r="D366" s="5"/>
      <c r="E366" s="5"/>
      <c r="F366" s="5"/>
      <c r="G366" s="5"/>
      <c r="H366" s="5"/>
      <c r="I366" s="5"/>
      <c r="J366" s="5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5"/>
      <c r="AF366" s="5"/>
      <c r="AG366" s="5"/>
      <c r="AH366" s="5"/>
      <c r="AI366" s="5"/>
      <c r="AJ366" s="5"/>
    </row>
    <row r="367" spans="2:36" x14ac:dyDescent="0.25">
      <c r="B367" s="5"/>
      <c r="C367" s="5"/>
      <c r="D367" s="5"/>
      <c r="E367" s="5"/>
      <c r="F367" s="5"/>
      <c r="G367" s="5"/>
      <c r="H367" s="5"/>
      <c r="I367" s="5"/>
      <c r="J367" s="5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5"/>
      <c r="AF367" s="5"/>
      <c r="AG367" s="5"/>
      <c r="AH367" s="5"/>
      <c r="AI367" s="5"/>
      <c r="AJ367" s="5"/>
    </row>
    <row r="368" spans="2:36" x14ac:dyDescent="0.25">
      <c r="B368" s="5"/>
      <c r="C368" s="5"/>
      <c r="D368" s="5"/>
      <c r="E368" s="5"/>
      <c r="F368" s="5"/>
      <c r="G368" s="5"/>
      <c r="H368" s="5"/>
      <c r="I368" s="5"/>
      <c r="J368" s="5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5"/>
      <c r="AF368" s="5"/>
      <c r="AG368" s="5"/>
      <c r="AH368" s="5"/>
      <c r="AI368" s="5"/>
      <c r="AJ368" s="5"/>
    </row>
    <row r="369" spans="2:36" x14ac:dyDescent="0.25">
      <c r="B369" s="5"/>
      <c r="C369" s="5"/>
      <c r="D369" s="5"/>
      <c r="E369" s="5"/>
      <c r="F369" s="5"/>
      <c r="G369" s="5"/>
      <c r="H369" s="5"/>
      <c r="I369" s="5"/>
      <c r="J369" s="5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5"/>
      <c r="AF369" s="5"/>
      <c r="AG369" s="5"/>
      <c r="AH369" s="5"/>
      <c r="AI369" s="5"/>
      <c r="AJ369" s="5"/>
    </row>
    <row r="370" spans="2:36" x14ac:dyDescent="0.25">
      <c r="B370" s="5"/>
      <c r="C370" s="5"/>
      <c r="D370" s="5"/>
      <c r="E370" s="5"/>
      <c r="F370" s="5"/>
      <c r="G370" s="5"/>
      <c r="H370" s="5"/>
      <c r="I370" s="5"/>
      <c r="J370" s="5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5"/>
      <c r="AF370" s="5"/>
      <c r="AG370" s="5"/>
      <c r="AH370" s="5"/>
      <c r="AI370" s="5"/>
      <c r="AJ370" s="5"/>
    </row>
    <row r="371" spans="2:36" x14ac:dyDescent="0.25">
      <c r="B371" s="5"/>
      <c r="C371" s="5"/>
      <c r="D371" s="5"/>
      <c r="E371" s="5"/>
      <c r="F371" s="5"/>
      <c r="G371" s="5"/>
      <c r="H371" s="5"/>
      <c r="I371" s="5"/>
      <c r="J371" s="5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5"/>
      <c r="AF371" s="5"/>
      <c r="AG371" s="5"/>
      <c r="AH371" s="5"/>
      <c r="AI371" s="5"/>
      <c r="AJ371" s="5"/>
    </row>
    <row r="372" spans="2:36" x14ac:dyDescent="0.25">
      <c r="B372" s="5"/>
      <c r="C372" s="5"/>
      <c r="D372" s="5"/>
      <c r="E372" s="5"/>
      <c r="F372" s="5"/>
      <c r="G372" s="5"/>
      <c r="H372" s="5"/>
      <c r="I372" s="5"/>
      <c r="J372" s="5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5"/>
      <c r="AF372" s="5"/>
      <c r="AG372" s="5"/>
      <c r="AH372" s="5"/>
      <c r="AI372" s="5"/>
      <c r="AJ372" s="5"/>
    </row>
    <row r="373" spans="2:36" x14ac:dyDescent="0.25">
      <c r="B373" s="5"/>
      <c r="C373" s="5"/>
      <c r="D373" s="5"/>
      <c r="E373" s="5"/>
      <c r="F373" s="5"/>
      <c r="G373" s="5"/>
      <c r="H373" s="5"/>
      <c r="I373" s="5"/>
      <c r="J373" s="5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5"/>
      <c r="AF373" s="5"/>
      <c r="AG373" s="5"/>
      <c r="AH373" s="5"/>
      <c r="AI373" s="5"/>
      <c r="AJ373" s="5"/>
    </row>
    <row r="374" spans="2:36" x14ac:dyDescent="0.25">
      <c r="B374" s="5"/>
      <c r="C374" s="5"/>
      <c r="D374" s="5"/>
      <c r="E374" s="5"/>
      <c r="F374" s="5"/>
      <c r="G374" s="5"/>
      <c r="H374" s="5"/>
      <c r="I374" s="5"/>
      <c r="J374" s="5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5"/>
      <c r="AF374" s="5"/>
      <c r="AG374" s="5"/>
      <c r="AH374" s="5"/>
      <c r="AI374" s="5"/>
      <c r="AJ374" s="5"/>
    </row>
    <row r="375" spans="2:36" x14ac:dyDescent="0.25">
      <c r="B375" s="5"/>
      <c r="C375" s="5"/>
      <c r="D375" s="5"/>
      <c r="E375" s="5"/>
      <c r="F375" s="5"/>
      <c r="G375" s="5"/>
      <c r="H375" s="5"/>
      <c r="I375" s="5"/>
      <c r="J375" s="5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5"/>
      <c r="AF375" s="5"/>
      <c r="AG375" s="5"/>
      <c r="AH375" s="5"/>
      <c r="AI375" s="5"/>
      <c r="AJ375" s="5"/>
    </row>
    <row r="376" spans="2:36" x14ac:dyDescent="0.25">
      <c r="B376" s="5"/>
      <c r="C376" s="5"/>
      <c r="D376" s="5"/>
      <c r="E376" s="5"/>
      <c r="F376" s="5"/>
      <c r="G376" s="5"/>
      <c r="H376" s="5"/>
      <c r="I376" s="5"/>
      <c r="J376" s="5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5"/>
      <c r="AF376" s="5"/>
      <c r="AG376" s="5"/>
      <c r="AH376" s="5"/>
      <c r="AI376" s="5"/>
      <c r="AJ376" s="5"/>
    </row>
    <row r="377" spans="2:36" x14ac:dyDescent="0.25">
      <c r="B377" s="5"/>
      <c r="C377" s="5"/>
      <c r="D377" s="5"/>
      <c r="E377" s="5"/>
      <c r="F377" s="5"/>
      <c r="G377" s="5"/>
      <c r="H377" s="5"/>
      <c r="I377" s="5"/>
      <c r="J377" s="5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5"/>
      <c r="AF377" s="5"/>
      <c r="AG377" s="5"/>
      <c r="AH377" s="5"/>
      <c r="AI377" s="5"/>
      <c r="AJ377" s="5"/>
    </row>
    <row r="378" spans="2:36" x14ac:dyDescent="0.25">
      <c r="B378" s="5"/>
      <c r="C378" s="5"/>
      <c r="D378" s="5"/>
      <c r="E378" s="5"/>
      <c r="F378" s="5"/>
      <c r="G378" s="5"/>
      <c r="H378" s="5"/>
      <c r="I378" s="5"/>
      <c r="J378" s="5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5"/>
      <c r="AF378" s="5"/>
      <c r="AG378" s="5"/>
      <c r="AH378" s="5"/>
      <c r="AI378" s="5"/>
      <c r="AJ378" s="5"/>
    </row>
    <row r="379" spans="2:36" x14ac:dyDescent="0.25">
      <c r="B379" s="5"/>
      <c r="C379" s="5"/>
      <c r="D379" s="5"/>
      <c r="E379" s="5"/>
      <c r="F379" s="5"/>
      <c r="G379" s="5"/>
      <c r="H379" s="5"/>
      <c r="I379" s="5"/>
      <c r="J379" s="5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5"/>
      <c r="AF379" s="5"/>
      <c r="AG379" s="5"/>
      <c r="AH379" s="5"/>
      <c r="AI379" s="5"/>
      <c r="AJ379" s="5"/>
    </row>
    <row r="380" spans="2:36" x14ac:dyDescent="0.25">
      <c r="B380" s="5"/>
      <c r="C380" s="5"/>
      <c r="D380" s="5"/>
      <c r="E380" s="5"/>
      <c r="F380" s="5"/>
      <c r="G380" s="5"/>
      <c r="H380" s="5"/>
      <c r="I380" s="5"/>
      <c r="J380" s="5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5"/>
      <c r="AF380" s="5"/>
      <c r="AG380" s="5"/>
      <c r="AH380" s="5"/>
      <c r="AI380" s="5"/>
      <c r="AJ380" s="5"/>
    </row>
    <row r="381" spans="2:36" x14ac:dyDescent="0.25">
      <c r="B381" s="5"/>
      <c r="C381" s="5"/>
      <c r="D381" s="5"/>
      <c r="E381" s="5"/>
      <c r="F381" s="5"/>
      <c r="G381" s="5"/>
      <c r="H381" s="5"/>
      <c r="I381" s="5"/>
      <c r="J381" s="5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5"/>
      <c r="AF381" s="5"/>
      <c r="AG381" s="5"/>
      <c r="AH381" s="5"/>
      <c r="AI381" s="5"/>
      <c r="AJ381" s="5"/>
    </row>
    <row r="382" spans="2:36" x14ac:dyDescent="0.25">
      <c r="B382" s="5"/>
      <c r="C382" s="5"/>
      <c r="D382" s="5"/>
      <c r="E382" s="5"/>
      <c r="F382" s="5"/>
      <c r="G382" s="5"/>
      <c r="H382" s="5"/>
      <c r="I382" s="5"/>
      <c r="J382" s="5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5"/>
      <c r="AF382" s="5"/>
      <c r="AG382" s="5"/>
      <c r="AH382" s="5"/>
      <c r="AI382" s="5"/>
      <c r="AJ382" s="5"/>
    </row>
    <row r="383" spans="2:36" x14ac:dyDescent="0.25">
      <c r="B383" s="5"/>
      <c r="C383" s="5"/>
      <c r="D383" s="5"/>
      <c r="E383" s="5"/>
      <c r="F383" s="5"/>
      <c r="G383" s="5"/>
      <c r="H383" s="5"/>
      <c r="I383" s="5"/>
      <c r="J383" s="5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5"/>
      <c r="AF383" s="5"/>
      <c r="AG383" s="5"/>
      <c r="AH383" s="5"/>
      <c r="AI383" s="5"/>
      <c r="AJ383" s="5"/>
    </row>
    <row r="384" spans="2:36" x14ac:dyDescent="0.25">
      <c r="B384" s="5"/>
      <c r="C384" s="5"/>
      <c r="D384" s="5"/>
      <c r="E384" s="5"/>
      <c r="F384" s="5"/>
      <c r="G384" s="5"/>
      <c r="H384" s="5"/>
      <c r="I384" s="5"/>
      <c r="J384" s="5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5"/>
      <c r="AF384" s="5"/>
      <c r="AG384" s="5"/>
      <c r="AH384" s="5"/>
      <c r="AI384" s="5"/>
      <c r="AJ384" s="5"/>
    </row>
    <row r="385" spans="2:36" x14ac:dyDescent="0.25">
      <c r="B385" s="5"/>
      <c r="C385" s="5"/>
      <c r="D385" s="5"/>
      <c r="E385" s="5"/>
      <c r="F385" s="5"/>
      <c r="G385" s="5"/>
      <c r="H385" s="5"/>
      <c r="I385" s="5"/>
      <c r="J385" s="5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5"/>
      <c r="AF385" s="5"/>
      <c r="AG385" s="5"/>
      <c r="AH385" s="5"/>
      <c r="AI385" s="5"/>
      <c r="AJ385" s="5"/>
    </row>
    <row r="386" spans="2:36" x14ac:dyDescent="0.25">
      <c r="B386" s="5"/>
      <c r="C386" s="5"/>
      <c r="D386" s="5"/>
      <c r="E386" s="5"/>
      <c r="F386" s="5"/>
      <c r="G386" s="5"/>
      <c r="H386" s="5"/>
      <c r="I386" s="5"/>
      <c r="J386" s="5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5"/>
      <c r="AF386" s="5"/>
      <c r="AG386" s="5"/>
      <c r="AH386" s="5"/>
      <c r="AI386" s="5"/>
      <c r="AJ386" s="5"/>
    </row>
    <row r="387" spans="2:36" x14ac:dyDescent="0.25">
      <c r="B387" s="5"/>
      <c r="C387" s="5"/>
      <c r="D387" s="5"/>
      <c r="E387" s="5"/>
      <c r="F387" s="5"/>
      <c r="G387" s="5"/>
      <c r="H387" s="5"/>
      <c r="I387" s="5"/>
      <c r="J387" s="5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5"/>
      <c r="AF387" s="5"/>
      <c r="AG387" s="5"/>
      <c r="AH387" s="5"/>
      <c r="AI387" s="5"/>
      <c r="AJ387" s="5"/>
    </row>
    <row r="388" spans="2:36" x14ac:dyDescent="0.25">
      <c r="B388" s="5"/>
      <c r="C388" s="5"/>
      <c r="D388" s="5"/>
      <c r="E388" s="5"/>
      <c r="F388" s="5"/>
      <c r="G388" s="5"/>
      <c r="H388" s="5"/>
      <c r="I388" s="5"/>
      <c r="J388" s="5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5"/>
      <c r="AF388" s="5"/>
      <c r="AG388" s="5"/>
      <c r="AH388" s="5"/>
      <c r="AI388" s="5"/>
      <c r="AJ388" s="5"/>
    </row>
    <row r="389" spans="2:36" x14ac:dyDescent="0.25">
      <c r="B389" s="5"/>
      <c r="C389" s="5"/>
      <c r="D389" s="5"/>
      <c r="E389" s="5"/>
      <c r="F389" s="5"/>
      <c r="G389" s="5"/>
      <c r="H389" s="5"/>
      <c r="I389" s="5"/>
      <c r="J389" s="5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5"/>
      <c r="AF389" s="5"/>
      <c r="AG389" s="5"/>
      <c r="AH389" s="5"/>
      <c r="AI389" s="5"/>
      <c r="AJ389" s="5"/>
    </row>
    <row r="390" spans="2:36" x14ac:dyDescent="0.25">
      <c r="B390" s="5"/>
      <c r="C390" s="5"/>
      <c r="D390" s="5"/>
      <c r="E390" s="5"/>
      <c r="F390" s="5"/>
      <c r="G390" s="5"/>
      <c r="H390" s="5"/>
      <c r="I390" s="5"/>
      <c r="J390" s="5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5"/>
      <c r="AF390" s="5"/>
      <c r="AG390" s="5"/>
      <c r="AH390" s="5"/>
      <c r="AI390" s="5"/>
      <c r="AJ390" s="5"/>
    </row>
    <row r="391" spans="2:36" x14ac:dyDescent="0.25">
      <c r="B391" s="5"/>
      <c r="C391" s="5"/>
      <c r="D391" s="5"/>
      <c r="E391" s="5"/>
      <c r="F391" s="5"/>
      <c r="G391" s="5"/>
      <c r="H391" s="5"/>
      <c r="I391" s="5"/>
      <c r="J391" s="5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5"/>
      <c r="AF391" s="5"/>
      <c r="AG391" s="5"/>
      <c r="AH391" s="5"/>
      <c r="AI391" s="5"/>
      <c r="AJ391" s="5"/>
    </row>
    <row r="392" spans="2:36" x14ac:dyDescent="0.25">
      <c r="B392" s="5"/>
      <c r="C392" s="5"/>
      <c r="D392" s="5"/>
      <c r="E392" s="5"/>
      <c r="F392" s="5"/>
      <c r="G392" s="5"/>
      <c r="H392" s="5"/>
      <c r="I392" s="5"/>
      <c r="J392" s="5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5"/>
      <c r="AF392" s="5"/>
      <c r="AG392" s="5"/>
      <c r="AH392" s="5"/>
      <c r="AI392" s="5"/>
      <c r="AJ392" s="5"/>
    </row>
    <row r="393" spans="2:36" x14ac:dyDescent="0.25">
      <c r="B393" s="5"/>
      <c r="C393" s="5"/>
      <c r="D393" s="5"/>
      <c r="E393" s="5"/>
      <c r="F393" s="5"/>
      <c r="G393" s="5"/>
      <c r="H393" s="5"/>
      <c r="I393" s="5"/>
      <c r="J393" s="5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5"/>
      <c r="AF393" s="5"/>
      <c r="AG393" s="5"/>
      <c r="AH393" s="5"/>
      <c r="AI393" s="5"/>
      <c r="AJ393" s="5"/>
    </row>
    <row r="394" spans="2:36" x14ac:dyDescent="0.25">
      <c r="B394" s="5"/>
      <c r="C394" s="5"/>
      <c r="D394" s="5"/>
      <c r="E394" s="5"/>
      <c r="F394" s="5"/>
      <c r="G394" s="5"/>
      <c r="H394" s="5"/>
      <c r="I394" s="5"/>
      <c r="J394" s="5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5"/>
      <c r="AF394" s="5"/>
      <c r="AG394" s="5"/>
      <c r="AH394" s="5"/>
      <c r="AI394" s="5"/>
      <c r="AJ394" s="5"/>
    </row>
    <row r="395" spans="2:36" x14ac:dyDescent="0.25">
      <c r="B395" s="5"/>
      <c r="C395" s="5"/>
      <c r="D395" s="5"/>
      <c r="E395" s="5"/>
      <c r="F395" s="5"/>
      <c r="G395" s="5"/>
      <c r="H395" s="5"/>
      <c r="I395" s="5"/>
      <c r="J395" s="5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5"/>
      <c r="AF395" s="5"/>
      <c r="AG395" s="5"/>
      <c r="AH395" s="5"/>
      <c r="AI395" s="5"/>
      <c r="AJ395" s="5"/>
    </row>
    <row r="396" spans="2:36" x14ac:dyDescent="0.25">
      <c r="B396" s="5"/>
      <c r="C396" s="5"/>
      <c r="D396" s="5"/>
      <c r="E396" s="5"/>
      <c r="F396" s="5"/>
      <c r="G396" s="5"/>
      <c r="H396" s="5"/>
      <c r="I396" s="5"/>
      <c r="J396" s="5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5"/>
      <c r="AF396" s="5"/>
      <c r="AG396" s="5"/>
      <c r="AH396" s="5"/>
      <c r="AI396" s="5"/>
      <c r="AJ396" s="5"/>
    </row>
    <row r="397" spans="2:36" x14ac:dyDescent="0.25">
      <c r="B397" s="5"/>
      <c r="C397" s="5"/>
      <c r="D397" s="5"/>
      <c r="E397" s="5"/>
      <c r="F397" s="5"/>
      <c r="G397" s="5"/>
      <c r="H397" s="5"/>
      <c r="I397" s="5"/>
      <c r="J397" s="5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5"/>
      <c r="AF397" s="5"/>
      <c r="AG397" s="5"/>
      <c r="AH397" s="5"/>
      <c r="AI397" s="5"/>
      <c r="AJ397" s="5"/>
    </row>
    <row r="398" spans="2:36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5"/>
      <c r="AF398" s="5"/>
      <c r="AG398" s="5"/>
      <c r="AH398" s="5"/>
      <c r="AI398" s="5"/>
      <c r="AJ398" s="5"/>
    </row>
    <row r="399" spans="2:36" x14ac:dyDescent="0.25">
      <c r="B399" s="5"/>
      <c r="C399" s="5"/>
      <c r="D399" s="5"/>
      <c r="E399" s="5"/>
      <c r="F399" s="5"/>
      <c r="G399" s="5"/>
      <c r="H399" s="5"/>
      <c r="I399" s="5"/>
      <c r="J399" s="5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5"/>
      <c r="AF399" s="5"/>
      <c r="AG399" s="5"/>
      <c r="AH399" s="5"/>
      <c r="AI399" s="5"/>
      <c r="AJ399" s="5"/>
    </row>
    <row r="400" spans="2:36" x14ac:dyDescent="0.25">
      <c r="B400" s="5"/>
      <c r="C400" s="5"/>
      <c r="D400" s="5"/>
      <c r="E400" s="5"/>
      <c r="F400" s="5"/>
      <c r="G400" s="5"/>
      <c r="H400" s="5"/>
      <c r="I400" s="5"/>
      <c r="J400" s="5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5"/>
      <c r="AF400" s="5"/>
      <c r="AG400" s="5"/>
      <c r="AH400" s="5"/>
      <c r="AI400" s="5"/>
      <c r="AJ400" s="5"/>
    </row>
    <row r="401" spans="2:36" x14ac:dyDescent="0.25">
      <c r="B401" s="5"/>
      <c r="C401" s="5"/>
      <c r="D401" s="5"/>
      <c r="E401" s="5"/>
      <c r="F401" s="5"/>
      <c r="G401" s="5"/>
      <c r="H401" s="5"/>
      <c r="I401" s="5"/>
      <c r="J401" s="5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5"/>
      <c r="AF401" s="5"/>
      <c r="AG401" s="5"/>
      <c r="AH401" s="5"/>
      <c r="AI401" s="5"/>
      <c r="AJ401" s="5"/>
    </row>
    <row r="402" spans="2:36" x14ac:dyDescent="0.25">
      <c r="B402" s="5"/>
      <c r="C402" s="5"/>
      <c r="D402" s="5"/>
      <c r="E402" s="5"/>
      <c r="F402" s="5"/>
      <c r="G402" s="5"/>
      <c r="H402" s="5"/>
      <c r="I402" s="5"/>
      <c r="J402" s="5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5"/>
      <c r="AF402" s="5"/>
      <c r="AG402" s="5"/>
      <c r="AH402" s="5"/>
      <c r="AI402" s="5"/>
      <c r="AJ402" s="5"/>
    </row>
    <row r="403" spans="2:36" x14ac:dyDescent="0.25">
      <c r="B403" s="5"/>
      <c r="C403" s="5"/>
      <c r="D403" s="5"/>
      <c r="E403" s="5"/>
      <c r="F403" s="5"/>
      <c r="G403" s="5"/>
      <c r="H403" s="5"/>
      <c r="I403" s="5"/>
      <c r="J403" s="5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5"/>
      <c r="AF403" s="5"/>
      <c r="AG403" s="5"/>
      <c r="AH403" s="5"/>
      <c r="AI403" s="5"/>
      <c r="AJ403" s="5"/>
    </row>
    <row r="404" spans="2:36" x14ac:dyDescent="0.25">
      <c r="B404" s="5"/>
      <c r="C404" s="5"/>
      <c r="D404" s="5"/>
      <c r="E404" s="5"/>
      <c r="F404" s="5"/>
      <c r="G404" s="5"/>
      <c r="H404" s="5"/>
      <c r="I404" s="5"/>
      <c r="J404" s="5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5"/>
      <c r="AF404" s="5"/>
      <c r="AG404" s="5"/>
      <c r="AH404" s="5"/>
      <c r="AI404" s="5"/>
      <c r="AJ404" s="5"/>
    </row>
    <row r="405" spans="2:36" x14ac:dyDescent="0.25">
      <c r="B405" s="5"/>
      <c r="C405" s="5"/>
      <c r="D405" s="5"/>
      <c r="E405" s="5"/>
      <c r="F405" s="5"/>
      <c r="G405" s="5"/>
      <c r="H405" s="5"/>
      <c r="I405" s="5"/>
      <c r="J405" s="5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5"/>
      <c r="AF405" s="5"/>
      <c r="AG405" s="5"/>
      <c r="AH405" s="5"/>
      <c r="AI405" s="5"/>
      <c r="AJ405" s="5"/>
    </row>
    <row r="406" spans="2:36" x14ac:dyDescent="0.25">
      <c r="B406" s="5"/>
      <c r="C406" s="5"/>
      <c r="D406" s="5"/>
      <c r="E406" s="5"/>
      <c r="F406" s="5"/>
      <c r="G406" s="5"/>
      <c r="H406" s="5"/>
      <c r="I406" s="5"/>
      <c r="J406" s="5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5"/>
      <c r="AF406" s="5"/>
      <c r="AG406" s="5"/>
      <c r="AH406" s="5"/>
      <c r="AI406" s="5"/>
      <c r="AJ406" s="5"/>
    </row>
    <row r="407" spans="2:36" x14ac:dyDescent="0.25">
      <c r="B407" s="5"/>
      <c r="C407" s="5"/>
      <c r="D407" s="5"/>
      <c r="E407" s="5"/>
      <c r="F407" s="5"/>
      <c r="G407" s="5"/>
      <c r="H407" s="5"/>
      <c r="I407" s="5"/>
      <c r="J407" s="5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5"/>
      <c r="AF407" s="5"/>
      <c r="AG407" s="5"/>
      <c r="AH407" s="5"/>
      <c r="AI407" s="5"/>
      <c r="AJ407" s="5"/>
    </row>
    <row r="408" spans="2:36" x14ac:dyDescent="0.25">
      <c r="B408" s="5"/>
      <c r="C408" s="5"/>
      <c r="D408" s="5"/>
      <c r="E408" s="5"/>
      <c r="F408" s="5"/>
      <c r="G408" s="5"/>
      <c r="H408" s="5"/>
      <c r="I408" s="5"/>
      <c r="J408" s="5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5"/>
      <c r="AF408" s="5"/>
      <c r="AG408" s="5"/>
      <c r="AH408" s="5"/>
      <c r="AI408" s="5"/>
      <c r="AJ408" s="5"/>
    </row>
    <row r="409" spans="2:36" x14ac:dyDescent="0.25">
      <c r="B409" s="5"/>
      <c r="C409" s="5"/>
      <c r="D409" s="5"/>
      <c r="E409" s="5"/>
      <c r="F409" s="5"/>
      <c r="G409" s="5"/>
      <c r="H409" s="5"/>
      <c r="I409" s="5"/>
      <c r="J409" s="5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5"/>
      <c r="AF409" s="5"/>
      <c r="AG409" s="5"/>
      <c r="AH409" s="5"/>
      <c r="AI409" s="5"/>
      <c r="AJ409" s="5"/>
    </row>
    <row r="410" spans="2:36" x14ac:dyDescent="0.25">
      <c r="B410" s="5"/>
      <c r="C410" s="5"/>
      <c r="D410" s="5"/>
      <c r="E410" s="5"/>
      <c r="F410" s="5"/>
      <c r="G410" s="5"/>
      <c r="H410" s="5"/>
      <c r="I410" s="5"/>
      <c r="J410" s="5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5"/>
      <c r="AF410" s="5"/>
      <c r="AG410" s="5"/>
      <c r="AH410" s="5"/>
      <c r="AI410" s="5"/>
      <c r="AJ410" s="5"/>
    </row>
    <row r="411" spans="2:36" x14ac:dyDescent="0.25">
      <c r="B411" s="5"/>
      <c r="C411" s="5"/>
      <c r="D411" s="5"/>
      <c r="E411" s="5"/>
      <c r="F411" s="5"/>
      <c r="G411" s="5"/>
      <c r="H411" s="5"/>
      <c r="I411" s="5"/>
      <c r="J411" s="5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5"/>
      <c r="AF411" s="5"/>
      <c r="AG411" s="5"/>
      <c r="AH411" s="5"/>
      <c r="AI411" s="5"/>
      <c r="AJ411" s="5"/>
    </row>
    <row r="412" spans="2:36" x14ac:dyDescent="0.25">
      <c r="B412" s="5"/>
      <c r="C412" s="5"/>
      <c r="D412" s="5"/>
      <c r="E412" s="5"/>
      <c r="F412" s="5"/>
      <c r="G412" s="5"/>
      <c r="H412" s="5"/>
      <c r="I412" s="5"/>
      <c r="J412" s="5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5"/>
      <c r="AF412" s="5"/>
      <c r="AG412" s="5"/>
      <c r="AH412" s="5"/>
      <c r="AI412" s="5"/>
      <c r="AJ412" s="5"/>
    </row>
    <row r="413" spans="2:36" x14ac:dyDescent="0.25">
      <c r="B413" s="5"/>
      <c r="C413" s="5"/>
      <c r="D413" s="5"/>
      <c r="E413" s="5"/>
      <c r="F413" s="5"/>
      <c r="G413" s="5"/>
      <c r="H413" s="5"/>
      <c r="I413" s="5"/>
      <c r="J413" s="5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5"/>
      <c r="AF413" s="5"/>
      <c r="AG413" s="5"/>
      <c r="AH413" s="5"/>
      <c r="AI413" s="5"/>
      <c r="AJ413" s="5"/>
    </row>
    <row r="414" spans="2:36" x14ac:dyDescent="0.25">
      <c r="B414" s="5"/>
      <c r="C414" s="5"/>
      <c r="D414" s="5"/>
      <c r="E414" s="5"/>
      <c r="F414" s="5"/>
      <c r="G414" s="5"/>
      <c r="H414" s="5"/>
      <c r="I414" s="5"/>
      <c r="J414" s="5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5"/>
      <c r="AF414" s="5"/>
      <c r="AG414" s="5"/>
      <c r="AH414" s="5"/>
      <c r="AI414" s="5"/>
      <c r="AJ414" s="5"/>
    </row>
    <row r="415" spans="2:36" x14ac:dyDescent="0.25">
      <c r="B415" s="5"/>
      <c r="C415" s="5"/>
      <c r="D415" s="5"/>
      <c r="E415" s="5"/>
      <c r="F415" s="5"/>
      <c r="G415" s="5"/>
      <c r="H415" s="5"/>
      <c r="I415" s="5"/>
      <c r="J415" s="5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5"/>
      <c r="AF415" s="5"/>
      <c r="AG415" s="5"/>
      <c r="AH415" s="5"/>
      <c r="AI415" s="5"/>
      <c r="AJ415" s="5"/>
    </row>
    <row r="416" spans="2:36" x14ac:dyDescent="0.25">
      <c r="B416" s="5"/>
      <c r="C416" s="5"/>
      <c r="D416" s="5"/>
      <c r="E416" s="5"/>
      <c r="F416" s="5"/>
      <c r="G416" s="5"/>
      <c r="H416" s="5"/>
      <c r="I416" s="5"/>
      <c r="J416" s="5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5"/>
      <c r="AF416" s="5"/>
      <c r="AG416" s="5"/>
      <c r="AH416" s="5"/>
      <c r="AI416" s="5"/>
      <c r="AJ416" s="5"/>
    </row>
    <row r="417" spans="2:36" x14ac:dyDescent="0.25">
      <c r="B417" s="5"/>
      <c r="C417" s="5"/>
      <c r="D417" s="5"/>
      <c r="E417" s="5"/>
      <c r="F417" s="5"/>
      <c r="G417" s="5"/>
      <c r="H417" s="5"/>
      <c r="I417" s="5"/>
      <c r="J417" s="5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5"/>
      <c r="AF417" s="5"/>
      <c r="AG417" s="5"/>
      <c r="AH417" s="5"/>
      <c r="AI417" s="5"/>
      <c r="AJ417" s="5"/>
    </row>
    <row r="418" spans="2:36" x14ac:dyDescent="0.25">
      <c r="B418" s="5"/>
      <c r="C418" s="5"/>
      <c r="D418" s="5"/>
      <c r="E418" s="5"/>
      <c r="F418" s="5"/>
      <c r="G418" s="5"/>
      <c r="H418" s="5"/>
      <c r="I418" s="5"/>
      <c r="J418" s="5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5"/>
      <c r="AF418" s="5"/>
      <c r="AG418" s="5"/>
      <c r="AH418" s="5"/>
      <c r="AI418" s="5"/>
      <c r="AJ418" s="5"/>
    </row>
    <row r="419" spans="2:36" x14ac:dyDescent="0.25">
      <c r="B419" s="5"/>
      <c r="C419" s="5"/>
      <c r="D419" s="5"/>
      <c r="E419" s="5"/>
      <c r="F419" s="5"/>
      <c r="G419" s="5"/>
      <c r="H419" s="5"/>
      <c r="I419" s="5"/>
      <c r="J419" s="5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5"/>
      <c r="AF419" s="5"/>
      <c r="AG419" s="5"/>
      <c r="AH419" s="5"/>
      <c r="AI419" s="5"/>
      <c r="AJ419" s="5"/>
    </row>
    <row r="420" spans="2:36" x14ac:dyDescent="0.25">
      <c r="B420" s="5"/>
      <c r="C420" s="5"/>
      <c r="D420" s="5"/>
      <c r="E420" s="5"/>
      <c r="F420" s="5"/>
      <c r="G420" s="5"/>
      <c r="H420" s="5"/>
      <c r="I420" s="5"/>
      <c r="J420" s="5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5"/>
      <c r="AF420" s="5"/>
      <c r="AG420" s="5"/>
      <c r="AH420" s="5"/>
      <c r="AI420" s="5"/>
      <c r="AJ420" s="5"/>
    </row>
    <row r="421" spans="2:36" x14ac:dyDescent="0.25">
      <c r="B421" s="5"/>
      <c r="C421" s="5"/>
      <c r="D421" s="5"/>
      <c r="E421" s="5"/>
      <c r="F421" s="5"/>
      <c r="G421" s="5"/>
      <c r="H421" s="5"/>
      <c r="I421" s="5"/>
      <c r="J421" s="5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5"/>
      <c r="AF421" s="5"/>
      <c r="AG421" s="5"/>
      <c r="AH421" s="5"/>
      <c r="AI421" s="5"/>
      <c r="AJ421" s="5"/>
    </row>
    <row r="422" spans="2:36" x14ac:dyDescent="0.25">
      <c r="B422" s="5"/>
      <c r="C422" s="5"/>
      <c r="D422" s="5"/>
      <c r="E422" s="5"/>
      <c r="F422" s="5"/>
      <c r="G422" s="5"/>
      <c r="H422" s="5"/>
      <c r="I422" s="5"/>
      <c r="J422" s="5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5"/>
      <c r="AF422" s="5"/>
      <c r="AG422" s="5"/>
      <c r="AH422" s="5"/>
      <c r="AI422" s="5"/>
      <c r="AJ422" s="5"/>
    </row>
    <row r="423" spans="2:36" x14ac:dyDescent="0.25">
      <c r="B423" s="5"/>
      <c r="C423" s="5"/>
      <c r="D423" s="5"/>
      <c r="E423" s="5"/>
      <c r="F423" s="5"/>
      <c r="G423" s="5"/>
      <c r="H423" s="5"/>
      <c r="I423" s="5"/>
      <c r="J423" s="5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5"/>
      <c r="AF423" s="5"/>
      <c r="AG423" s="5"/>
      <c r="AH423" s="5"/>
      <c r="AI423" s="5"/>
      <c r="AJ423" s="5"/>
    </row>
    <row r="424" spans="2:36" x14ac:dyDescent="0.25">
      <c r="B424" s="5"/>
      <c r="C424" s="5"/>
      <c r="D424" s="5"/>
      <c r="E424" s="5"/>
      <c r="F424" s="5"/>
      <c r="G424" s="5"/>
      <c r="H424" s="5"/>
      <c r="I424" s="5"/>
      <c r="J424" s="5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5"/>
      <c r="AF424" s="5"/>
      <c r="AG424" s="5"/>
      <c r="AH424" s="5"/>
      <c r="AI424" s="5"/>
      <c r="AJ424" s="5"/>
    </row>
    <row r="425" spans="2:36" x14ac:dyDescent="0.25">
      <c r="B425" s="5"/>
      <c r="C425" s="5"/>
      <c r="D425" s="5"/>
      <c r="E425" s="5"/>
      <c r="F425" s="5"/>
      <c r="G425" s="5"/>
      <c r="H425" s="5"/>
      <c r="I425" s="5"/>
      <c r="J425" s="5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5"/>
      <c r="AF425" s="5"/>
      <c r="AG425" s="5"/>
      <c r="AH425" s="5"/>
      <c r="AI425" s="5"/>
      <c r="AJ425" s="5"/>
    </row>
    <row r="426" spans="2:36" x14ac:dyDescent="0.25">
      <c r="B426" s="5"/>
      <c r="C426" s="5"/>
      <c r="D426" s="5"/>
      <c r="E426" s="5"/>
      <c r="F426" s="5"/>
      <c r="G426" s="5"/>
      <c r="H426" s="5"/>
      <c r="I426" s="5"/>
      <c r="J426" s="5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5"/>
      <c r="AF426" s="5"/>
      <c r="AG426" s="5"/>
      <c r="AH426" s="5"/>
      <c r="AI426" s="5"/>
      <c r="AJ426" s="5"/>
    </row>
    <row r="427" spans="2:36" x14ac:dyDescent="0.25">
      <c r="B427" s="5"/>
      <c r="C427" s="5"/>
      <c r="D427" s="5"/>
      <c r="E427" s="5"/>
      <c r="F427" s="5"/>
      <c r="G427" s="5"/>
      <c r="H427" s="5"/>
      <c r="I427" s="5"/>
      <c r="J427" s="5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5"/>
      <c r="AF427" s="5"/>
      <c r="AG427" s="5"/>
      <c r="AH427" s="5"/>
      <c r="AI427" s="5"/>
      <c r="AJ427" s="5"/>
    </row>
    <row r="428" spans="2:36" x14ac:dyDescent="0.25">
      <c r="B428" s="5"/>
      <c r="C428" s="5"/>
      <c r="D428" s="5"/>
      <c r="E428" s="5"/>
      <c r="F428" s="5"/>
      <c r="G428" s="5"/>
      <c r="H428" s="5"/>
      <c r="I428" s="5"/>
      <c r="J428" s="5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5"/>
      <c r="AF428" s="5"/>
      <c r="AG428" s="5"/>
      <c r="AH428" s="5"/>
      <c r="AI428" s="5"/>
      <c r="AJ428" s="5"/>
    </row>
    <row r="429" spans="2:36" x14ac:dyDescent="0.25">
      <c r="B429" s="5"/>
      <c r="C429" s="5"/>
      <c r="D429" s="5"/>
      <c r="E429" s="5"/>
      <c r="F429" s="5"/>
      <c r="G429" s="5"/>
      <c r="H429" s="5"/>
      <c r="I429" s="5"/>
      <c r="J429" s="5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5"/>
      <c r="AF429" s="5"/>
      <c r="AG429" s="5"/>
      <c r="AH429" s="5"/>
      <c r="AI429" s="5"/>
      <c r="AJ429" s="5"/>
    </row>
    <row r="430" spans="2:36" x14ac:dyDescent="0.25">
      <c r="B430" s="5"/>
      <c r="C430" s="5"/>
      <c r="D430" s="5"/>
      <c r="E430" s="5"/>
      <c r="F430" s="5"/>
      <c r="G430" s="5"/>
      <c r="H430" s="5"/>
      <c r="I430" s="5"/>
      <c r="J430" s="5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5"/>
      <c r="AF430" s="5"/>
      <c r="AG430" s="5"/>
      <c r="AH430" s="5"/>
      <c r="AI430" s="5"/>
      <c r="AJ430" s="5"/>
    </row>
    <row r="431" spans="2:36" x14ac:dyDescent="0.25">
      <c r="B431" s="5"/>
      <c r="C431" s="5"/>
      <c r="D431" s="5"/>
      <c r="E431" s="5"/>
      <c r="F431" s="5"/>
      <c r="G431" s="5"/>
      <c r="H431" s="5"/>
      <c r="I431" s="5"/>
      <c r="J431" s="5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5"/>
      <c r="AF431" s="5"/>
      <c r="AG431" s="5"/>
      <c r="AH431" s="5"/>
      <c r="AI431" s="5"/>
      <c r="AJ431" s="5"/>
    </row>
    <row r="432" spans="2:36" x14ac:dyDescent="0.25">
      <c r="B432" s="5"/>
      <c r="C432" s="5"/>
      <c r="D432" s="5"/>
      <c r="E432" s="5"/>
      <c r="F432" s="5"/>
      <c r="G432" s="5"/>
      <c r="H432" s="5"/>
      <c r="I432" s="5"/>
      <c r="J432" s="5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5"/>
      <c r="AF432" s="5"/>
      <c r="AG432" s="5"/>
      <c r="AH432" s="5"/>
      <c r="AI432" s="5"/>
      <c r="AJ432" s="5"/>
    </row>
    <row r="433" spans="2:36" x14ac:dyDescent="0.25">
      <c r="B433" s="5"/>
      <c r="C433" s="5"/>
      <c r="D433" s="5"/>
      <c r="E433" s="5"/>
      <c r="F433" s="5"/>
      <c r="G433" s="5"/>
      <c r="H433" s="5"/>
      <c r="I433" s="5"/>
      <c r="J433" s="5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5"/>
      <c r="AF433" s="5"/>
      <c r="AG433" s="5"/>
      <c r="AH433" s="5"/>
      <c r="AI433" s="5"/>
      <c r="AJ433" s="5"/>
    </row>
    <row r="434" spans="2:36" x14ac:dyDescent="0.25">
      <c r="B434" s="5"/>
      <c r="C434" s="5"/>
      <c r="D434" s="5"/>
      <c r="E434" s="5"/>
      <c r="F434" s="5"/>
      <c r="G434" s="5"/>
      <c r="H434" s="5"/>
      <c r="I434" s="5"/>
      <c r="J434" s="5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5"/>
      <c r="AF434" s="5"/>
      <c r="AG434" s="5"/>
      <c r="AH434" s="5"/>
      <c r="AI434" s="5"/>
      <c r="AJ434" s="5"/>
    </row>
    <row r="435" spans="2:36" x14ac:dyDescent="0.25">
      <c r="B435" s="5"/>
      <c r="C435" s="5"/>
      <c r="D435" s="5"/>
      <c r="E435" s="5"/>
      <c r="F435" s="5"/>
      <c r="G435" s="5"/>
      <c r="H435" s="5"/>
      <c r="I435" s="5"/>
      <c r="J435" s="5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5"/>
      <c r="AF435" s="5"/>
      <c r="AG435" s="5"/>
      <c r="AH435" s="5"/>
      <c r="AI435" s="5"/>
      <c r="AJ435" s="5"/>
    </row>
    <row r="436" spans="2:36" x14ac:dyDescent="0.25">
      <c r="B436" s="5"/>
      <c r="C436" s="5"/>
      <c r="D436" s="5"/>
      <c r="E436" s="5"/>
      <c r="F436" s="5"/>
      <c r="G436" s="5"/>
      <c r="H436" s="5"/>
      <c r="I436" s="5"/>
      <c r="J436" s="5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5"/>
      <c r="AF436" s="5"/>
      <c r="AG436" s="5"/>
      <c r="AH436" s="5"/>
      <c r="AI436" s="5"/>
      <c r="AJ436" s="5"/>
    </row>
    <row r="437" spans="2:36" x14ac:dyDescent="0.25">
      <c r="B437" s="5"/>
      <c r="C437" s="5"/>
      <c r="D437" s="5"/>
      <c r="E437" s="5"/>
      <c r="F437" s="5"/>
      <c r="G437" s="5"/>
      <c r="H437" s="5"/>
      <c r="I437" s="5"/>
      <c r="J437" s="5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5"/>
      <c r="AF437" s="5"/>
      <c r="AG437" s="5"/>
      <c r="AH437" s="5"/>
      <c r="AI437" s="5"/>
      <c r="AJ437" s="5"/>
    </row>
    <row r="438" spans="2:36" x14ac:dyDescent="0.25">
      <c r="B438" s="5"/>
      <c r="C438" s="5"/>
      <c r="D438" s="5"/>
      <c r="E438" s="5"/>
      <c r="F438" s="5"/>
      <c r="G438" s="5"/>
      <c r="H438" s="5"/>
      <c r="I438" s="5"/>
      <c r="J438" s="5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5"/>
      <c r="AF438" s="5"/>
      <c r="AG438" s="5"/>
      <c r="AH438" s="5"/>
      <c r="AI438" s="5"/>
      <c r="AJ438" s="5"/>
    </row>
    <row r="439" spans="2:36" x14ac:dyDescent="0.25">
      <c r="B439" s="5"/>
      <c r="C439" s="5"/>
      <c r="D439" s="5"/>
      <c r="E439" s="5"/>
      <c r="F439" s="5"/>
      <c r="G439" s="5"/>
      <c r="H439" s="5"/>
      <c r="I439" s="5"/>
      <c r="J439" s="5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5"/>
      <c r="AF439" s="5"/>
      <c r="AG439" s="5"/>
      <c r="AH439" s="5"/>
      <c r="AI439" s="5"/>
      <c r="AJ439" s="5"/>
    </row>
    <row r="440" spans="2:36" x14ac:dyDescent="0.25">
      <c r="B440" s="5"/>
      <c r="C440" s="5"/>
      <c r="D440" s="5"/>
      <c r="E440" s="5"/>
      <c r="F440" s="5"/>
      <c r="G440" s="5"/>
      <c r="H440" s="5"/>
      <c r="I440" s="5"/>
      <c r="J440" s="5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5"/>
      <c r="AF440" s="5"/>
      <c r="AG440" s="5"/>
      <c r="AH440" s="5"/>
      <c r="AI440" s="5"/>
      <c r="AJ440" s="5"/>
    </row>
    <row r="441" spans="2:36" x14ac:dyDescent="0.25">
      <c r="B441" s="5"/>
      <c r="C441" s="5"/>
      <c r="D441" s="5"/>
      <c r="E441" s="5"/>
      <c r="F441" s="5"/>
      <c r="G441" s="5"/>
      <c r="H441" s="5"/>
      <c r="I441" s="5"/>
      <c r="J441" s="5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5"/>
      <c r="AF441" s="5"/>
      <c r="AG441" s="5"/>
      <c r="AH441" s="5"/>
      <c r="AI441" s="5"/>
      <c r="AJ441" s="5"/>
    </row>
    <row r="442" spans="2:36" x14ac:dyDescent="0.25">
      <c r="B442" s="5"/>
      <c r="C442" s="5"/>
      <c r="D442" s="5"/>
      <c r="E442" s="5"/>
      <c r="F442" s="5"/>
      <c r="G442" s="5"/>
      <c r="H442" s="5"/>
      <c r="I442" s="5"/>
      <c r="J442" s="5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5"/>
      <c r="AF442" s="5"/>
      <c r="AG442" s="5"/>
      <c r="AH442" s="5"/>
      <c r="AI442" s="5"/>
      <c r="AJ442" s="5"/>
    </row>
    <row r="443" spans="2:36" x14ac:dyDescent="0.25">
      <c r="B443" s="5"/>
      <c r="C443" s="5"/>
      <c r="D443" s="5"/>
      <c r="E443" s="5"/>
      <c r="F443" s="5"/>
      <c r="G443" s="5"/>
      <c r="H443" s="5"/>
      <c r="I443" s="5"/>
      <c r="J443" s="5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5"/>
      <c r="AF443" s="5"/>
      <c r="AG443" s="5"/>
      <c r="AH443" s="5"/>
      <c r="AI443" s="5"/>
      <c r="AJ443" s="5"/>
    </row>
    <row r="444" spans="2:36" x14ac:dyDescent="0.25">
      <c r="B444" s="5"/>
      <c r="C444" s="5"/>
      <c r="D444" s="5"/>
      <c r="E444" s="5"/>
      <c r="F444" s="5"/>
      <c r="G444" s="5"/>
      <c r="H444" s="5"/>
      <c r="I444" s="5"/>
      <c r="J444" s="5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5"/>
      <c r="AF444" s="5"/>
      <c r="AG444" s="5"/>
      <c r="AH444" s="5"/>
      <c r="AI444" s="5"/>
      <c r="AJ444" s="5"/>
    </row>
    <row r="445" spans="2:36" x14ac:dyDescent="0.25">
      <c r="B445" s="5"/>
      <c r="C445" s="5"/>
      <c r="D445" s="5"/>
      <c r="E445" s="5"/>
      <c r="F445" s="5"/>
      <c r="G445" s="5"/>
      <c r="H445" s="5"/>
      <c r="I445" s="5"/>
      <c r="J445" s="5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5"/>
      <c r="AF445" s="5"/>
      <c r="AG445" s="5"/>
      <c r="AH445" s="5"/>
      <c r="AI445" s="5"/>
      <c r="AJ445" s="5"/>
    </row>
    <row r="446" spans="2:36" x14ac:dyDescent="0.25">
      <c r="B446" s="5"/>
      <c r="C446" s="5"/>
      <c r="D446" s="5"/>
      <c r="E446" s="5"/>
      <c r="F446" s="5"/>
      <c r="G446" s="5"/>
      <c r="H446" s="5"/>
      <c r="I446" s="5"/>
      <c r="J446" s="5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5"/>
      <c r="AF446" s="5"/>
      <c r="AG446" s="5"/>
      <c r="AH446" s="5"/>
      <c r="AI446" s="5"/>
      <c r="AJ446" s="5"/>
    </row>
    <row r="447" spans="2:36" x14ac:dyDescent="0.25">
      <c r="B447" s="5"/>
      <c r="C447" s="5"/>
      <c r="D447" s="5"/>
      <c r="E447" s="5"/>
      <c r="F447" s="5"/>
      <c r="G447" s="5"/>
      <c r="H447" s="5"/>
      <c r="I447" s="5"/>
      <c r="J447" s="5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5"/>
      <c r="AF447" s="5"/>
      <c r="AG447" s="5"/>
      <c r="AH447" s="5"/>
      <c r="AI447" s="5"/>
      <c r="AJ447" s="5"/>
    </row>
    <row r="448" spans="2:36" x14ac:dyDescent="0.25">
      <c r="B448" s="5"/>
      <c r="C448" s="5"/>
      <c r="D448" s="5"/>
      <c r="E448" s="5"/>
      <c r="F448" s="5"/>
      <c r="G448" s="5"/>
      <c r="H448" s="5"/>
      <c r="I448" s="5"/>
      <c r="J448" s="5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5"/>
      <c r="AF448" s="5"/>
      <c r="AG448" s="5"/>
      <c r="AH448" s="5"/>
      <c r="AI448" s="5"/>
      <c r="AJ448" s="5"/>
    </row>
    <row r="449" spans="2:36" x14ac:dyDescent="0.25">
      <c r="B449" s="5"/>
      <c r="C449" s="5"/>
      <c r="D449" s="5"/>
      <c r="E449" s="5"/>
      <c r="F449" s="5"/>
      <c r="G449" s="5"/>
      <c r="H449" s="5"/>
      <c r="I449" s="5"/>
      <c r="J449" s="5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5"/>
      <c r="AF449" s="5"/>
      <c r="AG449" s="5"/>
      <c r="AH449" s="5"/>
      <c r="AI449" s="5"/>
      <c r="AJ449" s="5"/>
    </row>
    <row r="450" spans="2:36" x14ac:dyDescent="0.25">
      <c r="B450" s="5"/>
      <c r="C450" s="5"/>
      <c r="D450" s="5"/>
      <c r="E450" s="5"/>
      <c r="F450" s="5"/>
      <c r="G450" s="5"/>
      <c r="H450" s="5"/>
      <c r="I450" s="5"/>
      <c r="J450" s="5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5"/>
      <c r="AF450" s="5"/>
      <c r="AG450" s="5"/>
      <c r="AH450" s="5"/>
      <c r="AI450" s="5"/>
      <c r="AJ450" s="5"/>
    </row>
    <row r="451" spans="2:36" x14ac:dyDescent="0.25">
      <c r="B451" s="5"/>
      <c r="C451" s="5"/>
      <c r="D451" s="5"/>
      <c r="E451" s="5"/>
      <c r="F451" s="5"/>
      <c r="G451" s="5"/>
      <c r="H451" s="5"/>
      <c r="I451" s="5"/>
      <c r="J451" s="5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5"/>
      <c r="AF451" s="5"/>
      <c r="AG451" s="5"/>
      <c r="AH451" s="5"/>
      <c r="AI451" s="5"/>
      <c r="AJ451" s="5"/>
    </row>
    <row r="452" spans="2:36" x14ac:dyDescent="0.25">
      <c r="B452" s="5"/>
      <c r="C452" s="5"/>
      <c r="D452" s="5"/>
      <c r="E452" s="5"/>
      <c r="F452" s="5"/>
      <c r="G452" s="5"/>
      <c r="H452" s="5"/>
      <c r="I452" s="5"/>
      <c r="J452" s="5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5"/>
      <c r="AF452" s="5"/>
      <c r="AG452" s="5"/>
      <c r="AH452" s="5"/>
      <c r="AI452" s="5"/>
      <c r="AJ452" s="5"/>
    </row>
    <row r="453" spans="2:36" x14ac:dyDescent="0.25">
      <c r="B453" s="5"/>
      <c r="C453" s="5"/>
      <c r="D453" s="5"/>
      <c r="E453" s="5"/>
      <c r="F453" s="5"/>
      <c r="G453" s="5"/>
      <c r="H453" s="5"/>
      <c r="I453" s="5"/>
      <c r="J453" s="5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5"/>
      <c r="AF453" s="5"/>
      <c r="AG453" s="5"/>
      <c r="AH453" s="5"/>
      <c r="AI453" s="5"/>
      <c r="AJ453" s="5"/>
    </row>
    <row r="454" spans="2:36" x14ac:dyDescent="0.25">
      <c r="B454" s="5"/>
      <c r="C454" s="5"/>
      <c r="D454" s="5"/>
      <c r="E454" s="5"/>
      <c r="F454" s="5"/>
      <c r="G454" s="5"/>
      <c r="H454" s="5"/>
      <c r="I454" s="5"/>
      <c r="J454" s="5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5"/>
      <c r="AF454" s="5"/>
      <c r="AG454" s="5"/>
      <c r="AH454" s="5"/>
      <c r="AI454" s="5"/>
      <c r="AJ454" s="5"/>
    </row>
    <row r="455" spans="2:36" x14ac:dyDescent="0.25">
      <c r="B455" s="5"/>
      <c r="C455" s="5"/>
      <c r="D455" s="5"/>
      <c r="E455" s="5"/>
      <c r="F455" s="5"/>
      <c r="G455" s="5"/>
      <c r="H455" s="5"/>
      <c r="I455" s="5"/>
      <c r="J455" s="5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5"/>
      <c r="AF455" s="5"/>
      <c r="AG455" s="5"/>
      <c r="AH455" s="5"/>
      <c r="AI455" s="5"/>
      <c r="AJ455" s="5"/>
    </row>
    <row r="456" spans="2:36" x14ac:dyDescent="0.25">
      <c r="B456" s="5"/>
      <c r="C456" s="5"/>
      <c r="D456" s="5"/>
      <c r="E456" s="5"/>
      <c r="F456" s="5"/>
      <c r="G456" s="5"/>
      <c r="H456" s="5"/>
      <c r="I456" s="5"/>
      <c r="J456" s="5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5"/>
      <c r="AF456" s="5"/>
      <c r="AG456" s="5"/>
      <c r="AH456" s="5"/>
      <c r="AI456" s="5"/>
      <c r="AJ456" s="5"/>
    </row>
    <row r="457" spans="2:36" x14ac:dyDescent="0.25">
      <c r="B457" s="5"/>
      <c r="C457" s="5"/>
      <c r="D457" s="5"/>
      <c r="E457" s="5"/>
      <c r="F457" s="5"/>
      <c r="G457" s="5"/>
      <c r="H457" s="5"/>
      <c r="I457" s="5"/>
      <c r="J457" s="5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5"/>
      <c r="AF457" s="5"/>
      <c r="AG457" s="5"/>
      <c r="AH457" s="5"/>
      <c r="AI457" s="5"/>
      <c r="AJ457" s="5"/>
    </row>
    <row r="458" spans="2:36" x14ac:dyDescent="0.25">
      <c r="B458" s="5"/>
      <c r="C458" s="5"/>
      <c r="D458" s="5"/>
      <c r="E458" s="5"/>
      <c r="F458" s="5"/>
      <c r="G458" s="5"/>
      <c r="H458" s="5"/>
      <c r="I458" s="5"/>
      <c r="J458" s="5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5"/>
      <c r="AF458" s="5"/>
      <c r="AG458" s="5"/>
      <c r="AH458" s="5"/>
      <c r="AI458" s="5"/>
      <c r="AJ458" s="5"/>
    </row>
    <row r="459" spans="2:36" x14ac:dyDescent="0.25">
      <c r="B459" s="5"/>
      <c r="C459" s="5"/>
      <c r="D459" s="5"/>
      <c r="E459" s="5"/>
      <c r="F459" s="5"/>
      <c r="G459" s="5"/>
      <c r="H459" s="5"/>
      <c r="I459" s="5"/>
      <c r="J459" s="5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5"/>
      <c r="AF459" s="5"/>
      <c r="AG459" s="5"/>
      <c r="AH459" s="5"/>
      <c r="AI459" s="5"/>
      <c r="AJ459" s="5"/>
    </row>
    <row r="460" spans="2:36" x14ac:dyDescent="0.25">
      <c r="B460" s="5"/>
      <c r="C460" s="5"/>
      <c r="D460" s="5"/>
      <c r="E460" s="5"/>
      <c r="F460" s="5"/>
      <c r="G460" s="5"/>
      <c r="H460" s="5"/>
      <c r="I460" s="5"/>
      <c r="J460" s="5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5"/>
      <c r="AF460" s="5"/>
      <c r="AG460" s="5"/>
      <c r="AH460" s="5"/>
      <c r="AI460" s="5"/>
      <c r="AJ460" s="5"/>
    </row>
    <row r="461" spans="2:36" x14ac:dyDescent="0.25">
      <c r="B461" s="5"/>
      <c r="C461" s="5"/>
      <c r="D461" s="5"/>
      <c r="E461" s="5"/>
      <c r="F461" s="5"/>
      <c r="G461" s="5"/>
      <c r="H461" s="5"/>
      <c r="I461" s="5"/>
      <c r="J461" s="5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5"/>
      <c r="AF461" s="5"/>
      <c r="AG461" s="5"/>
      <c r="AH461" s="5"/>
      <c r="AI461" s="5"/>
      <c r="AJ461" s="5"/>
    </row>
    <row r="462" spans="2:36" x14ac:dyDescent="0.25">
      <c r="B462" s="5"/>
      <c r="C462" s="5"/>
      <c r="D462" s="5"/>
      <c r="E462" s="5"/>
      <c r="F462" s="5"/>
      <c r="G462" s="5"/>
      <c r="H462" s="5"/>
      <c r="I462" s="5"/>
      <c r="J462" s="5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5"/>
      <c r="AF462" s="5"/>
      <c r="AG462" s="5"/>
      <c r="AH462" s="5"/>
      <c r="AI462" s="5"/>
      <c r="AJ462" s="5"/>
    </row>
    <row r="463" spans="2:36" x14ac:dyDescent="0.25">
      <c r="B463" s="5"/>
      <c r="C463" s="5"/>
      <c r="D463" s="5"/>
      <c r="E463" s="5"/>
      <c r="F463" s="5"/>
      <c r="G463" s="5"/>
      <c r="H463" s="5"/>
      <c r="I463" s="5"/>
      <c r="J463" s="5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5"/>
      <c r="AF463" s="5"/>
      <c r="AG463" s="5"/>
      <c r="AH463" s="5"/>
      <c r="AI463" s="5"/>
      <c r="AJ463" s="5"/>
    </row>
    <row r="464" spans="2:36" x14ac:dyDescent="0.25">
      <c r="B464" s="5"/>
      <c r="C464" s="5"/>
      <c r="D464" s="5"/>
      <c r="E464" s="5"/>
      <c r="F464" s="5"/>
      <c r="G464" s="5"/>
      <c r="H464" s="5"/>
      <c r="I464" s="5"/>
      <c r="J464" s="5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5"/>
      <c r="AF464" s="5"/>
      <c r="AG464" s="5"/>
      <c r="AH464" s="5"/>
      <c r="AI464" s="5"/>
      <c r="AJ464" s="5"/>
    </row>
    <row r="465" spans="2:36" x14ac:dyDescent="0.25">
      <c r="B465" s="5"/>
      <c r="C465" s="5"/>
      <c r="D465" s="5"/>
      <c r="E465" s="5"/>
      <c r="F465" s="5"/>
      <c r="G465" s="5"/>
      <c r="H465" s="5"/>
      <c r="I465" s="5"/>
      <c r="J465" s="5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5"/>
      <c r="AF465" s="5"/>
      <c r="AG465" s="5"/>
      <c r="AH465" s="5"/>
      <c r="AI465" s="5"/>
      <c r="AJ465" s="5"/>
    </row>
    <row r="466" spans="2:36" x14ac:dyDescent="0.25">
      <c r="B466" s="5"/>
      <c r="C466" s="5"/>
      <c r="D466" s="5"/>
      <c r="E466" s="5"/>
      <c r="F466" s="5"/>
      <c r="G466" s="5"/>
      <c r="H466" s="5"/>
      <c r="I466" s="5"/>
      <c r="J466" s="5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5"/>
      <c r="AF466" s="5"/>
      <c r="AG466" s="5"/>
      <c r="AH466" s="5"/>
      <c r="AI466" s="5"/>
      <c r="AJ466" s="5"/>
    </row>
    <row r="467" spans="2:36" x14ac:dyDescent="0.25">
      <c r="B467" s="5"/>
      <c r="C467" s="5"/>
      <c r="D467" s="5"/>
      <c r="E467" s="5"/>
      <c r="F467" s="5"/>
      <c r="G467" s="5"/>
      <c r="H467" s="5"/>
      <c r="I467" s="5"/>
      <c r="J467" s="5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5"/>
      <c r="AF467" s="5"/>
      <c r="AG467" s="5"/>
      <c r="AH467" s="5"/>
      <c r="AI467" s="5"/>
      <c r="AJ467" s="5"/>
    </row>
    <row r="468" spans="2:36" x14ac:dyDescent="0.25">
      <c r="B468" s="5"/>
      <c r="C468" s="5"/>
      <c r="D468" s="5"/>
      <c r="E468" s="5"/>
      <c r="F468" s="5"/>
      <c r="G468" s="5"/>
      <c r="H468" s="5"/>
      <c r="I468" s="5"/>
      <c r="J468" s="5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5"/>
      <c r="AF468" s="5"/>
      <c r="AG468" s="5"/>
      <c r="AH468" s="5"/>
      <c r="AI468" s="5"/>
      <c r="AJ468" s="5"/>
    </row>
    <row r="469" spans="2:36" x14ac:dyDescent="0.25">
      <c r="B469" s="5"/>
      <c r="C469" s="5"/>
      <c r="D469" s="5"/>
      <c r="E469" s="5"/>
      <c r="F469" s="5"/>
      <c r="G469" s="5"/>
      <c r="H469" s="5"/>
      <c r="I469" s="5"/>
      <c r="J469" s="5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5"/>
      <c r="AF469" s="5"/>
      <c r="AG469" s="5"/>
      <c r="AH469" s="5"/>
      <c r="AI469" s="5"/>
      <c r="AJ469" s="5"/>
    </row>
    <row r="470" spans="2:36" x14ac:dyDescent="0.25">
      <c r="B470" s="5"/>
      <c r="C470" s="5"/>
      <c r="D470" s="5"/>
      <c r="E470" s="5"/>
      <c r="F470" s="5"/>
      <c r="G470" s="5"/>
      <c r="H470" s="5"/>
      <c r="I470" s="5"/>
      <c r="J470" s="5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5"/>
      <c r="AF470" s="5"/>
      <c r="AG470" s="5"/>
      <c r="AH470" s="5"/>
      <c r="AI470" s="5"/>
      <c r="AJ470" s="5"/>
    </row>
    <row r="471" spans="2:36" x14ac:dyDescent="0.25">
      <c r="B471" s="5"/>
      <c r="C471" s="5"/>
      <c r="D471" s="5"/>
      <c r="E471" s="5"/>
      <c r="F471" s="5"/>
      <c r="G471" s="5"/>
      <c r="H471" s="5"/>
      <c r="I471" s="5"/>
      <c r="J471" s="5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5"/>
      <c r="AF471" s="5"/>
      <c r="AG471" s="5"/>
      <c r="AH471" s="5"/>
      <c r="AI471" s="5"/>
      <c r="AJ471" s="5"/>
    </row>
    <row r="472" spans="2:36" x14ac:dyDescent="0.25">
      <c r="B472" s="5"/>
      <c r="C472" s="5"/>
      <c r="D472" s="5"/>
      <c r="E472" s="5"/>
      <c r="F472" s="5"/>
      <c r="G472" s="5"/>
      <c r="H472" s="5"/>
      <c r="I472" s="5"/>
      <c r="J472" s="5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5"/>
      <c r="AF472" s="5"/>
      <c r="AG472" s="5"/>
      <c r="AH472" s="5"/>
      <c r="AI472" s="5"/>
      <c r="AJ472" s="5"/>
    </row>
    <row r="473" spans="2:36" x14ac:dyDescent="0.25">
      <c r="B473" s="5"/>
      <c r="C473" s="5"/>
      <c r="D473" s="5"/>
      <c r="E473" s="5"/>
      <c r="F473" s="5"/>
      <c r="G473" s="5"/>
      <c r="H473" s="5"/>
      <c r="I473" s="5"/>
      <c r="J473" s="5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5"/>
      <c r="AF473" s="5"/>
      <c r="AG473" s="5"/>
      <c r="AH473" s="5"/>
      <c r="AI473" s="5"/>
      <c r="AJ473" s="5"/>
    </row>
    <row r="474" spans="2:36" x14ac:dyDescent="0.25">
      <c r="B474" s="5"/>
      <c r="C474" s="5"/>
      <c r="D474" s="5"/>
      <c r="E474" s="5"/>
      <c r="F474" s="5"/>
      <c r="G474" s="5"/>
      <c r="H474" s="5"/>
      <c r="I474" s="5"/>
      <c r="J474" s="5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5"/>
      <c r="AF474" s="5"/>
      <c r="AG474" s="5"/>
      <c r="AH474" s="5"/>
      <c r="AI474" s="5"/>
      <c r="AJ474" s="5"/>
    </row>
    <row r="475" spans="2:36" x14ac:dyDescent="0.25">
      <c r="B475" s="5"/>
      <c r="C475" s="5"/>
      <c r="D475" s="5"/>
      <c r="E475" s="5"/>
      <c r="F475" s="5"/>
      <c r="G475" s="5"/>
      <c r="H475" s="5"/>
      <c r="I475" s="5"/>
      <c r="J475" s="5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5"/>
      <c r="AF475" s="5"/>
      <c r="AG475" s="5"/>
      <c r="AH475" s="5"/>
      <c r="AI475" s="5"/>
      <c r="AJ475" s="5"/>
    </row>
    <row r="476" spans="2:36" x14ac:dyDescent="0.25">
      <c r="B476" s="5"/>
      <c r="C476" s="5"/>
      <c r="D476" s="5"/>
      <c r="E476" s="5"/>
      <c r="F476" s="5"/>
      <c r="G476" s="5"/>
      <c r="H476" s="5"/>
      <c r="I476" s="5"/>
      <c r="J476" s="5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5"/>
      <c r="AF476" s="5"/>
      <c r="AG476" s="5"/>
      <c r="AH476" s="5"/>
      <c r="AI476" s="5"/>
      <c r="AJ476" s="5"/>
    </row>
    <row r="477" spans="2:36" x14ac:dyDescent="0.25">
      <c r="B477" s="5"/>
      <c r="C477" s="5"/>
      <c r="D477" s="5"/>
      <c r="E477" s="5"/>
      <c r="F477" s="5"/>
      <c r="G477" s="5"/>
      <c r="H477" s="5"/>
      <c r="I477" s="5"/>
      <c r="J477" s="5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5"/>
      <c r="AF477" s="5"/>
      <c r="AG477" s="5"/>
      <c r="AH477" s="5"/>
      <c r="AI477" s="5"/>
      <c r="AJ477" s="5"/>
    </row>
    <row r="478" spans="2:36" x14ac:dyDescent="0.25">
      <c r="B478" s="5"/>
      <c r="C478" s="5"/>
      <c r="D478" s="5"/>
      <c r="E478" s="5"/>
      <c r="F478" s="5"/>
      <c r="G478" s="5"/>
      <c r="H478" s="5"/>
      <c r="I478" s="5"/>
      <c r="J478" s="5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5"/>
      <c r="AF478" s="5"/>
      <c r="AG478" s="5"/>
      <c r="AH478" s="5"/>
      <c r="AI478" s="5"/>
      <c r="AJ478" s="5"/>
    </row>
    <row r="479" spans="2:36" x14ac:dyDescent="0.25">
      <c r="B479" s="5"/>
      <c r="C479" s="5"/>
      <c r="D479" s="5"/>
      <c r="E479" s="5"/>
      <c r="F479" s="5"/>
      <c r="G479" s="5"/>
      <c r="H479" s="5"/>
      <c r="I479" s="5"/>
      <c r="J479" s="5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5"/>
      <c r="AF479" s="5"/>
      <c r="AG479" s="5"/>
      <c r="AH479" s="5"/>
      <c r="AI479" s="5"/>
      <c r="AJ479" s="5"/>
    </row>
    <row r="480" spans="2:36" x14ac:dyDescent="0.25">
      <c r="B480" s="5"/>
      <c r="C480" s="5"/>
      <c r="D480" s="5"/>
      <c r="E480" s="5"/>
      <c r="F480" s="5"/>
      <c r="G480" s="5"/>
      <c r="H480" s="5"/>
      <c r="I480" s="5"/>
      <c r="J480" s="5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5"/>
      <c r="AF480" s="5"/>
      <c r="AG480" s="5"/>
      <c r="AH480" s="5"/>
      <c r="AI480" s="5"/>
      <c r="AJ480" s="5"/>
    </row>
    <row r="481" spans="2:36" x14ac:dyDescent="0.25">
      <c r="B481" s="5"/>
      <c r="C481" s="5"/>
      <c r="D481" s="5"/>
      <c r="E481" s="5"/>
      <c r="F481" s="5"/>
      <c r="G481" s="5"/>
      <c r="H481" s="5"/>
      <c r="I481" s="5"/>
      <c r="J481" s="5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5"/>
      <c r="AF481" s="5"/>
      <c r="AG481" s="5"/>
      <c r="AH481" s="5"/>
      <c r="AI481" s="5"/>
      <c r="AJ481" s="5"/>
    </row>
    <row r="482" spans="2:36" x14ac:dyDescent="0.25">
      <c r="B482" s="5"/>
      <c r="C482" s="5"/>
      <c r="D482" s="5"/>
      <c r="E482" s="5"/>
      <c r="F482" s="5"/>
      <c r="G482" s="5"/>
      <c r="H482" s="5"/>
      <c r="I482" s="5"/>
      <c r="J482" s="5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5"/>
      <c r="AF482" s="5"/>
      <c r="AG482" s="5"/>
      <c r="AH482" s="5"/>
      <c r="AI482" s="5"/>
      <c r="AJ482" s="5"/>
    </row>
    <row r="483" spans="2:36" x14ac:dyDescent="0.25">
      <c r="B483" s="5"/>
      <c r="C483" s="5"/>
      <c r="D483" s="5"/>
      <c r="E483" s="5"/>
      <c r="F483" s="5"/>
      <c r="G483" s="5"/>
      <c r="H483" s="5"/>
      <c r="I483" s="5"/>
      <c r="J483" s="5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5"/>
      <c r="AF483" s="5"/>
      <c r="AG483" s="5"/>
      <c r="AH483" s="5"/>
      <c r="AI483" s="5"/>
      <c r="AJ483" s="5"/>
    </row>
    <row r="484" spans="2:36" x14ac:dyDescent="0.25">
      <c r="B484" s="5"/>
      <c r="C484" s="5"/>
      <c r="D484" s="5"/>
      <c r="E484" s="5"/>
      <c r="F484" s="5"/>
      <c r="G484" s="5"/>
      <c r="H484" s="5"/>
      <c r="I484" s="5"/>
      <c r="J484" s="5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5"/>
      <c r="AF484" s="5"/>
      <c r="AG484" s="5"/>
      <c r="AH484" s="5"/>
      <c r="AI484" s="5"/>
      <c r="AJ484" s="5"/>
    </row>
    <row r="485" spans="2:36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5"/>
      <c r="AF485" s="5"/>
      <c r="AG485" s="5"/>
      <c r="AH485" s="5"/>
      <c r="AI485" s="5"/>
      <c r="AJ485" s="5"/>
    </row>
    <row r="486" spans="2:36" x14ac:dyDescent="0.25">
      <c r="B486" s="5"/>
      <c r="C486" s="5"/>
      <c r="D486" s="5"/>
      <c r="E486" s="5"/>
      <c r="F486" s="5"/>
      <c r="G486" s="5"/>
      <c r="H486" s="5"/>
      <c r="I486" s="5"/>
      <c r="J486" s="5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5"/>
      <c r="AF486" s="5"/>
      <c r="AG486" s="5"/>
      <c r="AH486" s="5"/>
      <c r="AI486" s="5"/>
      <c r="AJ486" s="5"/>
    </row>
    <row r="487" spans="2:36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5"/>
      <c r="AF487" s="5"/>
      <c r="AG487" s="5"/>
      <c r="AH487" s="5"/>
      <c r="AI487" s="5"/>
      <c r="AJ487" s="5"/>
    </row>
    <row r="488" spans="2:36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5"/>
      <c r="AF488" s="5"/>
      <c r="AG488" s="5"/>
      <c r="AH488" s="5"/>
      <c r="AI488" s="5"/>
      <c r="AJ488" s="5"/>
    </row>
    <row r="489" spans="2:36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5"/>
      <c r="AF489" s="5"/>
      <c r="AG489" s="5"/>
      <c r="AH489" s="5"/>
      <c r="AI489" s="5"/>
      <c r="AJ489" s="5"/>
    </row>
    <row r="490" spans="2:36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5"/>
      <c r="AF490" s="5"/>
      <c r="AG490" s="5"/>
      <c r="AH490" s="5"/>
      <c r="AI490" s="5"/>
      <c r="AJ490" s="5"/>
    </row>
    <row r="491" spans="2:36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5"/>
      <c r="AF491" s="5"/>
      <c r="AG491" s="5"/>
      <c r="AH491" s="5"/>
      <c r="AI491" s="5"/>
      <c r="AJ491" s="5"/>
    </row>
    <row r="492" spans="2:36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5"/>
      <c r="AF492" s="5"/>
      <c r="AG492" s="5"/>
      <c r="AH492" s="5"/>
      <c r="AI492" s="5"/>
      <c r="AJ492" s="5"/>
    </row>
    <row r="493" spans="2:36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5"/>
      <c r="AF493" s="5"/>
      <c r="AG493" s="5"/>
      <c r="AH493" s="5"/>
      <c r="AI493" s="5"/>
      <c r="AJ493" s="5"/>
    </row>
    <row r="494" spans="2:36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5"/>
      <c r="AF494" s="5"/>
      <c r="AG494" s="5"/>
      <c r="AH494" s="5"/>
      <c r="AI494" s="5"/>
      <c r="AJ494" s="5"/>
    </row>
    <row r="495" spans="2:36" x14ac:dyDescent="0.25">
      <c r="B495" s="5"/>
      <c r="C495" s="5"/>
      <c r="D495" s="5"/>
      <c r="E495" s="5"/>
      <c r="F495" s="5"/>
      <c r="G495" s="5"/>
      <c r="H495" s="5"/>
      <c r="I495" s="5"/>
      <c r="J495" s="5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5"/>
      <c r="AF495" s="5"/>
      <c r="AG495" s="5"/>
      <c r="AH495" s="5"/>
      <c r="AI495" s="5"/>
      <c r="AJ495" s="5"/>
    </row>
    <row r="496" spans="2:36" x14ac:dyDescent="0.25">
      <c r="B496" s="5"/>
      <c r="C496" s="5"/>
      <c r="D496" s="5"/>
      <c r="E496" s="5"/>
      <c r="F496" s="5"/>
      <c r="G496" s="5"/>
      <c r="H496" s="5"/>
      <c r="I496" s="5"/>
      <c r="J496" s="5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5"/>
      <c r="AF496" s="5"/>
      <c r="AG496" s="5"/>
      <c r="AH496" s="5"/>
      <c r="AI496" s="5"/>
      <c r="AJ496" s="5"/>
    </row>
    <row r="497" spans="2:36" x14ac:dyDescent="0.25">
      <c r="B497" s="5"/>
      <c r="C497" s="5"/>
      <c r="D497" s="5"/>
      <c r="E497" s="5"/>
      <c r="F497" s="5"/>
      <c r="G497" s="5"/>
      <c r="H497" s="5"/>
      <c r="I497" s="5"/>
      <c r="J497" s="5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5"/>
      <c r="AF497" s="5"/>
      <c r="AG497" s="5"/>
      <c r="AH497" s="5"/>
      <c r="AI497" s="5"/>
      <c r="AJ497" s="5"/>
    </row>
    <row r="498" spans="2:36" x14ac:dyDescent="0.25">
      <c r="B498" s="5"/>
      <c r="C498" s="5"/>
      <c r="D498" s="5"/>
      <c r="E498" s="5"/>
      <c r="F498" s="5"/>
      <c r="G498" s="5"/>
      <c r="H498" s="5"/>
      <c r="I498" s="5"/>
      <c r="J498" s="5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5"/>
      <c r="AF498" s="5"/>
      <c r="AG498" s="5"/>
      <c r="AH498" s="5"/>
      <c r="AI498" s="5"/>
      <c r="AJ498" s="5"/>
    </row>
    <row r="499" spans="2:36" x14ac:dyDescent="0.25">
      <c r="B499" s="5"/>
      <c r="C499" s="5"/>
      <c r="D499" s="5"/>
      <c r="E499" s="5"/>
      <c r="F499" s="5"/>
      <c r="G499" s="5"/>
      <c r="H499" s="5"/>
      <c r="I499" s="5"/>
      <c r="J499" s="5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5"/>
      <c r="AF499" s="5"/>
      <c r="AG499" s="5"/>
      <c r="AH499" s="5"/>
      <c r="AI499" s="5"/>
      <c r="AJ499" s="5"/>
    </row>
    <row r="500" spans="2:36" x14ac:dyDescent="0.25">
      <c r="B500" s="5"/>
      <c r="C500" s="5"/>
      <c r="D500" s="5"/>
      <c r="E500" s="5"/>
      <c r="F500" s="5"/>
      <c r="G500" s="5"/>
      <c r="H500" s="5"/>
      <c r="I500" s="5"/>
      <c r="J500" s="5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5"/>
      <c r="AF500" s="5"/>
      <c r="AG500" s="5"/>
      <c r="AH500" s="5"/>
      <c r="AI500" s="5"/>
      <c r="AJ500" s="5"/>
    </row>
    <row r="501" spans="2:36" x14ac:dyDescent="0.25">
      <c r="B501" s="5"/>
      <c r="C501" s="5"/>
      <c r="D501" s="5"/>
      <c r="E501" s="5"/>
      <c r="F501" s="5"/>
      <c r="G501" s="5"/>
      <c r="H501" s="5"/>
      <c r="I501" s="5"/>
      <c r="J501" s="5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5"/>
      <c r="AF501" s="5"/>
      <c r="AG501" s="5"/>
      <c r="AH501" s="5"/>
      <c r="AI501" s="5"/>
      <c r="AJ501" s="5"/>
    </row>
    <row r="502" spans="2:36" x14ac:dyDescent="0.25">
      <c r="B502" s="5"/>
      <c r="C502" s="5"/>
      <c r="D502" s="5"/>
      <c r="E502" s="5"/>
      <c r="F502" s="5"/>
      <c r="G502" s="5"/>
      <c r="H502" s="5"/>
      <c r="I502" s="5"/>
      <c r="J502" s="5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5"/>
      <c r="AF502" s="5"/>
      <c r="AG502" s="5"/>
      <c r="AH502" s="5"/>
      <c r="AI502" s="5"/>
      <c r="AJ502" s="5"/>
    </row>
    <row r="503" spans="2:36" x14ac:dyDescent="0.25">
      <c r="B503" s="5"/>
      <c r="C503" s="5"/>
      <c r="D503" s="5"/>
      <c r="E503" s="5"/>
      <c r="F503" s="5"/>
      <c r="G503" s="5"/>
      <c r="H503" s="5"/>
      <c r="I503" s="5"/>
      <c r="J503" s="5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5"/>
      <c r="AF503" s="5"/>
      <c r="AG503" s="5"/>
      <c r="AH503" s="5"/>
      <c r="AI503" s="5"/>
      <c r="AJ503" s="5"/>
    </row>
    <row r="504" spans="2:36" x14ac:dyDescent="0.25">
      <c r="B504" s="5"/>
      <c r="C504" s="5"/>
      <c r="D504" s="5"/>
      <c r="E504" s="5"/>
      <c r="F504" s="5"/>
      <c r="G504" s="5"/>
      <c r="H504" s="5"/>
      <c r="I504" s="5"/>
      <c r="J504" s="5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5"/>
      <c r="AF504" s="5"/>
      <c r="AG504" s="5"/>
      <c r="AH504" s="5"/>
      <c r="AI504" s="5"/>
      <c r="AJ504" s="5"/>
    </row>
    <row r="505" spans="2:36" x14ac:dyDescent="0.25">
      <c r="B505" s="5"/>
      <c r="C505" s="5"/>
      <c r="D505" s="5"/>
      <c r="E505" s="5"/>
      <c r="F505" s="5"/>
      <c r="G505" s="5"/>
      <c r="H505" s="5"/>
      <c r="I505" s="5"/>
      <c r="J505" s="5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5"/>
      <c r="AF505" s="5"/>
      <c r="AG505" s="5"/>
      <c r="AH505" s="5"/>
      <c r="AI505" s="5"/>
      <c r="AJ505" s="5"/>
    </row>
    <row r="506" spans="2:36" x14ac:dyDescent="0.25">
      <c r="B506" s="5"/>
      <c r="C506" s="5"/>
      <c r="D506" s="5"/>
      <c r="E506" s="5"/>
      <c r="F506" s="5"/>
      <c r="G506" s="5"/>
      <c r="H506" s="5"/>
      <c r="I506" s="5"/>
      <c r="J506" s="5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5"/>
      <c r="AF506" s="5"/>
      <c r="AG506" s="5"/>
      <c r="AH506" s="5"/>
      <c r="AI506" s="5"/>
      <c r="AJ506" s="5"/>
    </row>
    <row r="507" spans="2:36" x14ac:dyDescent="0.25">
      <c r="B507" s="5"/>
      <c r="C507" s="5"/>
      <c r="D507" s="5"/>
      <c r="E507" s="5"/>
      <c r="F507" s="5"/>
      <c r="G507" s="5"/>
      <c r="H507" s="5"/>
      <c r="I507" s="5"/>
      <c r="J507" s="5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5"/>
      <c r="AF507" s="5"/>
      <c r="AG507" s="5"/>
      <c r="AH507" s="5"/>
      <c r="AI507" s="5"/>
      <c r="AJ507" s="5"/>
    </row>
    <row r="508" spans="2:36" x14ac:dyDescent="0.25">
      <c r="B508" s="5"/>
      <c r="C508" s="5"/>
      <c r="D508" s="5"/>
      <c r="E508" s="5"/>
      <c r="F508" s="5"/>
      <c r="G508" s="5"/>
      <c r="H508" s="5"/>
      <c r="I508" s="5"/>
      <c r="J508" s="5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5"/>
      <c r="AF508" s="5"/>
      <c r="AG508" s="5"/>
      <c r="AH508" s="5"/>
      <c r="AI508" s="5"/>
      <c r="AJ508" s="5"/>
    </row>
    <row r="509" spans="2:36" x14ac:dyDescent="0.25">
      <c r="B509" s="5"/>
      <c r="C509" s="5"/>
      <c r="D509" s="5"/>
      <c r="E509" s="5"/>
      <c r="F509" s="5"/>
      <c r="G509" s="5"/>
      <c r="H509" s="5"/>
      <c r="I509" s="5"/>
      <c r="J509" s="5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5"/>
      <c r="AF509" s="5"/>
      <c r="AG509" s="5"/>
      <c r="AH509" s="5"/>
      <c r="AI509" s="5"/>
      <c r="AJ509" s="5"/>
    </row>
    <row r="510" spans="2:36" x14ac:dyDescent="0.25">
      <c r="B510" s="5"/>
      <c r="C510" s="5"/>
      <c r="D510" s="5"/>
      <c r="E510" s="5"/>
      <c r="F510" s="5"/>
      <c r="G510" s="5"/>
      <c r="H510" s="5"/>
      <c r="I510" s="5"/>
      <c r="J510" s="5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5"/>
      <c r="AF510" s="5"/>
      <c r="AG510" s="5"/>
      <c r="AH510" s="5"/>
      <c r="AI510" s="5"/>
      <c r="AJ510" s="5"/>
    </row>
    <row r="511" spans="2:36" x14ac:dyDescent="0.25">
      <c r="B511" s="5"/>
      <c r="C511" s="5"/>
      <c r="D511" s="5"/>
      <c r="E511" s="5"/>
      <c r="F511" s="5"/>
      <c r="G511" s="5"/>
      <c r="H511" s="5"/>
      <c r="I511" s="5"/>
      <c r="J511" s="5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5"/>
      <c r="AF511" s="5"/>
      <c r="AG511" s="5"/>
      <c r="AH511" s="5"/>
      <c r="AI511" s="5"/>
      <c r="AJ511" s="5"/>
    </row>
    <row r="512" spans="2:36" x14ac:dyDescent="0.25">
      <c r="B512" s="5"/>
      <c r="C512" s="5"/>
      <c r="D512" s="5"/>
      <c r="E512" s="5"/>
      <c r="F512" s="5"/>
      <c r="G512" s="5"/>
      <c r="H512" s="5"/>
      <c r="I512" s="5"/>
      <c r="J512" s="5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5"/>
      <c r="AF512" s="5"/>
      <c r="AG512" s="5"/>
      <c r="AH512" s="5"/>
      <c r="AI512" s="5"/>
      <c r="AJ512" s="5"/>
    </row>
    <row r="513" spans="2:36" x14ac:dyDescent="0.25">
      <c r="B513" s="5"/>
      <c r="C513" s="5"/>
      <c r="D513" s="5"/>
      <c r="E513" s="5"/>
      <c r="F513" s="5"/>
      <c r="G513" s="5"/>
      <c r="H513" s="5"/>
      <c r="I513" s="5"/>
      <c r="J513" s="5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5"/>
      <c r="AF513" s="5"/>
      <c r="AG513" s="5"/>
      <c r="AH513" s="5"/>
      <c r="AI513" s="5"/>
      <c r="AJ513" s="5"/>
    </row>
    <row r="514" spans="2:36" x14ac:dyDescent="0.25">
      <c r="B514" s="5"/>
      <c r="C514" s="5"/>
      <c r="D514" s="5"/>
      <c r="E514" s="5"/>
      <c r="F514" s="5"/>
      <c r="G514" s="5"/>
      <c r="H514" s="5"/>
      <c r="I514" s="5"/>
      <c r="J514" s="5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5"/>
      <c r="AF514" s="5"/>
      <c r="AG514" s="5"/>
      <c r="AH514" s="5"/>
      <c r="AI514" s="5"/>
      <c r="AJ514" s="5"/>
    </row>
    <row r="515" spans="2:36" x14ac:dyDescent="0.25">
      <c r="B515" s="5"/>
      <c r="C515" s="5"/>
      <c r="D515" s="5"/>
      <c r="E515" s="5"/>
      <c r="F515" s="5"/>
      <c r="G515" s="5"/>
      <c r="H515" s="5"/>
      <c r="I515" s="5"/>
      <c r="J515" s="5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5"/>
      <c r="AF515" s="5"/>
      <c r="AG515" s="5"/>
      <c r="AH515" s="5"/>
      <c r="AI515" s="5"/>
      <c r="AJ515" s="5"/>
    </row>
    <row r="516" spans="2:36" x14ac:dyDescent="0.25">
      <c r="B516" s="5"/>
      <c r="C516" s="5"/>
      <c r="D516" s="5"/>
      <c r="E516" s="5"/>
      <c r="F516" s="5"/>
      <c r="G516" s="5"/>
      <c r="H516" s="5"/>
      <c r="I516" s="5"/>
      <c r="J516" s="5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5"/>
      <c r="AF516" s="5"/>
      <c r="AG516" s="5"/>
      <c r="AH516" s="5"/>
      <c r="AI516" s="5"/>
      <c r="AJ516" s="5"/>
    </row>
    <row r="517" spans="2:36" x14ac:dyDescent="0.25">
      <c r="B517" s="5"/>
      <c r="C517" s="5"/>
      <c r="D517" s="5"/>
      <c r="E517" s="5"/>
      <c r="F517" s="5"/>
      <c r="G517" s="5"/>
      <c r="H517" s="5"/>
      <c r="I517" s="5"/>
      <c r="J517" s="5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5"/>
      <c r="AF517" s="5"/>
      <c r="AG517" s="5"/>
      <c r="AH517" s="5"/>
      <c r="AI517" s="5"/>
      <c r="AJ517" s="5"/>
    </row>
    <row r="518" spans="2:36" x14ac:dyDescent="0.25">
      <c r="B518" s="5"/>
      <c r="C518" s="5"/>
      <c r="D518" s="5"/>
      <c r="E518" s="5"/>
      <c r="F518" s="5"/>
      <c r="G518" s="5"/>
      <c r="H518" s="5"/>
      <c r="I518" s="5"/>
      <c r="J518" s="5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5"/>
      <c r="AF518" s="5"/>
      <c r="AG518" s="5"/>
      <c r="AH518" s="5"/>
      <c r="AI518" s="5"/>
      <c r="AJ518" s="5"/>
    </row>
    <row r="519" spans="2:36" x14ac:dyDescent="0.25">
      <c r="B519" s="5"/>
      <c r="C519" s="5"/>
      <c r="D519" s="5"/>
      <c r="E519" s="5"/>
      <c r="F519" s="5"/>
      <c r="G519" s="5"/>
      <c r="H519" s="5"/>
      <c r="I519" s="5"/>
      <c r="J519" s="5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5"/>
      <c r="AF519" s="5"/>
      <c r="AG519" s="5"/>
      <c r="AH519" s="5"/>
      <c r="AI519" s="5"/>
      <c r="AJ519" s="5"/>
    </row>
    <row r="520" spans="2:36" x14ac:dyDescent="0.25">
      <c r="B520" s="5"/>
      <c r="C520" s="5"/>
      <c r="D520" s="5"/>
      <c r="E520" s="5"/>
      <c r="F520" s="5"/>
      <c r="G520" s="5"/>
      <c r="H520" s="5"/>
      <c r="I520" s="5"/>
      <c r="J520" s="5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5"/>
      <c r="AF520" s="5"/>
      <c r="AG520" s="5"/>
      <c r="AH520" s="5"/>
      <c r="AI520" s="5"/>
      <c r="AJ520" s="5"/>
    </row>
    <row r="521" spans="2:36" x14ac:dyDescent="0.25">
      <c r="B521" s="5"/>
      <c r="C521" s="5"/>
      <c r="D521" s="5"/>
      <c r="E521" s="5"/>
      <c r="F521" s="5"/>
      <c r="G521" s="5"/>
      <c r="H521" s="5"/>
      <c r="I521" s="5"/>
      <c r="J521" s="5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5"/>
      <c r="AF521" s="5"/>
      <c r="AG521" s="5"/>
      <c r="AH521" s="5"/>
      <c r="AI521" s="5"/>
      <c r="AJ521" s="5"/>
    </row>
    <row r="522" spans="2:36" x14ac:dyDescent="0.25">
      <c r="B522" s="5"/>
      <c r="C522" s="5"/>
      <c r="D522" s="5"/>
      <c r="E522" s="5"/>
      <c r="F522" s="5"/>
      <c r="G522" s="5"/>
      <c r="H522" s="5"/>
      <c r="I522" s="5"/>
      <c r="J522" s="5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5"/>
      <c r="AF522" s="5"/>
      <c r="AG522" s="5"/>
      <c r="AH522" s="5"/>
      <c r="AI522" s="5"/>
      <c r="AJ522" s="5"/>
    </row>
    <row r="523" spans="2:36" x14ac:dyDescent="0.25">
      <c r="B523" s="5"/>
      <c r="C523" s="5"/>
      <c r="D523" s="5"/>
      <c r="E523" s="5"/>
      <c r="F523" s="5"/>
      <c r="G523" s="5"/>
      <c r="H523" s="5"/>
      <c r="I523" s="5"/>
      <c r="J523" s="5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5"/>
      <c r="AF523" s="5"/>
      <c r="AG523" s="5"/>
      <c r="AH523" s="5"/>
      <c r="AI523" s="5"/>
      <c r="AJ523" s="5"/>
    </row>
    <row r="524" spans="2:36" x14ac:dyDescent="0.25">
      <c r="B524" s="5"/>
      <c r="C524" s="5"/>
      <c r="D524" s="5"/>
      <c r="E524" s="5"/>
      <c r="F524" s="5"/>
      <c r="G524" s="5"/>
      <c r="H524" s="5"/>
      <c r="I524" s="5"/>
      <c r="J524" s="5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5"/>
      <c r="AF524" s="5"/>
      <c r="AG524" s="5"/>
      <c r="AH524" s="5"/>
      <c r="AI524" s="5"/>
      <c r="AJ524" s="5"/>
    </row>
    <row r="525" spans="2:36" x14ac:dyDescent="0.25">
      <c r="B525" s="5"/>
      <c r="C525" s="5"/>
      <c r="D525" s="5"/>
      <c r="E525" s="5"/>
      <c r="F525" s="5"/>
      <c r="G525" s="5"/>
      <c r="H525" s="5"/>
      <c r="I525" s="5"/>
      <c r="J525" s="5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5"/>
      <c r="AF525" s="5"/>
      <c r="AG525" s="5"/>
      <c r="AH525" s="5"/>
      <c r="AI525" s="5"/>
      <c r="AJ525" s="5"/>
    </row>
    <row r="526" spans="2:36" x14ac:dyDescent="0.25">
      <c r="B526" s="5"/>
      <c r="C526" s="5"/>
      <c r="D526" s="5"/>
      <c r="E526" s="5"/>
      <c r="F526" s="5"/>
      <c r="G526" s="5"/>
      <c r="H526" s="5"/>
      <c r="I526" s="5"/>
      <c r="J526" s="5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5"/>
      <c r="AF526" s="5"/>
      <c r="AG526" s="5"/>
      <c r="AH526" s="5"/>
      <c r="AI526" s="5"/>
      <c r="AJ526" s="5"/>
    </row>
    <row r="527" spans="2:36" x14ac:dyDescent="0.25">
      <c r="B527" s="5"/>
      <c r="C527" s="5"/>
      <c r="D527" s="5"/>
      <c r="E527" s="5"/>
      <c r="F527" s="5"/>
      <c r="G527" s="5"/>
      <c r="H527" s="5"/>
      <c r="I527" s="5"/>
      <c r="J527" s="5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5"/>
      <c r="AF527" s="5"/>
      <c r="AG527" s="5"/>
      <c r="AH527" s="5"/>
      <c r="AI527" s="5"/>
      <c r="AJ527" s="5"/>
    </row>
    <row r="528" spans="2:36" x14ac:dyDescent="0.25">
      <c r="B528" s="5"/>
      <c r="C528" s="5"/>
      <c r="D528" s="5"/>
      <c r="E528" s="5"/>
      <c r="F528" s="5"/>
      <c r="G528" s="5"/>
      <c r="H528" s="5"/>
      <c r="I528" s="5"/>
      <c r="J528" s="5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5"/>
      <c r="AF528" s="5"/>
      <c r="AG528" s="5"/>
      <c r="AH528" s="5"/>
      <c r="AI528" s="5"/>
      <c r="AJ528" s="5"/>
    </row>
    <row r="529" spans="2:36" x14ac:dyDescent="0.25">
      <c r="B529" s="5"/>
      <c r="C529" s="5"/>
      <c r="D529" s="5"/>
      <c r="E529" s="5"/>
      <c r="F529" s="5"/>
      <c r="G529" s="5"/>
      <c r="H529" s="5"/>
      <c r="I529" s="5"/>
      <c r="J529" s="5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5"/>
      <c r="AF529" s="5"/>
      <c r="AG529" s="5"/>
      <c r="AH529" s="5"/>
      <c r="AI529" s="5"/>
      <c r="AJ529" s="5"/>
    </row>
    <row r="530" spans="2:36" x14ac:dyDescent="0.25">
      <c r="B530" s="5"/>
      <c r="C530" s="5"/>
      <c r="D530" s="5"/>
      <c r="E530" s="5"/>
      <c r="F530" s="5"/>
      <c r="G530" s="5"/>
      <c r="H530" s="5"/>
      <c r="I530" s="5"/>
      <c r="J530" s="5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5"/>
      <c r="AF530" s="5"/>
      <c r="AG530" s="5"/>
      <c r="AH530" s="5"/>
      <c r="AI530" s="5"/>
      <c r="AJ530" s="5"/>
    </row>
    <row r="531" spans="2:36" x14ac:dyDescent="0.25">
      <c r="B531" s="5"/>
      <c r="C531" s="5"/>
      <c r="D531" s="5"/>
      <c r="E531" s="5"/>
      <c r="F531" s="5"/>
      <c r="G531" s="5"/>
      <c r="H531" s="5"/>
      <c r="I531" s="5"/>
      <c r="J531" s="5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5"/>
      <c r="AF531" s="5"/>
      <c r="AG531" s="5"/>
      <c r="AH531" s="5"/>
      <c r="AI531" s="5"/>
      <c r="AJ531" s="5"/>
    </row>
    <row r="532" spans="2:36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5"/>
      <c r="AF532" s="5"/>
      <c r="AG532" s="5"/>
      <c r="AH532" s="5"/>
      <c r="AI532" s="5"/>
      <c r="AJ532" s="5"/>
    </row>
    <row r="533" spans="2:36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5"/>
      <c r="AF533" s="5"/>
      <c r="AG533" s="5"/>
      <c r="AH533" s="5"/>
      <c r="AI533" s="5"/>
      <c r="AJ533" s="5"/>
    </row>
    <row r="534" spans="2:36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5"/>
      <c r="AF534" s="5"/>
      <c r="AG534" s="5"/>
      <c r="AH534" s="5"/>
      <c r="AI534" s="5"/>
      <c r="AJ534" s="5"/>
    </row>
    <row r="535" spans="2:36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5"/>
      <c r="AF535" s="5"/>
      <c r="AG535" s="5"/>
      <c r="AH535" s="5"/>
      <c r="AI535" s="5"/>
      <c r="AJ535" s="5"/>
    </row>
    <row r="536" spans="2:36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5"/>
      <c r="AF536" s="5"/>
      <c r="AG536" s="5"/>
      <c r="AH536" s="5"/>
      <c r="AI536" s="5"/>
      <c r="AJ536" s="5"/>
    </row>
    <row r="537" spans="2:36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5"/>
      <c r="AF537" s="5"/>
      <c r="AG537" s="5"/>
      <c r="AH537" s="5"/>
      <c r="AI537" s="5"/>
      <c r="AJ537" s="5"/>
    </row>
    <row r="538" spans="2:36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5"/>
      <c r="AF538" s="5"/>
      <c r="AG538" s="5"/>
      <c r="AH538" s="5"/>
      <c r="AI538" s="5"/>
      <c r="AJ538" s="5"/>
    </row>
    <row r="539" spans="2:36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5"/>
      <c r="AF539" s="5"/>
      <c r="AG539" s="5"/>
      <c r="AH539" s="5"/>
      <c r="AI539" s="5"/>
      <c r="AJ539" s="5"/>
    </row>
    <row r="540" spans="2:36" x14ac:dyDescent="0.25">
      <c r="B540" s="5"/>
      <c r="C540" s="5"/>
      <c r="D540" s="5"/>
      <c r="E540" s="5"/>
      <c r="F540" s="5"/>
      <c r="G540" s="5"/>
      <c r="H540" s="5"/>
      <c r="I540" s="5"/>
      <c r="J540" s="5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5"/>
      <c r="AF540" s="5"/>
      <c r="AG540" s="5"/>
      <c r="AH540" s="5"/>
      <c r="AI540" s="5"/>
      <c r="AJ540" s="5"/>
    </row>
    <row r="541" spans="2:36" x14ac:dyDescent="0.25">
      <c r="B541" s="5"/>
      <c r="C541" s="5"/>
      <c r="D541" s="5"/>
      <c r="E541" s="5"/>
      <c r="F541" s="5"/>
      <c r="G541" s="5"/>
      <c r="H541" s="5"/>
      <c r="I541" s="5"/>
      <c r="J541" s="5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5"/>
      <c r="AF541" s="5"/>
      <c r="AG541" s="5"/>
      <c r="AH541" s="5"/>
      <c r="AI541" s="5"/>
      <c r="AJ541" s="5"/>
    </row>
    <row r="542" spans="2:36" x14ac:dyDescent="0.25">
      <c r="B542" s="5"/>
      <c r="C542" s="5"/>
      <c r="D542" s="5"/>
      <c r="E542" s="5"/>
      <c r="F542" s="5"/>
      <c r="G542" s="5"/>
      <c r="H542" s="5"/>
      <c r="I542" s="5"/>
      <c r="J542" s="5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5"/>
      <c r="AF542" s="5"/>
      <c r="AG542" s="5"/>
      <c r="AH542" s="5"/>
      <c r="AI542" s="5"/>
      <c r="AJ542" s="5"/>
    </row>
    <row r="543" spans="2:36" x14ac:dyDescent="0.25">
      <c r="B543" s="5"/>
      <c r="C543" s="5"/>
      <c r="D543" s="5"/>
      <c r="E543" s="5"/>
      <c r="F543" s="5"/>
      <c r="G543" s="5"/>
      <c r="H543" s="5"/>
      <c r="I543" s="5"/>
      <c r="J543" s="5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5"/>
      <c r="AF543" s="5"/>
      <c r="AG543" s="5"/>
      <c r="AH543" s="5"/>
      <c r="AI543" s="5"/>
      <c r="AJ543" s="5"/>
    </row>
    <row r="544" spans="2:36" x14ac:dyDescent="0.25">
      <c r="B544" s="5"/>
      <c r="C544" s="5"/>
      <c r="D544" s="5"/>
      <c r="E544" s="5"/>
      <c r="F544" s="5"/>
      <c r="G544" s="5"/>
      <c r="H544" s="5"/>
      <c r="I544" s="5"/>
      <c r="J544" s="5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5"/>
      <c r="AF544" s="5"/>
      <c r="AG544" s="5"/>
      <c r="AH544" s="5"/>
      <c r="AI544" s="5"/>
      <c r="AJ544" s="5"/>
    </row>
    <row r="545" spans="2:36" x14ac:dyDescent="0.25">
      <c r="B545" s="5"/>
      <c r="C545" s="5"/>
      <c r="D545" s="5"/>
      <c r="E545" s="5"/>
      <c r="F545" s="5"/>
      <c r="G545" s="5"/>
      <c r="H545" s="5"/>
      <c r="I545" s="5"/>
      <c r="J545" s="5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5"/>
      <c r="AF545" s="5"/>
      <c r="AG545" s="5"/>
      <c r="AH545" s="5"/>
      <c r="AI545" s="5"/>
      <c r="AJ545" s="5"/>
    </row>
    <row r="546" spans="2:36" x14ac:dyDescent="0.25">
      <c r="B546" s="5"/>
      <c r="C546" s="5"/>
      <c r="D546" s="5"/>
      <c r="E546" s="5"/>
      <c r="F546" s="5"/>
      <c r="G546" s="5"/>
      <c r="H546" s="5"/>
      <c r="I546" s="5"/>
      <c r="J546" s="5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5"/>
      <c r="AF546" s="5"/>
      <c r="AG546" s="5"/>
      <c r="AH546" s="5"/>
      <c r="AI546" s="5"/>
      <c r="AJ546" s="5"/>
    </row>
    <row r="547" spans="2:36" x14ac:dyDescent="0.25">
      <c r="B547" s="5"/>
      <c r="C547" s="5"/>
      <c r="D547" s="5"/>
      <c r="E547" s="5"/>
      <c r="F547" s="5"/>
      <c r="G547" s="5"/>
      <c r="H547" s="5"/>
      <c r="I547" s="5"/>
      <c r="J547" s="5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5"/>
      <c r="AF547" s="5"/>
      <c r="AG547" s="5"/>
      <c r="AH547" s="5"/>
      <c r="AI547" s="5"/>
      <c r="AJ547" s="5"/>
    </row>
    <row r="548" spans="2:36" x14ac:dyDescent="0.25">
      <c r="B548" s="5"/>
      <c r="C548" s="5"/>
      <c r="D548" s="5"/>
      <c r="E548" s="5"/>
      <c r="F548" s="5"/>
      <c r="G548" s="5"/>
      <c r="H548" s="5"/>
      <c r="I548" s="5"/>
      <c r="J548" s="5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5"/>
      <c r="AF548" s="5"/>
      <c r="AG548" s="5"/>
      <c r="AH548" s="5"/>
      <c r="AI548" s="5"/>
      <c r="AJ548" s="5"/>
    </row>
    <row r="549" spans="2:36" x14ac:dyDescent="0.25">
      <c r="B549" s="5"/>
      <c r="C549" s="5"/>
      <c r="D549" s="5"/>
      <c r="E549" s="5"/>
      <c r="F549" s="5"/>
      <c r="G549" s="5"/>
      <c r="H549" s="5"/>
      <c r="I549" s="5"/>
      <c r="J549" s="5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5"/>
      <c r="AF549" s="5"/>
      <c r="AG549" s="5"/>
      <c r="AH549" s="5"/>
      <c r="AI549" s="5"/>
      <c r="AJ549" s="5"/>
    </row>
    <row r="550" spans="2:36" x14ac:dyDescent="0.25">
      <c r="B550" s="5"/>
      <c r="C550" s="5"/>
      <c r="D550" s="5"/>
      <c r="E550" s="5"/>
      <c r="F550" s="5"/>
      <c r="G550" s="5"/>
      <c r="H550" s="5"/>
      <c r="I550" s="5"/>
      <c r="J550" s="5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5"/>
      <c r="AF550" s="5"/>
      <c r="AG550" s="5"/>
      <c r="AH550" s="5"/>
      <c r="AI550" s="5"/>
      <c r="AJ550" s="5"/>
    </row>
    <row r="551" spans="2:36" x14ac:dyDescent="0.25">
      <c r="B551" s="5"/>
      <c r="C551" s="5"/>
      <c r="D551" s="5"/>
      <c r="E551" s="5"/>
      <c r="F551" s="5"/>
      <c r="G551" s="5"/>
      <c r="H551" s="5"/>
      <c r="I551" s="5"/>
      <c r="J551" s="5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5"/>
      <c r="AF551" s="5"/>
      <c r="AG551" s="5"/>
      <c r="AH551" s="5"/>
      <c r="AI551" s="5"/>
      <c r="AJ551" s="5"/>
    </row>
    <row r="552" spans="2:36" x14ac:dyDescent="0.25">
      <c r="B552" s="5"/>
      <c r="C552" s="5"/>
      <c r="D552" s="5"/>
      <c r="E552" s="5"/>
      <c r="F552" s="5"/>
      <c r="G552" s="5"/>
      <c r="H552" s="5"/>
      <c r="I552" s="5"/>
      <c r="J552" s="5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5"/>
      <c r="AF552" s="5"/>
      <c r="AG552" s="5"/>
      <c r="AH552" s="5"/>
      <c r="AI552" s="5"/>
      <c r="AJ552" s="5"/>
    </row>
    <row r="553" spans="2:36" x14ac:dyDescent="0.25">
      <c r="B553" s="5"/>
      <c r="C553" s="5"/>
      <c r="D553" s="5"/>
      <c r="E553" s="5"/>
      <c r="F553" s="5"/>
      <c r="G553" s="5"/>
      <c r="H553" s="5"/>
      <c r="I553" s="5"/>
      <c r="J553" s="5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5"/>
      <c r="AF553" s="5"/>
      <c r="AG553" s="5"/>
      <c r="AH553" s="5"/>
      <c r="AI553" s="5"/>
      <c r="AJ553" s="5"/>
    </row>
    <row r="554" spans="2:36" x14ac:dyDescent="0.25">
      <c r="B554" s="5"/>
      <c r="C554" s="5"/>
      <c r="D554" s="5"/>
      <c r="E554" s="5"/>
      <c r="F554" s="5"/>
      <c r="G554" s="5"/>
      <c r="H554" s="5"/>
      <c r="I554" s="5"/>
      <c r="J554" s="5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5"/>
      <c r="AF554" s="5"/>
      <c r="AG554" s="5"/>
      <c r="AH554" s="5"/>
      <c r="AI554" s="5"/>
      <c r="AJ554" s="5"/>
    </row>
    <row r="555" spans="2:36" x14ac:dyDescent="0.25">
      <c r="B555" s="5"/>
      <c r="C555" s="5"/>
      <c r="D555" s="5"/>
      <c r="E555" s="5"/>
      <c r="F555" s="5"/>
      <c r="G555" s="5"/>
      <c r="H555" s="5"/>
      <c r="I555" s="5"/>
      <c r="J555" s="5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5"/>
      <c r="AF555" s="5"/>
      <c r="AG555" s="5"/>
      <c r="AH555" s="5"/>
      <c r="AI555" s="5"/>
      <c r="AJ555" s="5"/>
    </row>
    <row r="556" spans="2:36" x14ac:dyDescent="0.25">
      <c r="B556" s="5"/>
      <c r="C556" s="5"/>
      <c r="D556" s="5"/>
      <c r="E556" s="5"/>
      <c r="F556" s="5"/>
      <c r="G556" s="5"/>
      <c r="H556" s="5"/>
      <c r="I556" s="5"/>
      <c r="J556" s="5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5"/>
      <c r="AF556" s="5"/>
      <c r="AG556" s="5"/>
      <c r="AH556" s="5"/>
      <c r="AI556" s="5"/>
      <c r="AJ556" s="5"/>
    </row>
    <row r="557" spans="2:36" x14ac:dyDescent="0.25">
      <c r="B557" s="5"/>
      <c r="C557" s="5"/>
      <c r="D557" s="5"/>
      <c r="E557" s="5"/>
      <c r="F557" s="5"/>
      <c r="G557" s="5"/>
      <c r="H557" s="5"/>
      <c r="I557" s="5"/>
      <c r="J557" s="5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5"/>
      <c r="AF557" s="5"/>
      <c r="AG557" s="5"/>
      <c r="AH557" s="5"/>
      <c r="AI557" s="5"/>
      <c r="AJ557" s="5"/>
    </row>
    <row r="558" spans="2:36" x14ac:dyDescent="0.25">
      <c r="B558" s="5"/>
      <c r="C558" s="5"/>
      <c r="D558" s="5"/>
      <c r="E558" s="5"/>
      <c r="F558" s="5"/>
      <c r="G558" s="5"/>
      <c r="H558" s="5"/>
      <c r="I558" s="5"/>
      <c r="J558" s="5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5"/>
      <c r="AF558" s="5"/>
      <c r="AG558" s="5"/>
      <c r="AH558" s="5"/>
      <c r="AI558" s="5"/>
      <c r="AJ558" s="5"/>
    </row>
    <row r="559" spans="2:36" x14ac:dyDescent="0.25">
      <c r="B559" s="5"/>
      <c r="C559" s="5"/>
      <c r="D559" s="5"/>
      <c r="E559" s="5"/>
      <c r="F559" s="5"/>
      <c r="G559" s="5"/>
      <c r="H559" s="5"/>
      <c r="I559" s="5"/>
      <c r="J559" s="5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5"/>
      <c r="AF559" s="5"/>
      <c r="AG559" s="5"/>
      <c r="AH559" s="5"/>
      <c r="AI559" s="5"/>
      <c r="AJ559" s="5"/>
    </row>
    <row r="560" spans="2:36" x14ac:dyDescent="0.25">
      <c r="B560" s="5"/>
      <c r="C560" s="5"/>
      <c r="D560" s="5"/>
      <c r="E560" s="5"/>
      <c r="F560" s="5"/>
      <c r="G560" s="5"/>
      <c r="H560" s="5"/>
      <c r="I560" s="5"/>
      <c r="J560" s="5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5"/>
      <c r="AF560" s="5"/>
      <c r="AG560" s="5"/>
      <c r="AH560" s="5"/>
      <c r="AI560" s="5"/>
      <c r="AJ560" s="5"/>
    </row>
    <row r="561" spans="2:36" x14ac:dyDescent="0.25">
      <c r="B561" s="5"/>
      <c r="C561" s="5"/>
      <c r="D561" s="5"/>
      <c r="E561" s="5"/>
      <c r="F561" s="5"/>
      <c r="G561" s="5"/>
      <c r="H561" s="5"/>
      <c r="I561" s="5"/>
      <c r="J561" s="5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5"/>
      <c r="AF561" s="5"/>
      <c r="AG561" s="5"/>
      <c r="AH561" s="5"/>
      <c r="AI561" s="5"/>
      <c r="AJ561" s="5"/>
    </row>
    <row r="562" spans="2:36" x14ac:dyDescent="0.25">
      <c r="B562" s="5"/>
      <c r="C562" s="5"/>
      <c r="D562" s="5"/>
      <c r="E562" s="5"/>
      <c r="F562" s="5"/>
      <c r="G562" s="5"/>
      <c r="H562" s="5"/>
      <c r="I562" s="5"/>
      <c r="J562" s="5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5"/>
      <c r="AF562" s="5"/>
      <c r="AG562" s="5"/>
      <c r="AH562" s="5"/>
      <c r="AI562" s="5"/>
      <c r="AJ562" s="5"/>
    </row>
    <row r="563" spans="2:36" x14ac:dyDescent="0.25">
      <c r="B563" s="5"/>
      <c r="C563" s="5"/>
      <c r="D563" s="5"/>
      <c r="E563" s="5"/>
      <c r="F563" s="5"/>
      <c r="G563" s="5"/>
      <c r="H563" s="5"/>
      <c r="I563" s="5"/>
      <c r="J563" s="5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5"/>
      <c r="AF563" s="5"/>
      <c r="AG563" s="5"/>
      <c r="AH563" s="5"/>
      <c r="AI563" s="5"/>
      <c r="AJ563" s="5"/>
    </row>
    <row r="564" spans="2:36" x14ac:dyDescent="0.25">
      <c r="B564" s="5"/>
      <c r="C564" s="5"/>
      <c r="D564" s="5"/>
      <c r="E564" s="5"/>
      <c r="F564" s="5"/>
      <c r="G564" s="5"/>
      <c r="H564" s="5"/>
      <c r="I564" s="5"/>
      <c r="J564" s="5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5"/>
      <c r="AF564" s="5"/>
      <c r="AG564" s="5"/>
      <c r="AH564" s="5"/>
      <c r="AI564" s="5"/>
      <c r="AJ564" s="5"/>
    </row>
    <row r="565" spans="2:36" x14ac:dyDescent="0.25">
      <c r="B565" s="5"/>
      <c r="C565" s="5"/>
      <c r="D565" s="5"/>
      <c r="E565" s="5"/>
      <c r="F565" s="5"/>
      <c r="G565" s="5"/>
      <c r="H565" s="5"/>
      <c r="I565" s="5"/>
      <c r="J565" s="5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5"/>
      <c r="AF565" s="5"/>
      <c r="AG565" s="5"/>
      <c r="AH565" s="5"/>
      <c r="AI565" s="5"/>
      <c r="AJ565" s="5"/>
    </row>
    <row r="566" spans="2:36" x14ac:dyDescent="0.25">
      <c r="B566" s="5"/>
      <c r="C566" s="5"/>
      <c r="D566" s="5"/>
      <c r="E566" s="5"/>
      <c r="F566" s="5"/>
      <c r="G566" s="5"/>
      <c r="H566" s="5"/>
      <c r="I566" s="5"/>
      <c r="J566" s="5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5"/>
      <c r="AF566" s="5"/>
      <c r="AG566" s="5"/>
      <c r="AH566" s="5"/>
      <c r="AI566" s="5"/>
      <c r="AJ566" s="5"/>
    </row>
    <row r="567" spans="2:36" x14ac:dyDescent="0.25">
      <c r="B567" s="5"/>
      <c r="C567" s="5"/>
      <c r="D567" s="5"/>
      <c r="E567" s="5"/>
      <c r="F567" s="5"/>
      <c r="G567" s="5"/>
      <c r="H567" s="5"/>
      <c r="I567" s="5"/>
      <c r="J567" s="5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5"/>
      <c r="AF567" s="5"/>
      <c r="AG567" s="5"/>
      <c r="AH567" s="5"/>
      <c r="AI567" s="5"/>
      <c r="AJ567" s="5"/>
    </row>
    <row r="568" spans="2:36" x14ac:dyDescent="0.25">
      <c r="B568" s="5"/>
      <c r="C568" s="5"/>
      <c r="D568" s="5"/>
      <c r="E568" s="5"/>
      <c r="F568" s="5"/>
      <c r="G568" s="5"/>
      <c r="H568" s="5"/>
      <c r="I568" s="5"/>
      <c r="J568" s="5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5"/>
      <c r="AF568" s="5"/>
      <c r="AG568" s="5"/>
      <c r="AH568" s="5"/>
      <c r="AI568" s="5"/>
      <c r="AJ568" s="5"/>
    </row>
    <row r="569" spans="2:36" x14ac:dyDescent="0.25">
      <c r="B569" s="5"/>
      <c r="C569" s="5"/>
      <c r="D569" s="5"/>
      <c r="E569" s="5"/>
      <c r="F569" s="5"/>
      <c r="G569" s="5"/>
      <c r="H569" s="5"/>
      <c r="I569" s="5"/>
      <c r="J569" s="5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5"/>
      <c r="AF569" s="5"/>
      <c r="AG569" s="5"/>
      <c r="AH569" s="5"/>
      <c r="AI569" s="5"/>
      <c r="AJ569" s="5"/>
    </row>
    <row r="570" spans="2:36" x14ac:dyDescent="0.25">
      <c r="B570" s="5"/>
      <c r="C570" s="5"/>
      <c r="D570" s="5"/>
      <c r="E570" s="5"/>
      <c r="F570" s="5"/>
      <c r="G570" s="5"/>
      <c r="H570" s="5"/>
      <c r="I570" s="5"/>
      <c r="J570" s="5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5"/>
      <c r="AF570" s="5"/>
      <c r="AG570" s="5"/>
      <c r="AH570" s="5"/>
      <c r="AI570" s="5"/>
      <c r="AJ570" s="5"/>
    </row>
    <row r="571" spans="2:36" x14ac:dyDescent="0.25">
      <c r="B571" s="5"/>
      <c r="C571" s="5"/>
      <c r="D571" s="5"/>
      <c r="E571" s="5"/>
      <c r="F571" s="5"/>
      <c r="G571" s="5"/>
      <c r="H571" s="5"/>
      <c r="I571" s="5"/>
      <c r="J571" s="5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5"/>
      <c r="AF571" s="5"/>
      <c r="AG571" s="5"/>
      <c r="AH571" s="5"/>
      <c r="AI571" s="5"/>
      <c r="AJ571" s="5"/>
    </row>
    <row r="572" spans="2:36" x14ac:dyDescent="0.25">
      <c r="B572" s="5"/>
      <c r="C572" s="5"/>
      <c r="D572" s="5"/>
      <c r="E572" s="5"/>
      <c r="F572" s="5"/>
      <c r="G572" s="5"/>
      <c r="H572" s="5"/>
      <c r="I572" s="5"/>
      <c r="J572" s="5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5"/>
      <c r="AF572" s="5"/>
      <c r="AG572" s="5"/>
      <c r="AH572" s="5"/>
      <c r="AI572" s="5"/>
      <c r="AJ572" s="5"/>
    </row>
    <row r="573" spans="2:36" x14ac:dyDescent="0.25">
      <c r="B573" s="5"/>
      <c r="C573" s="5"/>
      <c r="D573" s="5"/>
      <c r="E573" s="5"/>
      <c r="F573" s="5"/>
      <c r="G573" s="5"/>
      <c r="H573" s="5"/>
      <c r="I573" s="5"/>
      <c r="J573" s="5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5"/>
      <c r="AF573" s="5"/>
      <c r="AG573" s="5"/>
      <c r="AH573" s="5"/>
      <c r="AI573" s="5"/>
      <c r="AJ573" s="5"/>
    </row>
    <row r="574" spans="2:36" x14ac:dyDescent="0.25">
      <c r="B574" s="5"/>
      <c r="C574" s="5"/>
      <c r="D574" s="5"/>
      <c r="E574" s="5"/>
      <c r="F574" s="5"/>
      <c r="G574" s="5"/>
      <c r="H574" s="5"/>
      <c r="I574" s="5"/>
      <c r="J574" s="5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5"/>
      <c r="AF574" s="5"/>
      <c r="AG574" s="5"/>
      <c r="AH574" s="5"/>
      <c r="AI574" s="5"/>
      <c r="AJ574" s="5"/>
    </row>
    <row r="575" spans="2:36" x14ac:dyDescent="0.25">
      <c r="B575" s="5"/>
      <c r="C575" s="5"/>
      <c r="D575" s="5"/>
      <c r="E575" s="5"/>
      <c r="F575" s="5"/>
      <c r="G575" s="5"/>
      <c r="H575" s="5"/>
      <c r="I575" s="5"/>
      <c r="J575" s="5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5"/>
      <c r="AF575" s="5"/>
      <c r="AG575" s="5"/>
      <c r="AH575" s="5"/>
      <c r="AI575" s="5"/>
      <c r="AJ575" s="5"/>
    </row>
    <row r="576" spans="2:36" x14ac:dyDescent="0.25">
      <c r="B576" s="5"/>
      <c r="C576" s="5"/>
      <c r="D576" s="5"/>
      <c r="E576" s="5"/>
      <c r="F576" s="5"/>
      <c r="G576" s="5"/>
      <c r="H576" s="5"/>
      <c r="I576" s="5"/>
      <c r="J576" s="5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5"/>
      <c r="AF576" s="5"/>
      <c r="AG576" s="5"/>
      <c r="AH576" s="5"/>
      <c r="AI576" s="5"/>
      <c r="AJ576" s="5"/>
    </row>
    <row r="577" spans="2:36" x14ac:dyDescent="0.25">
      <c r="B577" s="5"/>
      <c r="C577" s="5"/>
      <c r="D577" s="5"/>
      <c r="E577" s="5"/>
      <c r="F577" s="5"/>
      <c r="G577" s="5"/>
      <c r="H577" s="5"/>
      <c r="I577" s="5"/>
      <c r="J577" s="5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5"/>
      <c r="AF577" s="5"/>
      <c r="AG577" s="5"/>
      <c r="AH577" s="5"/>
      <c r="AI577" s="5"/>
      <c r="AJ577" s="5"/>
    </row>
    <row r="578" spans="2:36" x14ac:dyDescent="0.25">
      <c r="B578" s="5"/>
      <c r="C578" s="5"/>
      <c r="D578" s="5"/>
      <c r="E578" s="5"/>
      <c r="F578" s="5"/>
      <c r="G578" s="5"/>
      <c r="H578" s="5"/>
      <c r="I578" s="5"/>
      <c r="J578" s="5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5"/>
      <c r="AF578" s="5"/>
      <c r="AG578" s="5"/>
      <c r="AH578" s="5"/>
      <c r="AI578" s="5"/>
      <c r="AJ578" s="5"/>
    </row>
    <row r="579" spans="2:36" x14ac:dyDescent="0.25">
      <c r="B579" s="5"/>
      <c r="C579" s="5"/>
      <c r="D579" s="5"/>
      <c r="E579" s="5"/>
      <c r="F579" s="5"/>
      <c r="G579" s="5"/>
      <c r="H579" s="5"/>
      <c r="I579" s="5"/>
      <c r="J579" s="5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5"/>
      <c r="AF579" s="5"/>
      <c r="AG579" s="5"/>
      <c r="AH579" s="5"/>
      <c r="AI579" s="5"/>
      <c r="AJ579" s="5"/>
    </row>
    <row r="580" spans="2:36" x14ac:dyDescent="0.25">
      <c r="B580" s="5"/>
      <c r="C580" s="5"/>
      <c r="D580" s="5"/>
      <c r="E580" s="5"/>
      <c r="F580" s="5"/>
      <c r="G580" s="5"/>
      <c r="H580" s="5"/>
      <c r="I580" s="5"/>
      <c r="J580" s="5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5"/>
      <c r="AF580" s="5"/>
      <c r="AG580" s="5"/>
      <c r="AH580" s="5"/>
      <c r="AI580" s="5"/>
      <c r="AJ580" s="5"/>
    </row>
    <row r="581" spans="2:36" x14ac:dyDescent="0.25">
      <c r="B581" s="5"/>
      <c r="C581" s="5"/>
      <c r="D581" s="5"/>
      <c r="E581" s="5"/>
      <c r="F581" s="5"/>
      <c r="G581" s="5"/>
      <c r="H581" s="5"/>
      <c r="I581" s="5"/>
      <c r="J581" s="5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5"/>
      <c r="AF581" s="5"/>
      <c r="AG581" s="5"/>
      <c r="AH581" s="5"/>
      <c r="AI581" s="5"/>
      <c r="AJ581" s="5"/>
    </row>
    <row r="582" spans="2:36" x14ac:dyDescent="0.25">
      <c r="B582" s="5"/>
      <c r="C582" s="5"/>
      <c r="D582" s="5"/>
      <c r="E582" s="5"/>
      <c r="F582" s="5"/>
      <c r="G582" s="5"/>
      <c r="H582" s="5"/>
      <c r="I582" s="5"/>
      <c r="J582" s="5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5"/>
      <c r="AF582" s="5"/>
      <c r="AG582" s="5"/>
      <c r="AH582" s="5"/>
      <c r="AI582" s="5"/>
      <c r="AJ582" s="5"/>
    </row>
    <row r="583" spans="2:36" x14ac:dyDescent="0.25">
      <c r="B583" s="5"/>
      <c r="C583" s="5"/>
      <c r="D583" s="5"/>
      <c r="E583" s="5"/>
      <c r="F583" s="5"/>
      <c r="G583" s="5"/>
      <c r="H583" s="5"/>
      <c r="I583" s="5"/>
      <c r="J583" s="5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5"/>
      <c r="AF583" s="5"/>
      <c r="AG583" s="5"/>
      <c r="AH583" s="5"/>
      <c r="AI583" s="5"/>
      <c r="AJ583" s="5"/>
    </row>
    <row r="584" spans="2:36" x14ac:dyDescent="0.25">
      <c r="B584" s="5"/>
      <c r="C584" s="5"/>
      <c r="D584" s="5"/>
      <c r="E584" s="5"/>
      <c r="F584" s="5"/>
      <c r="G584" s="5"/>
      <c r="H584" s="5"/>
      <c r="I584" s="5"/>
      <c r="J584" s="5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5"/>
      <c r="AF584" s="5"/>
      <c r="AG584" s="5"/>
      <c r="AH584" s="5"/>
      <c r="AI584" s="5"/>
      <c r="AJ584" s="5"/>
    </row>
    <row r="585" spans="2:36" x14ac:dyDescent="0.25">
      <c r="B585" s="5"/>
      <c r="C585" s="5"/>
      <c r="D585" s="5"/>
      <c r="E585" s="5"/>
      <c r="F585" s="5"/>
      <c r="G585" s="5"/>
      <c r="H585" s="5"/>
      <c r="I585" s="5"/>
      <c r="J585" s="5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5"/>
      <c r="AF585" s="5"/>
      <c r="AG585" s="5"/>
      <c r="AH585" s="5"/>
      <c r="AI585" s="5"/>
      <c r="AJ585" s="5"/>
    </row>
    <row r="586" spans="2:36" x14ac:dyDescent="0.25">
      <c r="B586" s="5"/>
      <c r="C586" s="5"/>
      <c r="D586" s="5"/>
      <c r="E586" s="5"/>
      <c r="F586" s="5"/>
      <c r="G586" s="5"/>
      <c r="H586" s="5"/>
      <c r="I586" s="5"/>
      <c r="J586" s="5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5"/>
      <c r="AF586" s="5"/>
      <c r="AG586" s="5"/>
      <c r="AH586" s="5"/>
      <c r="AI586" s="5"/>
      <c r="AJ586" s="5"/>
    </row>
    <row r="587" spans="2:36" x14ac:dyDescent="0.25">
      <c r="B587" s="5"/>
      <c r="C587" s="5"/>
      <c r="D587" s="5"/>
      <c r="E587" s="5"/>
      <c r="F587" s="5"/>
      <c r="G587" s="5"/>
      <c r="H587" s="5"/>
      <c r="I587" s="5"/>
      <c r="J587" s="5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5"/>
      <c r="AF587" s="5"/>
      <c r="AG587" s="5"/>
      <c r="AH587" s="5"/>
      <c r="AI587" s="5"/>
      <c r="AJ587" s="5"/>
    </row>
    <row r="588" spans="2:36" x14ac:dyDescent="0.25">
      <c r="B588" s="5"/>
      <c r="C588" s="5"/>
      <c r="D588" s="5"/>
      <c r="E588" s="5"/>
      <c r="F588" s="5"/>
      <c r="G588" s="5"/>
      <c r="H588" s="5"/>
      <c r="I588" s="5"/>
      <c r="J588" s="5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5"/>
      <c r="AF588" s="5"/>
      <c r="AG588" s="5"/>
      <c r="AH588" s="5"/>
      <c r="AI588" s="5"/>
      <c r="AJ588" s="5"/>
    </row>
    <row r="589" spans="2:36" x14ac:dyDescent="0.25">
      <c r="B589" s="5"/>
      <c r="C589" s="5"/>
      <c r="D589" s="5"/>
      <c r="E589" s="5"/>
      <c r="F589" s="5"/>
      <c r="G589" s="5"/>
      <c r="H589" s="5"/>
      <c r="I589" s="5"/>
      <c r="J589" s="5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5"/>
      <c r="AF589" s="5"/>
      <c r="AG589" s="5"/>
      <c r="AH589" s="5"/>
      <c r="AI589" s="5"/>
      <c r="AJ589" s="5"/>
    </row>
    <row r="590" spans="2:36" x14ac:dyDescent="0.25">
      <c r="B590" s="5"/>
      <c r="C590" s="5"/>
      <c r="D590" s="5"/>
      <c r="E590" s="5"/>
      <c r="F590" s="5"/>
      <c r="G590" s="5"/>
      <c r="H590" s="5"/>
      <c r="I590" s="5"/>
      <c r="J590" s="5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5"/>
      <c r="AF590" s="5"/>
      <c r="AG590" s="5"/>
      <c r="AH590" s="5"/>
      <c r="AI590" s="5"/>
      <c r="AJ590" s="5"/>
    </row>
    <row r="591" spans="2:36" x14ac:dyDescent="0.25">
      <c r="B591" s="5"/>
      <c r="C591" s="5"/>
      <c r="D591" s="5"/>
      <c r="E591" s="5"/>
      <c r="F591" s="5"/>
      <c r="G591" s="5"/>
      <c r="H591" s="5"/>
      <c r="I591" s="5"/>
      <c r="J591" s="5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5"/>
      <c r="AF591" s="5"/>
      <c r="AG591" s="5"/>
      <c r="AH591" s="5"/>
      <c r="AI591" s="5"/>
      <c r="AJ591" s="5"/>
    </row>
    <row r="592" spans="2:36" x14ac:dyDescent="0.25">
      <c r="B592" s="5"/>
      <c r="C592" s="5"/>
      <c r="D592" s="5"/>
      <c r="E592" s="5"/>
      <c r="F592" s="5"/>
      <c r="G592" s="5"/>
      <c r="H592" s="5"/>
      <c r="I592" s="5"/>
      <c r="J592" s="5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5"/>
      <c r="AF592" s="5"/>
      <c r="AG592" s="5"/>
      <c r="AH592" s="5"/>
      <c r="AI592" s="5"/>
      <c r="AJ592" s="5"/>
    </row>
    <row r="593" spans="2:36" x14ac:dyDescent="0.25">
      <c r="B593" s="5"/>
      <c r="C593" s="5"/>
      <c r="D593" s="5"/>
      <c r="E593" s="5"/>
      <c r="F593" s="5"/>
      <c r="G593" s="5"/>
      <c r="H593" s="5"/>
      <c r="I593" s="5"/>
      <c r="J593" s="5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5"/>
      <c r="AF593" s="5"/>
      <c r="AG593" s="5"/>
      <c r="AH593" s="5"/>
      <c r="AI593" s="5"/>
      <c r="AJ593" s="5"/>
    </row>
    <row r="594" spans="2:36" x14ac:dyDescent="0.25">
      <c r="B594" s="5"/>
      <c r="C594" s="5"/>
      <c r="D594" s="5"/>
      <c r="E594" s="5"/>
      <c r="F594" s="5"/>
      <c r="G594" s="5"/>
      <c r="H594" s="5"/>
      <c r="I594" s="5"/>
      <c r="J594" s="5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5"/>
      <c r="AF594" s="5"/>
      <c r="AG594" s="5"/>
      <c r="AH594" s="5"/>
      <c r="AI594" s="5"/>
      <c r="AJ594" s="5"/>
    </row>
    <row r="595" spans="2:36" x14ac:dyDescent="0.25">
      <c r="B595" s="5"/>
      <c r="C595" s="5"/>
      <c r="D595" s="5"/>
      <c r="E595" s="5"/>
      <c r="F595" s="5"/>
      <c r="G595" s="5"/>
      <c r="H595" s="5"/>
      <c r="I595" s="5"/>
      <c r="J595" s="5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5"/>
      <c r="AF595" s="5"/>
      <c r="AG595" s="5"/>
      <c r="AH595" s="5"/>
      <c r="AI595" s="5"/>
      <c r="AJ595" s="5"/>
    </row>
    <row r="596" spans="2:36" x14ac:dyDescent="0.25">
      <c r="B596" s="5"/>
      <c r="C596" s="5"/>
      <c r="D596" s="5"/>
      <c r="E596" s="5"/>
      <c r="F596" s="5"/>
      <c r="G596" s="5"/>
      <c r="H596" s="5"/>
      <c r="I596" s="5"/>
      <c r="J596" s="5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5"/>
      <c r="AF596" s="5"/>
      <c r="AG596" s="5"/>
      <c r="AH596" s="5"/>
      <c r="AI596" s="5"/>
      <c r="AJ596" s="5"/>
    </row>
    <row r="597" spans="2:36" x14ac:dyDescent="0.25">
      <c r="B597" s="5"/>
      <c r="C597" s="5"/>
      <c r="D597" s="5"/>
      <c r="E597" s="5"/>
      <c r="F597" s="5"/>
      <c r="G597" s="5"/>
      <c r="H597" s="5"/>
      <c r="I597" s="5"/>
      <c r="J597" s="5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5"/>
      <c r="AF597" s="5"/>
      <c r="AG597" s="5"/>
      <c r="AH597" s="5"/>
      <c r="AI597" s="5"/>
      <c r="AJ597" s="5"/>
    </row>
    <row r="598" spans="2:36" x14ac:dyDescent="0.25">
      <c r="B598" s="5"/>
      <c r="C598" s="5"/>
      <c r="D598" s="5"/>
      <c r="E598" s="5"/>
      <c r="F598" s="5"/>
      <c r="G598" s="5"/>
      <c r="H598" s="5"/>
      <c r="I598" s="5"/>
      <c r="J598" s="5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5"/>
      <c r="AF598" s="5"/>
      <c r="AG598" s="5"/>
      <c r="AH598" s="5"/>
      <c r="AI598" s="5"/>
      <c r="AJ598" s="5"/>
    </row>
    <row r="599" spans="2:36" x14ac:dyDescent="0.25">
      <c r="B599" s="5"/>
      <c r="C599" s="5"/>
      <c r="D599" s="5"/>
      <c r="E599" s="5"/>
      <c r="F599" s="5"/>
      <c r="G599" s="5"/>
      <c r="H599" s="5"/>
      <c r="I599" s="5"/>
      <c r="J599" s="5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5"/>
      <c r="AF599" s="5"/>
      <c r="AG599" s="5"/>
      <c r="AH599" s="5"/>
      <c r="AI599" s="5"/>
      <c r="AJ599" s="5"/>
    </row>
    <row r="600" spans="2:36" x14ac:dyDescent="0.25">
      <c r="B600" s="5"/>
      <c r="C600" s="5"/>
      <c r="D600" s="5"/>
      <c r="E600" s="5"/>
      <c r="F600" s="5"/>
      <c r="G600" s="5"/>
      <c r="H600" s="5"/>
      <c r="I600" s="5"/>
      <c r="J600" s="5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5"/>
      <c r="AF600" s="5"/>
      <c r="AG600" s="5"/>
      <c r="AH600" s="5"/>
      <c r="AI600" s="5"/>
      <c r="AJ600" s="5"/>
    </row>
    <row r="601" spans="2:36" x14ac:dyDescent="0.25">
      <c r="B601" s="5"/>
      <c r="C601" s="5"/>
      <c r="D601" s="5"/>
      <c r="E601" s="5"/>
      <c r="F601" s="5"/>
      <c r="G601" s="5"/>
      <c r="H601" s="5"/>
      <c r="I601" s="5"/>
      <c r="J601" s="5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5"/>
      <c r="AF601" s="5"/>
      <c r="AG601" s="5"/>
      <c r="AH601" s="5"/>
      <c r="AI601" s="5"/>
      <c r="AJ601" s="5"/>
    </row>
    <row r="602" spans="2:36" x14ac:dyDescent="0.25">
      <c r="B602" s="5"/>
      <c r="C602" s="5"/>
      <c r="D602" s="5"/>
      <c r="E602" s="5"/>
      <c r="F602" s="5"/>
      <c r="G602" s="5"/>
      <c r="H602" s="5"/>
      <c r="I602" s="5"/>
      <c r="J602" s="5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5"/>
      <c r="AF602" s="5"/>
      <c r="AG602" s="5"/>
      <c r="AH602" s="5"/>
      <c r="AI602" s="5"/>
      <c r="AJ602" s="5"/>
    </row>
    <row r="603" spans="2:36" x14ac:dyDescent="0.25">
      <c r="B603" s="5"/>
      <c r="C603" s="5"/>
      <c r="D603" s="5"/>
      <c r="E603" s="5"/>
      <c r="F603" s="5"/>
      <c r="G603" s="5"/>
      <c r="H603" s="5"/>
      <c r="I603" s="5"/>
      <c r="J603" s="5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5"/>
      <c r="AF603" s="5"/>
      <c r="AG603" s="5"/>
      <c r="AH603" s="5"/>
      <c r="AI603" s="5"/>
      <c r="AJ603" s="5"/>
    </row>
    <row r="604" spans="2:36" x14ac:dyDescent="0.25">
      <c r="B604" s="5"/>
      <c r="C604" s="5"/>
      <c r="D604" s="5"/>
      <c r="E604" s="5"/>
      <c r="F604" s="5"/>
      <c r="G604" s="5"/>
      <c r="H604" s="5"/>
      <c r="I604" s="5"/>
      <c r="J604" s="5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5"/>
      <c r="AF604" s="5"/>
      <c r="AG604" s="5"/>
      <c r="AH604" s="5"/>
      <c r="AI604" s="5"/>
      <c r="AJ604" s="5"/>
    </row>
    <row r="605" spans="2:36" x14ac:dyDescent="0.25">
      <c r="B605" s="5"/>
      <c r="C605" s="5"/>
      <c r="D605" s="5"/>
      <c r="E605" s="5"/>
      <c r="F605" s="5"/>
      <c r="G605" s="5"/>
      <c r="H605" s="5"/>
      <c r="I605" s="5"/>
      <c r="J605" s="5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5"/>
      <c r="AF605" s="5"/>
      <c r="AG605" s="5"/>
      <c r="AH605" s="5"/>
      <c r="AI605" s="5"/>
      <c r="AJ605" s="5"/>
    </row>
    <row r="606" spans="2:36" x14ac:dyDescent="0.25">
      <c r="B606" s="5"/>
      <c r="C606" s="5"/>
      <c r="D606" s="5"/>
      <c r="E606" s="5"/>
      <c r="F606" s="5"/>
      <c r="G606" s="5"/>
      <c r="H606" s="5"/>
      <c r="I606" s="5"/>
      <c r="J606" s="5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5"/>
      <c r="AF606" s="5"/>
      <c r="AG606" s="5"/>
      <c r="AH606" s="5"/>
      <c r="AI606" s="5"/>
      <c r="AJ606" s="5"/>
    </row>
    <row r="607" spans="2:36" x14ac:dyDescent="0.25">
      <c r="B607" s="5"/>
      <c r="C607" s="5"/>
      <c r="D607" s="5"/>
      <c r="E607" s="5"/>
      <c r="F607" s="5"/>
      <c r="G607" s="5"/>
      <c r="H607" s="5"/>
      <c r="I607" s="5"/>
      <c r="J607" s="5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5"/>
      <c r="AF607" s="5"/>
      <c r="AG607" s="5"/>
      <c r="AH607" s="5"/>
      <c r="AI607" s="5"/>
      <c r="AJ607" s="5"/>
    </row>
    <row r="608" spans="2:36" x14ac:dyDescent="0.25">
      <c r="B608" s="5"/>
      <c r="C608" s="5"/>
      <c r="D608" s="5"/>
      <c r="E608" s="5"/>
      <c r="F608" s="5"/>
      <c r="G608" s="5"/>
      <c r="H608" s="5"/>
      <c r="I608" s="5"/>
      <c r="J608" s="5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5"/>
      <c r="AF608" s="5"/>
      <c r="AG608" s="5"/>
      <c r="AH608" s="5"/>
      <c r="AI608" s="5"/>
      <c r="AJ608" s="5"/>
    </row>
    <row r="609" spans="2:36" x14ac:dyDescent="0.25">
      <c r="B609" s="5"/>
      <c r="C609" s="5"/>
      <c r="D609" s="5"/>
      <c r="E609" s="5"/>
      <c r="F609" s="5"/>
      <c r="G609" s="5"/>
      <c r="H609" s="5"/>
      <c r="I609" s="5"/>
      <c r="J609" s="5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5"/>
      <c r="AF609" s="5"/>
      <c r="AG609" s="5"/>
      <c r="AH609" s="5"/>
      <c r="AI609" s="5"/>
      <c r="AJ609" s="5"/>
    </row>
    <row r="610" spans="2:36" x14ac:dyDescent="0.25">
      <c r="B610" s="5"/>
      <c r="C610" s="5"/>
      <c r="D610" s="5"/>
      <c r="E610" s="5"/>
      <c r="F610" s="5"/>
      <c r="G610" s="5"/>
      <c r="H610" s="5"/>
      <c r="I610" s="5"/>
      <c r="J610" s="5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5"/>
      <c r="AF610" s="5"/>
      <c r="AG610" s="5"/>
      <c r="AH610" s="5"/>
      <c r="AI610" s="5"/>
      <c r="AJ610" s="5"/>
    </row>
    <row r="611" spans="2:36" x14ac:dyDescent="0.25">
      <c r="B611" s="5"/>
      <c r="C611" s="5"/>
      <c r="D611" s="5"/>
      <c r="E611" s="5"/>
      <c r="F611" s="5"/>
      <c r="G611" s="5"/>
      <c r="H611" s="5"/>
      <c r="I611" s="5"/>
      <c r="J611" s="5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5"/>
      <c r="AF611" s="5"/>
      <c r="AG611" s="5"/>
      <c r="AH611" s="5"/>
      <c r="AI611" s="5"/>
      <c r="AJ611" s="5"/>
    </row>
    <row r="612" spans="2:36" x14ac:dyDescent="0.25">
      <c r="B612" s="5"/>
      <c r="C612" s="5"/>
      <c r="D612" s="5"/>
      <c r="E612" s="5"/>
      <c r="F612" s="5"/>
      <c r="G612" s="5"/>
      <c r="H612" s="5"/>
      <c r="I612" s="5"/>
      <c r="J612" s="5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5"/>
      <c r="AF612" s="5"/>
      <c r="AG612" s="5"/>
      <c r="AH612" s="5"/>
      <c r="AI612" s="5"/>
      <c r="AJ612" s="5"/>
    </row>
    <row r="613" spans="2:36" x14ac:dyDescent="0.25">
      <c r="B613" s="5"/>
      <c r="C613" s="5"/>
      <c r="D613" s="5"/>
      <c r="E613" s="5"/>
      <c r="F613" s="5"/>
      <c r="G613" s="5"/>
      <c r="H613" s="5"/>
      <c r="I613" s="5"/>
      <c r="J613" s="5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5"/>
      <c r="AF613" s="5"/>
      <c r="AG613" s="5"/>
      <c r="AH613" s="5"/>
      <c r="AI613" s="5"/>
      <c r="AJ613" s="5"/>
    </row>
    <row r="614" spans="2:36" x14ac:dyDescent="0.25">
      <c r="B614" s="5"/>
      <c r="C614" s="5"/>
      <c r="D614" s="5"/>
      <c r="E614" s="5"/>
      <c r="F614" s="5"/>
      <c r="G614" s="5"/>
      <c r="H614" s="5"/>
      <c r="I614" s="5"/>
      <c r="J614" s="5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5"/>
      <c r="AF614" s="5"/>
      <c r="AG614" s="5"/>
      <c r="AH614" s="5"/>
      <c r="AI614" s="5"/>
      <c r="AJ614" s="5"/>
    </row>
    <row r="615" spans="2:36" x14ac:dyDescent="0.25">
      <c r="B615" s="5"/>
      <c r="C615" s="5"/>
      <c r="D615" s="5"/>
      <c r="E615" s="5"/>
      <c r="F615" s="5"/>
      <c r="G615" s="5"/>
      <c r="H615" s="5"/>
      <c r="I615" s="5"/>
      <c r="J615" s="5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5"/>
      <c r="AF615" s="5"/>
      <c r="AG615" s="5"/>
      <c r="AH615" s="5"/>
      <c r="AI615" s="5"/>
      <c r="AJ615" s="5"/>
    </row>
    <row r="616" spans="2:36" x14ac:dyDescent="0.25">
      <c r="B616" s="5"/>
      <c r="C616" s="5"/>
      <c r="D616" s="5"/>
      <c r="E616" s="5"/>
      <c r="F616" s="5"/>
      <c r="G616" s="5"/>
      <c r="H616" s="5"/>
      <c r="I616" s="5"/>
      <c r="J616" s="5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5"/>
      <c r="AF616" s="5"/>
      <c r="AG616" s="5"/>
      <c r="AH616" s="5"/>
      <c r="AI616" s="5"/>
      <c r="AJ616" s="5"/>
    </row>
    <row r="617" spans="2:36" x14ac:dyDescent="0.25">
      <c r="B617" s="5"/>
      <c r="C617" s="5"/>
      <c r="D617" s="5"/>
      <c r="E617" s="5"/>
      <c r="F617" s="5"/>
      <c r="G617" s="5"/>
      <c r="H617" s="5"/>
      <c r="I617" s="5"/>
      <c r="J617" s="5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5"/>
      <c r="AF617" s="5"/>
      <c r="AG617" s="5"/>
      <c r="AH617" s="5"/>
      <c r="AI617" s="5"/>
      <c r="AJ617" s="5"/>
    </row>
    <row r="618" spans="2:36" x14ac:dyDescent="0.25">
      <c r="B618" s="5"/>
      <c r="C618" s="5"/>
      <c r="D618" s="5"/>
      <c r="E618" s="5"/>
      <c r="F618" s="5"/>
      <c r="G618" s="5"/>
      <c r="H618" s="5"/>
      <c r="I618" s="5"/>
      <c r="J618" s="5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5"/>
      <c r="AF618" s="5"/>
      <c r="AG618" s="5"/>
      <c r="AH618" s="5"/>
      <c r="AI618" s="5"/>
      <c r="AJ618" s="5"/>
    </row>
    <row r="619" spans="2:36" x14ac:dyDescent="0.25">
      <c r="B619" s="5"/>
      <c r="C619" s="5"/>
      <c r="D619" s="5"/>
      <c r="E619" s="5"/>
      <c r="F619" s="5"/>
      <c r="G619" s="5"/>
      <c r="H619" s="5"/>
      <c r="I619" s="5"/>
      <c r="J619" s="5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5"/>
      <c r="AF619" s="5"/>
      <c r="AG619" s="5"/>
      <c r="AH619" s="5"/>
      <c r="AI619" s="5"/>
      <c r="AJ619" s="5"/>
    </row>
    <row r="620" spans="2:36" x14ac:dyDescent="0.25">
      <c r="B620" s="5"/>
      <c r="C620" s="5"/>
      <c r="D620" s="5"/>
      <c r="E620" s="5"/>
      <c r="F620" s="5"/>
      <c r="G620" s="5"/>
      <c r="H620" s="5"/>
      <c r="I620" s="5"/>
      <c r="J620" s="5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5"/>
      <c r="AF620" s="5"/>
      <c r="AG620" s="5"/>
      <c r="AH620" s="5"/>
      <c r="AI620" s="5"/>
      <c r="AJ620" s="5"/>
    </row>
    <row r="621" spans="2:36" x14ac:dyDescent="0.25">
      <c r="B621" s="5"/>
      <c r="C621" s="5"/>
      <c r="D621" s="5"/>
      <c r="E621" s="5"/>
      <c r="F621" s="5"/>
      <c r="G621" s="5"/>
      <c r="H621" s="5"/>
      <c r="I621" s="5"/>
      <c r="J621" s="5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5"/>
      <c r="AF621" s="5"/>
      <c r="AG621" s="5"/>
      <c r="AH621" s="5"/>
      <c r="AI621" s="5"/>
      <c r="AJ621" s="5"/>
    </row>
    <row r="622" spans="2:36" x14ac:dyDescent="0.25">
      <c r="B622" s="5"/>
      <c r="C622" s="5"/>
      <c r="D622" s="5"/>
      <c r="E622" s="5"/>
      <c r="F622" s="5"/>
      <c r="G622" s="5"/>
      <c r="H622" s="5"/>
      <c r="I622" s="5"/>
      <c r="J622" s="5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5"/>
      <c r="AF622" s="5"/>
      <c r="AG622" s="5"/>
      <c r="AH622" s="5"/>
      <c r="AI622" s="5"/>
      <c r="AJ622" s="5"/>
    </row>
    <row r="623" spans="2:36" x14ac:dyDescent="0.25">
      <c r="B623" s="5"/>
      <c r="C623" s="5"/>
      <c r="D623" s="5"/>
      <c r="E623" s="5"/>
      <c r="F623" s="5"/>
      <c r="G623" s="5"/>
      <c r="H623" s="5"/>
      <c r="I623" s="5"/>
      <c r="J623" s="5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5"/>
      <c r="AF623" s="5"/>
      <c r="AG623" s="5"/>
      <c r="AH623" s="5"/>
      <c r="AI623" s="5"/>
      <c r="AJ623" s="5"/>
    </row>
    <row r="624" spans="2:36" x14ac:dyDescent="0.25">
      <c r="B624" s="5"/>
      <c r="C624" s="5"/>
      <c r="D624" s="5"/>
      <c r="E624" s="5"/>
      <c r="F624" s="5"/>
      <c r="G624" s="5"/>
      <c r="H624" s="5"/>
      <c r="I624" s="5"/>
      <c r="J624" s="5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5"/>
      <c r="AF624" s="5"/>
      <c r="AG624" s="5"/>
      <c r="AH624" s="5"/>
      <c r="AI624" s="5"/>
      <c r="AJ624" s="5"/>
    </row>
    <row r="625" spans="2:36" x14ac:dyDescent="0.25">
      <c r="B625" s="5"/>
      <c r="C625" s="5"/>
      <c r="D625" s="5"/>
      <c r="E625" s="5"/>
      <c r="F625" s="5"/>
      <c r="G625" s="5"/>
      <c r="H625" s="5"/>
      <c r="I625" s="5"/>
      <c r="J625" s="5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5"/>
      <c r="AF625" s="5"/>
      <c r="AG625" s="5"/>
      <c r="AH625" s="5"/>
      <c r="AI625" s="5"/>
      <c r="AJ625" s="5"/>
    </row>
    <row r="626" spans="2:36" x14ac:dyDescent="0.25">
      <c r="B626" s="5"/>
      <c r="C626" s="5"/>
      <c r="D626" s="5"/>
      <c r="E626" s="5"/>
      <c r="F626" s="5"/>
      <c r="G626" s="5"/>
      <c r="H626" s="5"/>
      <c r="I626" s="5"/>
      <c r="J626" s="5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5"/>
      <c r="AF626" s="5"/>
      <c r="AG626" s="5"/>
      <c r="AH626" s="5"/>
      <c r="AI626" s="5"/>
      <c r="AJ626" s="5"/>
    </row>
    <row r="627" spans="2:36" x14ac:dyDescent="0.25">
      <c r="B627" s="5"/>
      <c r="C627" s="5"/>
      <c r="D627" s="5"/>
      <c r="E627" s="5"/>
      <c r="F627" s="5"/>
      <c r="G627" s="5"/>
      <c r="H627" s="5"/>
      <c r="I627" s="5"/>
      <c r="J627" s="5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5"/>
      <c r="AF627" s="5"/>
      <c r="AG627" s="5"/>
      <c r="AH627" s="5"/>
      <c r="AI627" s="5"/>
      <c r="AJ627" s="5"/>
    </row>
    <row r="628" spans="2:36" x14ac:dyDescent="0.25">
      <c r="B628" s="5"/>
      <c r="C628" s="5"/>
      <c r="D628" s="5"/>
      <c r="E628" s="5"/>
      <c r="F628" s="5"/>
      <c r="G628" s="5"/>
      <c r="H628" s="5"/>
      <c r="I628" s="5"/>
      <c r="J628" s="5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5"/>
      <c r="AF628" s="5"/>
      <c r="AG628" s="5"/>
      <c r="AH628" s="5"/>
      <c r="AI628" s="5"/>
      <c r="AJ628" s="5"/>
    </row>
    <row r="629" spans="2:36" x14ac:dyDescent="0.25">
      <c r="B629" s="5"/>
      <c r="C629" s="5"/>
      <c r="D629" s="5"/>
      <c r="E629" s="5"/>
      <c r="F629" s="5"/>
      <c r="G629" s="5"/>
      <c r="H629" s="5"/>
      <c r="I629" s="5"/>
      <c r="J629" s="5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5"/>
      <c r="AF629" s="5"/>
      <c r="AG629" s="5"/>
      <c r="AH629" s="5"/>
      <c r="AI629" s="5"/>
      <c r="AJ629" s="5"/>
    </row>
    <row r="630" spans="2:36" x14ac:dyDescent="0.25">
      <c r="B630" s="5"/>
      <c r="C630" s="5"/>
      <c r="D630" s="5"/>
      <c r="E630" s="5"/>
      <c r="F630" s="5"/>
      <c r="G630" s="5"/>
      <c r="H630" s="5"/>
      <c r="I630" s="5"/>
      <c r="J630" s="5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5"/>
      <c r="AF630" s="5"/>
      <c r="AG630" s="5"/>
      <c r="AH630" s="5"/>
      <c r="AI630" s="5"/>
      <c r="AJ630" s="5"/>
    </row>
    <row r="631" spans="2:36" x14ac:dyDescent="0.25">
      <c r="B631" s="5"/>
      <c r="C631" s="5"/>
      <c r="D631" s="5"/>
      <c r="E631" s="5"/>
      <c r="F631" s="5"/>
      <c r="G631" s="5"/>
      <c r="H631" s="5"/>
      <c r="I631" s="5"/>
      <c r="J631" s="5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5"/>
      <c r="AF631" s="5"/>
      <c r="AG631" s="5"/>
      <c r="AH631" s="5"/>
      <c r="AI631" s="5"/>
      <c r="AJ631" s="5"/>
    </row>
    <row r="632" spans="2:36" x14ac:dyDescent="0.25">
      <c r="B632" s="5"/>
      <c r="C632" s="5"/>
      <c r="D632" s="5"/>
      <c r="E632" s="5"/>
      <c r="F632" s="5"/>
      <c r="G632" s="5"/>
      <c r="H632" s="5"/>
      <c r="I632" s="5"/>
      <c r="J632" s="5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5"/>
      <c r="AF632" s="5"/>
      <c r="AG632" s="5"/>
      <c r="AH632" s="5"/>
      <c r="AI632" s="5"/>
      <c r="AJ632" s="5"/>
    </row>
    <row r="633" spans="2:36" x14ac:dyDescent="0.25">
      <c r="B633" s="5"/>
      <c r="C633" s="5"/>
      <c r="D633" s="5"/>
      <c r="E633" s="5"/>
      <c r="F633" s="5"/>
      <c r="G633" s="5"/>
      <c r="H633" s="5"/>
      <c r="I633" s="5"/>
      <c r="J633" s="5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5"/>
      <c r="AF633" s="5"/>
      <c r="AG633" s="5"/>
      <c r="AH633" s="5"/>
      <c r="AI633" s="5"/>
      <c r="AJ633" s="5"/>
    </row>
    <row r="634" spans="2:36" x14ac:dyDescent="0.25">
      <c r="B634" s="5"/>
      <c r="C634" s="5"/>
      <c r="D634" s="5"/>
      <c r="E634" s="5"/>
      <c r="F634" s="5"/>
      <c r="G634" s="5"/>
      <c r="H634" s="5"/>
      <c r="I634" s="5"/>
      <c r="J634" s="5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5"/>
      <c r="AF634" s="5"/>
      <c r="AG634" s="5"/>
      <c r="AH634" s="5"/>
      <c r="AI634" s="5"/>
      <c r="AJ634" s="5"/>
    </row>
    <row r="635" spans="2:36" x14ac:dyDescent="0.25">
      <c r="B635" s="5"/>
      <c r="C635" s="5"/>
      <c r="D635" s="5"/>
      <c r="E635" s="5"/>
      <c r="F635" s="5"/>
      <c r="G635" s="5"/>
      <c r="H635" s="5"/>
      <c r="I635" s="5"/>
      <c r="J635" s="5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5"/>
      <c r="AF635" s="5"/>
      <c r="AG635" s="5"/>
      <c r="AH635" s="5"/>
      <c r="AI635" s="5"/>
      <c r="AJ635" s="5"/>
    </row>
    <row r="636" spans="2:36" x14ac:dyDescent="0.25">
      <c r="B636" s="5"/>
      <c r="C636" s="5"/>
      <c r="D636" s="5"/>
      <c r="E636" s="5"/>
      <c r="F636" s="5"/>
      <c r="G636" s="5"/>
      <c r="H636" s="5"/>
      <c r="I636" s="5"/>
      <c r="J636" s="5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5"/>
      <c r="AF636" s="5"/>
      <c r="AG636" s="5"/>
      <c r="AH636" s="5"/>
      <c r="AI636" s="5"/>
      <c r="AJ636" s="5"/>
    </row>
    <row r="637" spans="2:36" x14ac:dyDescent="0.25">
      <c r="B637" s="5"/>
      <c r="C637" s="5"/>
      <c r="D637" s="5"/>
      <c r="E637" s="5"/>
      <c r="F637" s="5"/>
      <c r="G637" s="5"/>
      <c r="H637" s="5"/>
      <c r="I637" s="5"/>
      <c r="J637" s="5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5"/>
      <c r="AF637" s="5"/>
      <c r="AG637" s="5"/>
      <c r="AH637" s="5"/>
      <c r="AI637" s="5"/>
      <c r="AJ637" s="5"/>
    </row>
    <row r="638" spans="2:36" x14ac:dyDescent="0.25">
      <c r="B638" s="5"/>
      <c r="C638" s="5"/>
      <c r="D638" s="5"/>
      <c r="E638" s="5"/>
      <c r="F638" s="5"/>
      <c r="G638" s="5"/>
      <c r="H638" s="5"/>
      <c r="I638" s="5"/>
      <c r="J638" s="5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5"/>
      <c r="AF638" s="5"/>
      <c r="AG638" s="5"/>
      <c r="AH638" s="5"/>
      <c r="AI638" s="5"/>
      <c r="AJ638" s="5"/>
    </row>
    <row r="639" spans="2:36" x14ac:dyDescent="0.25">
      <c r="B639" s="5"/>
      <c r="C639" s="5"/>
      <c r="D639" s="5"/>
      <c r="E639" s="5"/>
      <c r="F639" s="5"/>
      <c r="G639" s="5"/>
      <c r="H639" s="5"/>
      <c r="I639" s="5"/>
      <c r="J639" s="5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5"/>
      <c r="AF639" s="5"/>
      <c r="AG639" s="5"/>
      <c r="AH639" s="5"/>
      <c r="AI639" s="5"/>
      <c r="AJ639" s="5"/>
    </row>
    <row r="640" spans="2:36" x14ac:dyDescent="0.25">
      <c r="B640" s="5"/>
      <c r="C640" s="5"/>
      <c r="D640" s="5"/>
      <c r="E640" s="5"/>
      <c r="F640" s="5"/>
      <c r="G640" s="5"/>
      <c r="H640" s="5"/>
      <c r="I640" s="5"/>
      <c r="J640" s="5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5"/>
      <c r="AF640" s="5"/>
      <c r="AG640" s="5"/>
      <c r="AH640" s="5"/>
      <c r="AI640" s="5"/>
      <c r="AJ640" s="5"/>
    </row>
    <row r="641" spans="2:36" x14ac:dyDescent="0.25">
      <c r="B641" s="5"/>
      <c r="C641" s="5"/>
      <c r="D641" s="5"/>
      <c r="E641" s="5"/>
      <c r="F641" s="5"/>
      <c r="G641" s="5"/>
      <c r="H641" s="5"/>
      <c r="I641" s="5"/>
      <c r="J641" s="5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5"/>
      <c r="AF641" s="5"/>
      <c r="AG641" s="5"/>
      <c r="AH641" s="5"/>
      <c r="AI641" s="5"/>
      <c r="AJ641" s="5"/>
    </row>
    <row r="642" spans="2:36" x14ac:dyDescent="0.25">
      <c r="B642" s="5"/>
      <c r="C642" s="5"/>
      <c r="D642" s="5"/>
      <c r="E642" s="5"/>
      <c r="F642" s="5"/>
      <c r="G642" s="5"/>
      <c r="H642" s="5"/>
      <c r="I642" s="5"/>
      <c r="J642" s="5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5"/>
      <c r="AF642" s="5"/>
      <c r="AG642" s="5"/>
      <c r="AH642" s="5"/>
      <c r="AI642" s="5"/>
      <c r="AJ642" s="5"/>
    </row>
    <row r="643" spans="2:36" x14ac:dyDescent="0.25">
      <c r="B643" s="5"/>
      <c r="C643" s="5"/>
      <c r="D643" s="5"/>
      <c r="E643" s="5"/>
      <c r="F643" s="5"/>
      <c r="G643" s="5"/>
      <c r="H643" s="5"/>
      <c r="I643" s="5"/>
      <c r="J643" s="5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5"/>
      <c r="AF643" s="5"/>
      <c r="AG643" s="5"/>
      <c r="AH643" s="5"/>
      <c r="AI643" s="5"/>
      <c r="AJ643" s="5"/>
    </row>
    <row r="644" spans="2:36" x14ac:dyDescent="0.25">
      <c r="B644" s="5"/>
      <c r="C644" s="5"/>
      <c r="D644" s="5"/>
      <c r="E644" s="5"/>
      <c r="F644" s="5"/>
      <c r="G644" s="5"/>
      <c r="H644" s="5"/>
      <c r="I644" s="5"/>
      <c r="J644" s="5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5"/>
      <c r="AF644" s="5"/>
      <c r="AG644" s="5"/>
      <c r="AH644" s="5"/>
      <c r="AI644" s="5"/>
      <c r="AJ644" s="5"/>
    </row>
    <row r="645" spans="2:36" x14ac:dyDescent="0.25">
      <c r="B645" s="5"/>
      <c r="C645" s="5"/>
      <c r="D645" s="5"/>
      <c r="E645" s="5"/>
      <c r="F645" s="5"/>
      <c r="G645" s="5"/>
      <c r="H645" s="5"/>
      <c r="I645" s="5"/>
      <c r="J645" s="5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5"/>
      <c r="AF645" s="5"/>
      <c r="AG645" s="5"/>
      <c r="AH645" s="5"/>
      <c r="AI645" s="5"/>
      <c r="AJ645" s="5"/>
    </row>
    <row r="646" spans="2:36" x14ac:dyDescent="0.25">
      <c r="B646" s="5"/>
      <c r="C646" s="5"/>
      <c r="D646" s="5"/>
      <c r="E646" s="5"/>
      <c r="F646" s="5"/>
      <c r="G646" s="5"/>
      <c r="H646" s="5"/>
      <c r="I646" s="5"/>
      <c r="J646" s="5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5"/>
      <c r="AF646" s="5"/>
      <c r="AG646" s="5"/>
      <c r="AH646" s="5"/>
      <c r="AI646" s="5"/>
      <c r="AJ646" s="5"/>
    </row>
    <row r="647" spans="2:36" x14ac:dyDescent="0.25">
      <c r="B647" s="5"/>
      <c r="C647" s="5"/>
      <c r="D647" s="5"/>
      <c r="E647" s="5"/>
      <c r="F647" s="5"/>
      <c r="G647" s="5"/>
      <c r="H647" s="5"/>
      <c r="I647" s="5"/>
      <c r="J647" s="5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5"/>
      <c r="AF647" s="5"/>
      <c r="AG647" s="5"/>
      <c r="AH647" s="5"/>
      <c r="AI647" s="5"/>
      <c r="AJ647" s="5"/>
    </row>
    <row r="648" spans="2:36" x14ac:dyDescent="0.25">
      <c r="B648" s="5"/>
      <c r="C648" s="5"/>
      <c r="D648" s="5"/>
      <c r="E648" s="5"/>
      <c r="F648" s="5"/>
      <c r="G648" s="5"/>
      <c r="H648" s="5"/>
      <c r="I648" s="5"/>
      <c r="J648" s="5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5"/>
      <c r="AF648" s="5"/>
      <c r="AG648" s="5"/>
      <c r="AH648" s="5"/>
      <c r="AI648" s="5"/>
      <c r="AJ648" s="5"/>
    </row>
    <row r="649" spans="2:36" x14ac:dyDescent="0.25">
      <c r="B649" s="5"/>
      <c r="C649" s="5"/>
      <c r="D649" s="5"/>
      <c r="E649" s="5"/>
      <c r="F649" s="5"/>
      <c r="G649" s="5"/>
      <c r="H649" s="5"/>
      <c r="I649" s="5"/>
      <c r="J649" s="5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5"/>
      <c r="AF649" s="5"/>
      <c r="AG649" s="5"/>
      <c r="AH649" s="5"/>
      <c r="AI649" s="5"/>
      <c r="AJ649" s="5"/>
    </row>
    <row r="650" spans="2:36" x14ac:dyDescent="0.25">
      <c r="B650" s="5"/>
      <c r="C650" s="5"/>
      <c r="D650" s="5"/>
      <c r="E650" s="5"/>
      <c r="F650" s="5"/>
      <c r="G650" s="5"/>
      <c r="H650" s="5"/>
      <c r="I650" s="5"/>
      <c r="J650" s="5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5"/>
      <c r="AF650" s="5"/>
      <c r="AG650" s="5"/>
      <c r="AH650" s="5"/>
      <c r="AI650" s="5"/>
      <c r="AJ650" s="5"/>
    </row>
    <row r="651" spans="2:36" x14ac:dyDescent="0.25">
      <c r="B651" s="5"/>
      <c r="C651" s="5"/>
      <c r="D651" s="5"/>
      <c r="E651" s="5"/>
      <c r="F651" s="5"/>
      <c r="G651" s="5"/>
      <c r="H651" s="5"/>
      <c r="I651" s="5"/>
      <c r="J651" s="5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5"/>
      <c r="AF651" s="5"/>
      <c r="AG651" s="5"/>
      <c r="AH651" s="5"/>
      <c r="AI651" s="5"/>
      <c r="AJ651" s="5"/>
    </row>
    <row r="652" spans="2:36" x14ac:dyDescent="0.25">
      <c r="B652" s="5"/>
      <c r="C652" s="5"/>
      <c r="D652" s="5"/>
      <c r="E652" s="5"/>
      <c r="F652" s="5"/>
      <c r="G652" s="5"/>
      <c r="H652" s="5"/>
      <c r="I652" s="5"/>
      <c r="J652" s="5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5"/>
      <c r="AF652" s="5"/>
      <c r="AG652" s="5"/>
      <c r="AH652" s="5"/>
      <c r="AI652" s="5"/>
      <c r="AJ652" s="5"/>
    </row>
    <row r="653" spans="2:36" x14ac:dyDescent="0.25">
      <c r="B653" s="5"/>
      <c r="C653" s="5"/>
      <c r="D653" s="5"/>
      <c r="E653" s="5"/>
      <c r="F653" s="5"/>
      <c r="G653" s="5"/>
      <c r="H653" s="5"/>
      <c r="I653" s="5"/>
      <c r="J653" s="5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5"/>
      <c r="AF653" s="5"/>
      <c r="AG653" s="5"/>
      <c r="AH653" s="5"/>
      <c r="AI653" s="5"/>
      <c r="AJ653" s="5"/>
    </row>
    <row r="654" spans="2:36" x14ac:dyDescent="0.25">
      <c r="B654" s="5"/>
      <c r="C654" s="5"/>
      <c r="D654" s="5"/>
      <c r="E654" s="5"/>
      <c r="F654" s="5"/>
      <c r="G654" s="5"/>
      <c r="H654" s="5"/>
      <c r="I654" s="5"/>
      <c r="J654" s="5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5"/>
      <c r="AF654" s="5"/>
      <c r="AG654" s="5"/>
      <c r="AH654" s="5"/>
      <c r="AI654" s="5"/>
      <c r="AJ654" s="5"/>
    </row>
    <row r="655" spans="2:36" x14ac:dyDescent="0.25">
      <c r="B655" s="5"/>
      <c r="C655" s="5"/>
      <c r="D655" s="5"/>
      <c r="E655" s="5"/>
      <c r="F655" s="5"/>
      <c r="G655" s="5"/>
      <c r="H655" s="5"/>
      <c r="I655" s="5"/>
      <c r="J655" s="5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5"/>
      <c r="AF655" s="5"/>
      <c r="AG655" s="5"/>
      <c r="AH655" s="5"/>
      <c r="AI655" s="5"/>
      <c r="AJ655" s="5"/>
    </row>
    <row r="656" spans="2:36" x14ac:dyDescent="0.25">
      <c r="B656" s="5"/>
      <c r="C656" s="5"/>
      <c r="D656" s="5"/>
      <c r="E656" s="5"/>
      <c r="F656" s="5"/>
      <c r="G656" s="5"/>
      <c r="H656" s="5"/>
      <c r="I656" s="5"/>
      <c r="J656" s="5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5"/>
      <c r="AF656" s="5"/>
      <c r="AG656" s="5"/>
      <c r="AH656" s="5"/>
      <c r="AI656" s="5"/>
      <c r="AJ656" s="5"/>
    </row>
    <row r="657" spans="2:36" x14ac:dyDescent="0.25">
      <c r="B657" s="5"/>
      <c r="C657" s="5"/>
      <c r="D657" s="5"/>
      <c r="E657" s="5"/>
      <c r="F657" s="5"/>
      <c r="G657" s="5"/>
      <c r="H657" s="5"/>
      <c r="I657" s="5"/>
      <c r="J657" s="5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5"/>
      <c r="AF657" s="5"/>
      <c r="AG657" s="5"/>
      <c r="AH657" s="5"/>
      <c r="AI657" s="5"/>
      <c r="AJ657" s="5"/>
    </row>
    <row r="658" spans="2:36" x14ac:dyDescent="0.25">
      <c r="B658" s="5"/>
      <c r="C658" s="5"/>
      <c r="D658" s="5"/>
      <c r="E658" s="5"/>
      <c r="F658" s="5"/>
      <c r="G658" s="5"/>
      <c r="H658" s="5"/>
      <c r="I658" s="5"/>
      <c r="J658" s="5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5"/>
      <c r="AF658" s="5"/>
      <c r="AG658" s="5"/>
      <c r="AH658" s="5"/>
      <c r="AI658" s="5"/>
      <c r="AJ658" s="5"/>
    </row>
    <row r="659" spans="2:36" x14ac:dyDescent="0.25">
      <c r="B659" s="5"/>
      <c r="C659" s="5"/>
      <c r="D659" s="5"/>
      <c r="E659" s="5"/>
      <c r="F659" s="5"/>
      <c r="G659" s="5"/>
      <c r="H659" s="5"/>
      <c r="I659" s="5"/>
      <c r="J659" s="5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5"/>
      <c r="AF659" s="5"/>
      <c r="AG659" s="5"/>
      <c r="AH659" s="5"/>
      <c r="AI659" s="5"/>
      <c r="AJ659" s="5"/>
    </row>
    <row r="660" spans="2:36" x14ac:dyDescent="0.25">
      <c r="B660" s="5"/>
      <c r="C660" s="5"/>
      <c r="D660" s="5"/>
      <c r="E660" s="5"/>
      <c r="F660" s="5"/>
      <c r="G660" s="5"/>
      <c r="H660" s="5"/>
      <c r="I660" s="5"/>
      <c r="J660" s="5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5"/>
      <c r="AF660" s="5"/>
      <c r="AG660" s="5"/>
      <c r="AH660" s="5"/>
      <c r="AI660" s="5"/>
      <c r="AJ660" s="5"/>
    </row>
    <row r="661" spans="2:36" x14ac:dyDescent="0.25">
      <c r="B661" s="5"/>
      <c r="C661" s="5"/>
      <c r="D661" s="5"/>
      <c r="E661" s="5"/>
      <c r="F661" s="5"/>
      <c r="G661" s="5"/>
      <c r="H661" s="5"/>
      <c r="I661" s="5"/>
      <c r="J661" s="5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5"/>
      <c r="AF661" s="5"/>
      <c r="AG661" s="5"/>
      <c r="AH661" s="5"/>
      <c r="AI661" s="5"/>
      <c r="AJ661" s="5"/>
    </row>
    <row r="662" spans="2:36" x14ac:dyDescent="0.25">
      <c r="B662" s="5"/>
      <c r="C662" s="5"/>
      <c r="D662" s="5"/>
      <c r="E662" s="5"/>
      <c r="F662" s="5"/>
      <c r="G662" s="5"/>
      <c r="H662" s="5"/>
      <c r="I662" s="5"/>
      <c r="J662" s="5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5"/>
      <c r="AF662" s="5"/>
      <c r="AG662" s="5"/>
      <c r="AH662" s="5"/>
      <c r="AI662" s="5"/>
      <c r="AJ662" s="5"/>
    </row>
    <row r="663" spans="2:36" x14ac:dyDescent="0.25">
      <c r="B663" s="5"/>
      <c r="C663" s="5"/>
      <c r="D663" s="5"/>
      <c r="E663" s="5"/>
      <c r="F663" s="5"/>
      <c r="G663" s="5"/>
      <c r="H663" s="5"/>
      <c r="I663" s="5"/>
      <c r="J663" s="5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5"/>
      <c r="AF663" s="5"/>
      <c r="AG663" s="5"/>
      <c r="AH663" s="5"/>
      <c r="AI663" s="5"/>
      <c r="AJ663" s="5"/>
    </row>
    <row r="664" spans="2:36" x14ac:dyDescent="0.25">
      <c r="B664" s="5"/>
      <c r="C664" s="5"/>
      <c r="D664" s="5"/>
      <c r="E664" s="5"/>
      <c r="F664" s="5"/>
      <c r="G664" s="5"/>
      <c r="H664" s="5"/>
      <c r="I664" s="5"/>
      <c r="J664" s="5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5"/>
      <c r="AF664" s="5"/>
      <c r="AG664" s="5"/>
      <c r="AH664" s="5"/>
      <c r="AI664" s="5"/>
      <c r="AJ664" s="5"/>
    </row>
    <row r="665" spans="2:36" x14ac:dyDescent="0.25">
      <c r="B665" s="5"/>
      <c r="C665" s="5"/>
      <c r="D665" s="5"/>
      <c r="E665" s="5"/>
      <c r="F665" s="5"/>
      <c r="G665" s="5"/>
      <c r="H665" s="5"/>
      <c r="I665" s="5"/>
      <c r="J665" s="5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5"/>
      <c r="AF665" s="5"/>
      <c r="AG665" s="5"/>
      <c r="AH665" s="5"/>
      <c r="AI665" s="5"/>
      <c r="AJ665" s="5"/>
    </row>
    <row r="666" spans="2:36" x14ac:dyDescent="0.25">
      <c r="B666" s="5"/>
      <c r="C666" s="5"/>
      <c r="D666" s="5"/>
      <c r="E666" s="5"/>
      <c r="F666" s="5"/>
      <c r="G666" s="5"/>
      <c r="H666" s="5"/>
      <c r="I666" s="5"/>
      <c r="J666" s="5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5"/>
      <c r="AF666" s="5"/>
      <c r="AG666" s="5"/>
      <c r="AH666" s="5"/>
      <c r="AI666" s="5"/>
      <c r="AJ666" s="5"/>
    </row>
    <row r="667" spans="2:36" x14ac:dyDescent="0.25">
      <c r="B667" s="5"/>
      <c r="C667" s="5"/>
      <c r="D667" s="5"/>
      <c r="E667" s="5"/>
      <c r="F667" s="5"/>
      <c r="G667" s="5"/>
      <c r="H667" s="5"/>
      <c r="I667" s="5"/>
      <c r="J667" s="5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5"/>
      <c r="AF667" s="5"/>
      <c r="AG667" s="5"/>
      <c r="AH667" s="5"/>
      <c r="AI667" s="5"/>
      <c r="AJ667" s="5"/>
    </row>
    <row r="668" spans="2:36" x14ac:dyDescent="0.25">
      <c r="B668" s="5"/>
      <c r="C668" s="5"/>
      <c r="D668" s="5"/>
      <c r="E668" s="5"/>
      <c r="F668" s="5"/>
      <c r="G668" s="5"/>
      <c r="H668" s="5"/>
      <c r="I668" s="5"/>
      <c r="J668" s="5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5"/>
      <c r="AF668" s="5"/>
      <c r="AG668" s="5"/>
      <c r="AH668" s="5"/>
      <c r="AI668" s="5"/>
      <c r="AJ668" s="5"/>
    </row>
    <row r="669" spans="2:36" x14ac:dyDescent="0.25">
      <c r="B669" s="5"/>
      <c r="C669" s="5"/>
      <c r="D669" s="5"/>
      <c r="E669" s="5"/>
      <c r="F669" s="5"/>
      <c r="G669" s="5"/>
      <c r="H669" s="5"/>
      <c r="I669" s="5"/>
      <c r="J669" s="5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5"/>
      <c r="AF669" s="5"/>
      <c r="AG669" s="5"/>
      <c r="AH669" s="5"/>
      <c r="AI669" s="5"/>
      <c r="AJ669" s="5"/>
    </row>
    <row r="670" spans="2:36" x14ac:dyDescent="0.25">
      <c r="B670" s="5"/>
      <c r="C670" s="5"/>
      <c r="D670" s="5"/>
      <c r="E670" s="5"/>
      <c r="F670" s="5"/>
      <c r="G670" s="5"/>
      <c r="H670" s="5"/>
      <c r="I670" s="5"/>
      <c r="J670" s="5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5"/>
      <c r="AF670" s="5"/>
      <c r="AG670" s="5"/>
      <c r="AH670" s="5"/>
      <c r="AI670" s="5"/>
      <c r="AJ670" s="5"/>
    </row>
    <row r="671" spans="2:36" x14ac:dyDescent="0.25">
      <c r="B671" s="5"/>
      <c r="C671" s="5"/>
      <c r="D671" s="5"/>
      <c r="E671" s="5"/>
      <c r="F671" s="5"/>
      <c r="G671" s="5"/>
      <c r="H671" s="5"/>
      <c r="I671" s="5"/>
      <c r="J671" s="5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5"/>
      <c r="AF671" s="5"/>
      <c r="AG671" s="5"/>
      <c r="AH671" s="5"/>
      <c r="AI671" s="5"/>
      <c r="AJ671" s="5"/>
    </row>
    <row r="672" spans="2:36" x14ac:dyDescent="0.25">
      <c r="B672" s="5"/>
      <c r="C672" s="5"/>
      <c r="D672" s="5"/>
      <c r="E672" s="5"/>
      <c r="F672" s="5"/>
      <c r="G672" s="5"/>
      <c r="H672" s="5"/>
      <c r="I672" s="5"/>
      <c r="J672" s="5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5"/>
      <c r="AF672" s="5"/>
      <c r="AG672" s="5"/>
      <c r="AH672" s="5"/>
      <c r="AI672" s="5"/>
      <c r="AJ672" s="5"/>
    </row>
    <row r="673" spans="2:36" x14ac:dyDescent="0.25">
      <c r="B673" s="5"/>
      <c r="C673" s="5"/>
      <c r="D673" s="5"/>
      <c r="E673" s="5"/>
      <c r="F673" s="5"/>
      <c r="G673" s="5"/>
      <c r="H673" s="5"/>
      <c r="I673" s="5"/>
      <c r="J673" s="5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5"/>
      <c r="AF673" s="5"/>
      <c r="AG673" s="5"/>
      <c r="AH673" s="5"/>
      <c r="AI673" s="5"/>
      <c r="AJ673" s="5"/>
    </row>
    <row r="674" spans="2:36" x14ac:dyDescent="0.25">
      <c r="B674" s="5"/>
      <c r="C674" s="5"/>
      <c r="D674" s="5"/>
      <c r="E674" s="5"/>
      <c r="F674" s="5"/>
      <c r="G674" s="5"/>
      <c r="H674" s="5"/>
      <c r="I674" s="5"/>
      <c r="J674" s="5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5"/>
      <c r="AF674" s="5"/>
      <c r="AG674" s="5"/>
      <c r="AH674" s="5"/>
      <c r="AI674" s="5"/>
      <c r="AJ674" s="5"/>
    </row>
    <row r="675" spans="2:36" x14ac:dyDescent="0.25">
      <c r="B675" s="5"/>
      <c r="C675" s="5"/>
      <c r="D675" s="5"/>
      <c r="E675" s="5"/>
      <c r="F675" s="5"/>
      <c r="G675" s="5"/>
      <c r="H675" s="5"/>
      <c r="I675" s="5"/>
      <c r="J675" s="5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5"/>
      <c r="AF675" s="5"/>
      <c r="AG675" s="5"/>
      <c r="AH675" s="5"/>
      <c r="AI675" s="5"/>
      <c r="AJ675" s="5"/>
    </row>
    <row r="676" spans="2:36" x14ac:dyDescent="0.25">
      <c r="B676" s="5"/>
      <c r="C676" s="5"/>
      <c r="D676" s="5"/>
      <c r="E676" s="5"/>
      <c r="F676" s="5"/>
      <c r="G676" s="5"/>
      <c r="H676" s="5"/>
      <c r="I676" s="5"/>
      <c r="J676" s="5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5"/>
      <c r="AF676" s="5"/>
      <c r="AG676" s="5"/>
      <c r="AH676" s="5"/>
      <c r="AI676" s="5"/>
      <c r="AJ676" s="5"/>
    </row>
    <row r="677" spans="2:36" x14ac:dyDescent="0.25">
      <c r="B677" s="5"/>
      <c r="C677" s="5"/>
      <c r="D677" s="5"/>
      <c r="E677" s="5"/>
      <c r="F677" s="5"/>
      <c r="G677" s="5"/>
      <c r="H677" s="5"/>
      <c r="I677" s="5"/>
      <c r="J677" s="5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5"/>
      <c r="AF677" s="5"/>
      <c r="AG677" s="5"/>
      <c r="AH677" s="5"/>
      <c r="AI677" s="5"/>
      <c r="AJ677" s="5"/>
    </row>
    <row r="678" spans="2:36" x14ac:dyDescent="0.25">
      <c r="B678" s="5"/>
      <c r="C678" s="5"/>
      <c r="D678" s="5"/>
      <c r="E678" s="5"/>
      <c r="F678" s="5"/>
      <c r="G678" s="5"/>
      <c r="H678" s="5"/>
      <c r="I678" s="5"/>
      <c r="J678" s="5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5"/>
      <c r="AF678" s="5"/>
      <c r="AG678" s="5"/>
      <c r="AH678" s="5"/>
      <c r="AI678" s="5"/>
      <c r="AJ678" s="5"/>
    </row>
    <row r="679" spans="2:36" x14ac:dyDescent="0.25">
      <c r="B679" s="5"/>
      <c r="C679" s="5"/>
      <c r="D679" s="5"/>
      <c r="E679" s="5"/>
      <c r="F679" s="5"/>
      <c r="G679" s="5"/>
      <c r="H679" s="5"/>
      <c r="I679" s="5"/>
      <c r="J679" s="5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5"/>
      <c r="AF679" s="5"/>
      <c r="AG679" s="5"/>
      <c r="AH679" s="5"/>
      <c r="AI679" s="5"/>
      <c r="AJ679" s="5"/>
    </row>
    <row r="680" spans="2:36" x14ac:dyDescent="0.25">
      <c r="B680" s="5"/>
      <c r="C680" s="5"/>
      <c r="D680" s="5"/>
      <c r="E680" s="5"/>
      <c r="F680" s="5"/>
      <c r="G680" s="5"/>
      <c r="H680" s="5"/>
      <c r="I680" s="5"/>
      <c r="J680" s="5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5"/>
      <c r="AF680" s="5"/>
      <c r="AG680" s="5"/>
      <c r="AH680" s="5"/>
      <c r="AI680" s="5"/>
      <c r="AJ680" s="5"/>
    </row>
    <row r="681" spans="2:36" x14ac:dyDescent="0.25">
      <c r="B681" s="5"/>
      <c r="C681" s="5"/>
      <c r="D681" s="5"/>
      <c r="E681" s="5"/>
      <c r="F681" s="5"/>
      <c r="G681" s="5"/>
      <c r="H681" s="5"/>
      <c r="I681" s="5"/>
      <c r="J681" s="5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5"/>
      <c r="AF681" s="5"/>
      <c r="AG681" s="5"/>
      <c r="AH681" s="5"/>
      <c r="AI681" s="5"/>
      <c r="AJ681" s="5"/>
    </row>
    <row r="682" spans="2:36" x14ac:dyDescent="0.25">
      <c r="B682" s="5"/>
      <c r="C682" s="5"/>
      <c r="D682" s="5"/>
      <c r="E682" s="5"/>
      <c r="F682" s="5"/>
      <c r="G682" s="5"/>
      <c r="H682" s="5"/>
      <c r="I682" s="5"/>
      <c r="J682" s="5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5"/>
      <c r="AF682" s="5"/>
      <c r="AG682" s="5"/>
      <c r="AH682" s="5"/>
      <c r="AI682" s="5"/>
      <c r="AJ682" s="5"/>
    </row>
    <row r="683" spans="2:36" x14ac:dyDescent="0.25">
      <c r="B683" s="5"/>
      <c r="C683" s="5"/>
      <c r="D683" s="5"/>
      <c r="E683" s="5"/>
      <c r="F683" s="5"/>
      <c r="G683" s="5"/>
      <c r="H683" s="5"/>
      <c r="I683" s="5"/>
      <c r="J683" s="5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5"/>
      <c r="AF683" s="5"/>
      <c r="AG683" s="5"/>
      <c r="AH683" s="5"/>
      <c r="AI683" s="5"/>
      <c r="AJ683" s="5"/>
    </row>
    <row r="684" spans="2:36" x14ac:dyDescent="0.25">
      <c r="B684" s="5"/>
      <c r="C684" s="5"/>
      <c r="D684" s="5"/>
      <c r="E684" s="5"/>
      <c r="F684" s="5"/>
      <c r="G684" s="5"/>
      <c r="H684" s="5"/>
      <c r="I684" s="5"/>
      <c r="J684" s="5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5"/>
      <c r="AF684" s="5"/>
      <c r="AG684" s="5"/>
      <c r="AH684" s="5"/>
      <c r="AI684" s="5"/>
      <c r="AJ684" s="5"/>
    </row>
    <row r="685" spans="2:36" x14ac:dyDescent="0.25">
      <c r="B685" s="5"/>
      <c r="C685" s="5"/>
      <c r="D685" s="5"/>
      <c r="E685" s="5"/>
      <c r="F685" s="5"/>
      <c r="G685" s="5"/>
      <c r="H685" s="5"/>
      <c r="I685" s="5"/>
      <c r="J685" s="5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5"/>
      <c r="AF685" s="5"/>
      <c r="AG685" s="5"/>
      <c r="AH685" s="5"/>
      <c r="AI685" s="5"/>
      <c r="AJ685" s="5"/>
    </row>
    <row r="686" spans="2:36" x14ac:dyDescent="0.25">
      <c r="B686" s="5"/>
      <c r="C686" s="5"/>
      <c r="D686" s="5"/>
      <c r="E686" s="5"/>
      <c r="F686" s="5"/>
      <c r="G686" s="5"/>
      <c r="H686" s="5"/>
      <c r="I686" s="5"/>
      <c r="J686" s="5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5"/>
      <c r="AF686" s="5"/>
      <c r="AG686" s="5"/>
      <c r="AH686" s="5"/>
      <c r="AI686" s="5"/>
      <c r="AJ686" s="5"/>
    </row>
    <row r="687" spans="2:36" x14ac:dyDescent="0.25">
      <c r="B687" s="5"/>
      <c r="C687" s="5"/>
      <c r="D687" s="5"/>
      <c r="E687" s="5"/>
      <c r="F687" s="5"/>
      <c r="G687" s="5"/>
      <c r="H687" s="5"/>
      <c r="I687" s="5"/>
      <c r="J687" s="5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5"/>
      <c r="AF687" s="5"/>
      <c r="AG687" s="5"/>
      <c r="AH687" s="5"/>
      <c r="AI687" s="5"/>
      <c r="AJ687" s="5"/>
    </row>
    <row r="688" spans="2:36" x14ac:dyDescent="0.25">
      <c r="B688" s="5"/>
      <c r="C688" s="5"/>
      <c r="D688" s="5"/>
      <c r="E688" s="5"/>
      <c r="F688" s="5"/>
      <c r="G688" s="5"/>
      <c r="H688" s="5"/>
      <c r="I688" s="5"/>
      <c r="J688" s="5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5"/>
      <c r="AF688" s="5"/>
      <c r="AG688" s="5"/>
      <c r="AH688" s="5"/>
      <c r="AI688" s="5"/>
      <c r="AJ688" s="5"/>
    </row>
    <row r="689" spans="2:36" x14ac:dyDescent="0.25">
      <c r="B689" s="5"/>
      <c r="C689" s="5"/>
      <c r="D689" s="5"/>
      <c r="E689" s="5"/>
      <c r="F689" s="5"/>
      <c r="G689" s="5"/>
      <c r="H689" s="5"/>
      <c r="I689" s="5"/>
      <c r="J689" s="5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5"/>
      <c r="AF689" s="5"/>
      <c r="AG689" s="5"/>
      <c r="AH689" s="5"/>
      <c r="AI689" s="5"/>
      <c r="AJ689" s="5"/>
    </row>
    <row r="690" spans="2:36" x14ac:dyDescent="0.25">
      <c r="B690" s="5"/>
      <c r="C690" s="5"/>
      <c r="D690" s="5"/>
      <c r="E690" s="5"/>
      <c r="F690" s="5"/>
      <c r="G690" s="5"/>
      <c r="H690" s="5"/>
      <c r="I690" s="5"/>
      <c r="J690" s="5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5"/>
      <c r="AF690" s="5"/>
      <c r="AG690" s="5"/>
      <c r="AH690" s="5"/>
      <c r="AI690" s="5"/>
      <c r="AJ690" s="5"/>
    </row>
    <row r="691" spans="2:36" x14ac:dyDescent="0.25">
      <c r="B691" s="5"/>
      <c r="C691" s="5"/>
      <c r="D691" s="5"/>
      <c r="E691" s="5"/>
      <c r="F691" s="5"/>
      <c r="G691" s="5"/>
      <c r="H691" s="5"/>
      <c r="I691" s="5"/>
      <c r="J691" s="5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5"/>
      <c r="AF691" s="5"/>
      <c r="AG691" s="5"/>
      <c r="AH691" s="5"/>
      <c r="AI691" s="5"/>
      <c r="AJ691" s="5"/>
    </row>
    <row r="692" spans="2:36" x14ac:dyDescent="0.25">
      <c r="B692" s="5"/>
      <c r="C692" s="5"/>
      <c r="D692" s="5"/>
      <c r="E692" s="5"/>
      <c r="F692" s="5"/>
      <c r="G692" s="5"/>
      <c r="H692" s="5"/>
      <c r="I692" s="5"/>
      <c r="J692" s="5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5"/>
      <c r="AF692" s="5"/>
      <c r="AG692" s="5"/>
      <c r="AH692" s="5"/>
      <c r="AI692" s="5"/>
      <c r="AJ692" s="5"/>
    </row>
    <row r="693" spans="2:36" x14ac:dyDescent="0.25">
      <c r="B693" s="5"/>
      <c r="C693" s="5"/>
      <c r="D693" s="5"/>
      <c r="E693" s="5"/>
      <c r="F693" s="5"/>
      <c r="G693" s="5"/>
      <c r="H693" s="5"/>
      <c r="I693" s="5"/>
      <c r="J693" s="5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5"/>
      <c r="AF693" s="5"/>
      <c r="AG693" s="5"/>
      <c r="AH693" s="5"/>
      <c r="AI693" s="5"/>
      <c r="AJ693" s="5"/>
    </row>
    <row r="694" spans="2:36" x14ac:dyDescent="0.25">
      <c r="B694" s="5"/>
      <c r="C694" s="5"/>
      <c r="D694" s="5"/>
      <c r="E694" s="5"/>
      <c r="F694" s="5"/>
      <c r="G694" s="5"/>
      <c r="H694" s="5"/>
      <c r="I694" s="5"/>
      <c r="J694" s="5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5"/>
      <c r="AF694" s="5"/>
      <c r="AG694" s="5"/>
      <c r="AH694" s="5"/>
      <c r="AI694" s="5"/>
      <c r="AJ694" s="5"/>
    </row>
    <row r="695" spans="2:36" x14ac:dyDescent="0.25">
      <c r="B695" s="5"/>
      <c r="C695" s="5"/>
      <c r="D695" s="5"/>
      <c r="E695" s="5"/>
      <c r="F695" s="5"/>
      <c r="G695" s="5"/>
      <c r="H695" s="5"/>
      <c r="I695" s="5"/>
      <c r="J695" s="5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5"/>
      <c r="AF695" s="5"/>
      <c r="AG695" s="5"/>
      <c r="AH695" s="5"/>
      <c r="AI695" s="5"/>
      <c r="AJ695" s="5"/>
    </row>
    <row r="696" spans="2:36" x14ac:dyDescent="0.25">
      <c r="B696" s="5"/>
      <c r="C696" s="5"/>
      <c r="D696" s="5"/>
      <c r="E696" s="5"/>
      <c r="F696" s="5"/>
      <c r="G696" s="5"/>
      <c r="H696" s="5"/>
      <c r="I696" s="5"/>
      <c r="J696" s="5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5"/>
      <c r="AF696" s="5"/>
      <c r="AG696" s="5"/>
      <c r="AH696" s="5"/>
      <c r="AI696" s="5"/>
      <c r="AJ696" s="5"/>
    </row>
    <row r="697" spans="2:36" x14ac:dyDescent="0.25">
      <c r="B697" s="5"/>
      <c r="C697" s="5"/>
      <c r="D697" s="5"/>
      <c r="E697" s="5"/>
      <c r="F697" s="5"/>
      <c r="G697" s="5"/>
      <c r="H697" s="5"/>
      <c r="I697" s="5"/>
      <c r="J697" s="5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5"/>
      <c r="AF697" s="5"/>
      <c r="AG697" s="5"/>
      <c r="AH697" s="5"/>
      <c r="AI697" s="5"/>
      <c r="AJ697" s="5"/>
    </row>
    <row r="698" spans="2:36" x14ac:dyDescent="0.25">
      <c r="B698" s="5"/>
      <c r="C698" s="5"/>
      <c r="D698" s="5"/>
      <c r="E698" s="5"/>
      <c r="F698" s="5"/>
      <c r="G698" s="5"/>
      <c r="H698" s="5"/>
      <c r="I698" s="5"/>
      <c r="J698" s="5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5"/>
      <c r="AF698" s="5"/>
      <c r="AG698" s="5"/>
      <c r="AH698" s="5"/>
      <c r="AI698" s="5"/>
      <c r="AJ698" s="5"/>
    </row>
    <row r="699" spans="2:36" x14ac:dyDescent="0.25">
      <c r="B699" s="5"/>
      <c r="C699" s="5"/>
      <c r="D699" s="5"/>
      <c r="E699" s="5"/>
      <c r="F699" s="5"/>
      <c r="G699" s="5"/>
      <c r="H699" s="5"/>
      <c r="I699" s="5"/>
      <c r="J699" s="5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5"/>
      <c r="AF699" s="5"/>
      <c r="AG699" s="5"/>
      <c r="AH699" s="5"/>
      <c r="AI699" s="5"/>
      <c r="AJ699" s="5"/>
    </row>
    <row r="700" spans="2:36" x14ac:dyDescent="0.25">
      <c r="B700" s="5"/>
      <c r="C700" s="5"/>
      <c r="D700" s="5"/>
      <c r="E700" s="5"/>
      <c r="F700" s="5"/>
      <c r="G700" s="5"/>
      <c r="H700" s="5"/>
      <c r="I700" s="5"/>
      <c r="J700" s="5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5"/>
      <c r="AF700" s="5"/>
      <c r="AG700" s="5"/>
      <c r="AH700" s="5"/>
      <c r="AI700" s="5"/>
      <c r="AJ700" s="5"/>
    </row>
    <row r="701" spans="2:36" x14ac:dyDescent="0.25">
      <c r="B701" s="5"/>
      <c r="C701" s="5"/>
      <c r="D701" s="5"/>
      <c r="E701" s="5"/>
      <c r="F701" s="5"/>
      <c r="G701" s="5"/>
      <c r="H701" s="5"/>
      <c r="I701" s="5"/>
      <c r="J701" s="5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5"/>
      <c r="AF701" s="5"/>
      <c r="AG701" s="5"/>
      <c r="AH701" s="5"/>
      <c r="AI701" s="5"/>
      <c r="AJ701" s="5"/>
    </row>
    <row r="702" spans="2:36" x14ac:dyDescent="0.25">
      <c r="B702" s="5"/>
      <c r="C702" s="5"/>
      <c r="D702" s="5"/>
      <c r="E702" s="5"/>
      <c r="F702" s="5"/>
      <c r="G702" s="5"/>
      <c r="H702" s="5"/>
      <c r="I702" s="5"/>
      <c r="J702" s="5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5"/>
      <c r="AF702" s="5"/>
      <c r="AG702" s="5"/>
      <c r="AH702" s="5"/>
      <c r="AI702" s="5"/>
      <c r="AJ702" s="5"/>
    </row>
    <row r="703" spans="2:36" x14ac:dyDescent="0.25">
      <c r="B703" s="5"/>
      <c r="C703" s="5"/>
      <c r="D703" s="5"/>
      <c r="E703" s="5"/>
      <c r="F703" s="5"/>
      <c r="G703" s="5"/>
      <c r="H703" s="5"/>
      <c r="I703" s="5"/>
      <c r="J703" s="5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5"/>
      <c r="AF703" s="5"/>
      <c r="AG703" s="5"/>
      <c r="AH703" s="5"/>
      <c r="AI703" s="5"/>
      <c r="AJ703" s="5"/>
    </row>
    <row r="704" spans="2:36" x14ac:dyDescent="0.25">
      <c r="B704" s="5"/>
      <c r="C704" s="5"/>
      <c r="D704" s="5"/>
      <c r="E704" s="5"/>
      <c r="F704" s="5"/>
      <c r="G704" s="5"/>
      <c r="H704" s="5"/>
      <c r="I704" s="5"/>
      <c r="J704" s="5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5"/>
      <c r="AF704" s="5"/>
      <c r="AG704" s="5"/>
      <c r="AH704" s="5"/>
      <c r="AI704" s="5"/>
      <c r="AJ704" s="5"/>
    </row>
    <row r="705" spans="2:36" x14ac:dyDescent="0.25">
      <c r="B705" s="5"/>
      <c r="C705" s="5"/>
      <c r="D705" s="5"/>
      <c r="E705" s="5"/>
      <c r="F705" s="5"/>
      <c r="G705" s="5"/>
      <c r="H705" s="5"/>
      <c r="I705" s="5"/>
      <c r="J705" s="5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5"/>
      <c r="AF705" s="5"/>
      <c r="AG705" s="5"/>
      <c r="AH705" s="5"/>
      <c r="AI705" s="5"/>
      <c r="AJ705" s="5"/>
    </row>
    <row r="706" spans="2:36" x14ac:dyDescent="0.25">
      <c r="B706" s="5"/>
      <c r="C706" s="5"/>
      <c r="D706" s="5"/>
      <c r="E706" s="5"/>
      <c r="F706" s="5"/>
      <c r="G706" s="5"/>
      <c r="H706" s="5"/>
      <c r="I706" s="5"/>
      <c r="J706" s="5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5"/>
      <c r="AF706" s="5"/>
      <c r="AG706" s="5"/>
      <c r="AH706" s="5"/>
      <c r="AI706" s="5"/>
      <c r="AJ706" s="5"/>
    </row>
    <row r="707" spans="2:36" x14ac:dyDescent="0.25">
      <c r="B707" s="5"/>
      <c r="C707" s="5"/>
      <c r="D707" s="5"/>
      <c r="E707" s="5"/>
      <c r="F707" s="5"/>
      <c r="G707" s="5"/>
      <c r="H707" s="5"/>
      <c r="I707" s="5"/>
      <c r="J707" s="5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5"/>
      <c r="AF707" s="5"/>
      <c r="AG707" s="5"/>
      <c r="AH707" s="5"/>
      <c r="AI707" s="5"/>
      <c r="AJ707" s="5"/>
    </row>
    <row r="708" spans="2:36" x14ac:dyDescent="0.25">
      <c r="B708" s="5"/>
      <c r="C708" s="5"/>
      <c r="D708" s="5"/>
      <c r="E708" s="5"/>
      <c r="F708" s="5"/>
      <c r="G708" s="5"/>
      <c r="H708" s="5"/>
      <c r="I708" s="5"/>
      <c r="J708" s="5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5"/>
      <c r="AF708" s="5"/>
      <c r="AG708" s="5"/>
      <c r="AH708" s="5"/>
      <c r="AI708" s="5"/>
      <c r="AJ708" s="5"/>
    </row>
    <row r="709" spans="2:36" x14ac:dyDescent="0.25">
      <c r="B709" s="5"/>
      <c r="C709" s="5"/>
      <c r="D709" s="5"/>
      <c r="E709" s="5"/>
      <c r="F709" s="5"/>
      <c r="G709" s="5"/>
      <c r="H709" s="5"/>
      <c r="I709" s="5"/>
      <c r="J709" s="5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5"/>
      <c r="AF709" s="5"/>
      <c r="AG709" s="5"/>
      <c r="AH709" s="5"/>
      <c r="AI709" s="5"/>
      <c r="AJ709" s="5"/>
    </row>
    <row r="710" spans="2:36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5"/>
      <c r="AF710" s="5"/>
      <c r="AG710" s="5"/>
      <c r="AH710" s="5"/>
      <c r="AI710" s="5"/>
      <c r="AJ710" s="5"/>
    </row>
    <row r="711" spans="2:36" x14ac:dyDescent="0.25">
      <c r="B711" s="5"/>
      <c r="C711" s="5"/>
      <c r="D711" s="5"/>
      <c r="E711" s="5"/>
      <c r="F711" s="5"/>
      <c r="G711" s="5"/>
      <c r="H711" s="5"/>
      <c r="I711" s="5"/>
      <c r="J711" s="5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5"/>
      <c r="AF711" s="5"/>
      <c r="AG711" s="5"/>
      <c r="AH711" s="5"/>
      <c r="AI711" s="5"/>
      <c r="AJ711" s="5"/>
    </row>
    <row r="712" spans="2:36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5"/>
      <c r="AF712" s="5"/>
      <c r="AG712" s="5"/>
      <c r="AH712" s="5"/>
      <c r="AI712" s="5"/>
      <c r="AJ712" s="5"/>
    </row>
    <row r="713" spans="2:36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5"/>
      <c r="AF713" s="5"/>
      <c r="AG713" s="5"/>
      <c r="AH713" s="5"/>
      <c r="AI713" s="5"/>
      <c r="AJ713" s="5"/>
    </row>
    <row r="714" spans="2:36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5"/>
      <c r="AF714" s="5"/>
      <c r="AG714" s="5"/>
      <c r="AH714" s="5"/>
      <c r="AI714" s="5"/>
      <c r="AJ714" s="5"/>
    </row>
    <row r="715" spans="2:36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5"/>
      <c r="AF715" s="5"/>
      <c r="AG715" s="5"/>
      <c r="AH715" s="5"/>
      <c r="AI715" s="5"/>
      <c r="AJ715" s="5"/>
    </row>
    <row r="716" spans="2:36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5"/>
      <c r="AF716" s="5"/>
      <c r="AG716" s="5"/>
      <c r="AH716" s="5"/>
      <c r="AI716" s="5"/>
      <c r="AJ716" s="5"/>
    </row>
    <row r="717" spans="2:36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5"/>
      <c r="AF717" s="5"/>
      <c r="AG717" s="5"/>
      <c r="AH717" s="5"/>
      <c r="AI717" s="5"/>
      <c r="AJ717" s="5"/>
    </row>
    <row r="718" spans="2:36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5"/>
      <c r="AF718" s="5"/>
      <c r="AG718" s="5"/>
      <c r="AH718" s="5"/>
      <c r="AI718" s="5"/>
      <c r="AJ718" s="5"/>
    </row>
    <row r="719" spans="2:36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5"/>
      <c r="AF719" s="5"/>
      <c r="AG719" s="5"/>
      <c r="AH719" s="5"/>
      <c r="AI719" s="5"/>
      <c r="AJ719" s="5"/>
    </row>
    <row r="720" spans="2:36" x14ac:dyDescent="0.25">
      <c r="B720" s="5"/>
      <c r="C720" s="5"/>
      <c r="D720" s="5"/>
      <c r="E720" s="5"/>
      <c r="F720" s="5"/>
      <c r="G720" s="5"/>
      <c r="H720" s="5"/>
      <c r="I720" s="5"/>
      <c r="J720" s="5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5"/>
      <c r="AF720" s="5"/>
      <c r="AG720" s="5"/>
      <c r="AH720" s="5"/>
      <c r="AI720" s="5"/>
      <c r="AJ720" s="5"/>
    </row>
    <row r="721" spans="2:36" x14ac:dyDescent="0.25">
      <c r="B721" s="5"/>
      <c r="C721" s="5"/>
      <c r="D721" s="5"/>
      <c r="E721" s="5"/>
      <c r="F721" s="5"/>
      <c r="G721" s="5"/>
      <c r="H721" s="5"/>
      <c r="I721" s="5"/>
      <c r="J721" s="5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5"/>
      <c r="AF721" s="5"/>
      <c r="AG721" s="5"/>
      <c r="AH721" s="5"/>
      <c r="AI721" s="5"/>
      <c r="AJ721" s="5"/>
    </row>
    <row r="722" spans="2:36" x14ac:dyDescent="0.25">
      <c r="B722" s="5"/>
      <c r="C722" s="5"/>
      <c r="D722" s="5"/>
      <c r="E722" s="5"/>
      <c r="F722" s="5"/>
      <c r="G722" s="5"/>
      <c r="H722" s="5"/>
      <c r="I722" s="5"/>
      <c r="J722" s="5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5"/>
      <c r="AF722" s="5"/>
      <c r="AG722" s="5"/>
      <c r="AH722" s="5"/>
      <c r="AI722" s="5"/>
      <c r="AJ722" s="5"/>
    </row>
    <row r="723" spans="2:36" x14ac:dyDescent="0.25">
      <c r="B723" s="5"/>
      <c r="C723" s="5"/>
      <c r="D723" s="5"/>
      <c r="E723" s="5"/>
      <c r="F723" s="5"/>
      <c r="G723" s="5"/>
      <c r="H723" s="5"/>
      <c r="I723" s="5"/>
      <c r="J723" s="5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5"/>
      <c r="AF723" s="5"/>
      <c r="AG723" s="5"/>
      <c r="AH723" s="5"/>
      <c r="AI723" s="5"/>
      <c r="AJ723" s="5"/>
    </row>
    <row r="724" spans="2:36" x14ac:dyDescent="0.25">
      <c r="B724" s="5"/>
      <c r="C724" s="5"/>
      <c r="D724" s="5"/>
      <c r="E724" s="5"/>
      <c r="F724" s="5"/>
      <c r="G724" s="5"/>
      <c r="H724" s="5"/>
      <c r="I724" s="5"/>
      <c r="J724" s="5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5"/>
      <c r="AF724" s="5"/>
      <c r="AG724" s="5"/>
      <c r="AH724" s="5"/>
      <c r="AI724" s="5"/>
      <c r="AJ724" s="5"/>
    </row>
    <row r="725" spans="2:36" x14ac:dyDescent="0.25">
      <c r="B725" s="5"/>
      <c r="C725" s="5"/>
      <c r="D725" s="5"/>
      <c r="E725" s="5"/>
      <c r="F725" s="5"/>
      <c r="G725" s="5"/>
      <c r="H725" s="5"/>
      <c r="I725" s="5"/>
      <c r="J725" s="5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5"/>
      <c r="AF725" s="5"/>
      <c r="AG725" s="5"/>
      <c r="AH725" s="5"/>
      <c r="AI725" s="5"/>
      <c r="AJ725" s="5"/>
    </row>
    <row r="726" spans="2:36" x14ac:dyDescent="0.25">
      <c r="B726" s="5"/>
      <c r="C726" s="5"/>
      <c r="D726" s="5"/>
      <c r="E726" s="5"/>
      <c r="F726" s="5"/>
      <c r="G726" s="5"/>
      <c r="H726" s="5"/>
      <c r="I726" s="5"/>
      <c r="J726" s="5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5"/>
      <c r="AF726" s="5"/>
      <c r="AG726" s="5"/>
      <c r="AH726" s="5"/>
      <c r="AI726" s="5"/>
      <c r="AJ726" s="5"/>
    </row>
    <row r="727" spans="2:36" x14ac:dyDescent="0.25">
      <c r="B727" s="5"/>
      <c r="C727" s="5"/>
      <c r="D727" s="5"/>
      <c r="E727" s="5"/>
      <c r="F727" s="5"/>
      <c r="G727" s="5"/>
      <c r="H727" s="5"/>
      <c r="I727" s="5"/>
      <c r="J727" s="5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5"/>
      <c r="AF727" s="5"/>
      <c r="AG727" s="5"/>
      <c r="AH727" s="5"/>
      <c r="AI727" s="5"/>
      <c r="AJ727" s="5"/>
    </row>
    <row r="728" spans="2:36" x14ac:dyDescent="0.25">
      <c r="B728" s="5"/>
      <c r="C728" s="5"/>
      <c r="D728" s="5"/>
      <c r="E728" s="5"/>
      <c r="F728" s="5"/>
      <c r="G728" s="5"/>
      <c r="H728" s="5"/>
      <c r="I728" s="5"/>
      <c r="J728" s="5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5"/>
      <c r="AF728" s="5"/>
      <c r="AG728" s="5"/>
      <c r="AH728" s="5"/>
      <c r="AI728" s="5"/>
      <c r="AJ728" s="5"/>
    </row>
    <row r="729" spans="2:36" x14ac:dyDescent="0.25">
      <c r="B729" s="5"/>
      <c r="C729" s="5"/>
      <c r="D729" s="5"/>
      <c r="E729" s="5"/>
      <c r="F729" s="5"/>
      <c r="G729" s="5"/>
      <c r="H729" s="5"/>
      <c r="I729" s="5"/>
      <c r="J729" s="5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5"/>
      <c r="AF729" s="5"/>
      <c r="AG729" s="5"/>
      <c r="AH729" s="5"/>
      <c r="AI729" s="5"/>
      <c r="AJ729" s="5"/>
    </row>
    <row r="730" spans="2:36" x14ac:dyDescent="0.25">
      <c r="B730" s="5"/>
      <c r="C730" s="5"/>
      <c r="D730" s="5"/>
      <c r="E730" s="5"/>
      <c r="F730" s="5"/>
      <c r="G730" s="5"/>
      <c r="H730" s="5"/>
      <c r="I730" s="5"/>
      <c r="J730" s="5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5"/>
      <c r="AF730" s="5"/>
      <c r="AG730" s="5"/>
      <c r="AH730" s="5"/>
      <c r="AI730" s="5"/>
      <c r="AJ730" s="5"/>
    </row>
    <row r="731" spans="2:36" x14ac:dyDescent="0.25">
      <c r="B731" s="5"/>
      <c r="C731" s="5"/>
      <c r="D731" s="5"/>
      <c r="E731" s="5"/>
      <c r="F731" s="5"/>
      <c r="G731" s="5"/>
      <c r="H731" s="5"/>
      <c r="I731" s="5"/>
      <c r="J731" s="5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5"/>
      <c r="AF731" s="5"/>
      <c r="AG731" s="5"/>
      <c r="AH731" s="5"/>
      <c r="AI731" s="5"/>
      <c r="AJ731" s="5"/>
    </row>
    <row r="732" spans="2:36" x14ac:dyDescent="0.25">
      <c r="B732" s="5"/>
      <c r="C732" s="5"/>
      <c r="D732" s="5"/>
      <c r="E732" s="5"/>
      <c r="F732" s="5"/>
      <c r="G732" s="5"/>
      <c r="H732" s="5"/>
      <c r="I732" s="5"/>
      <c r="J732" s="5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5"/>
      <c r="AF732" s="5"/>
      <c r="AG732" s="5"/>
      <c r="AH732" s="5"/>
      <c r="AI732" s="5"/>
      <c r="AJ732" s="5"/>
    </row>
    <row r="733" spans="2:36" x14ac:dyDescent="0.25">
      <c r="B733" s="5"/>
      <c r="C733" s="5"/>
      <c r="D733" s="5"/>
      <c r="E733" s="5"/>
      <c r="F733" s="5"/>
      <c r="G733" s="5"/>
      <c r="H733" s="5"/>
      <c r="I733" s="5"/>
      <c r="J733" s="5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5"/>
      <c r="AF733" s="5"/>
      <c r="AG733" s="5"/>
      <c r="AH733" s="5"/>
      <c r="AI733" s="5"/>
      <c r="AJ733" s="5"/>
    </row>
    <row r="734" spans="2:36" x14ac:dyDescent="0.25">
      <c r="B734" s="5"/>
      <c r="C734" s="5"/>
      <c r="D734" s="5"/>
      <c r="E734" s="5"/>
      <c r="F734" s="5"/>
      <c r="G734" s="5"/>
      <c r="H734" s="5"/>
      <c r="I734" s="5"/>
      <c r="J734" s="5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5"/>
      <c r="AF734" s="5"/>
      <c r="AG734" s="5"/>
      <c r="AH734" s="5"/>
      <c r="AI734" s="5"/>
      <c r="AJ734" s="5"/>
    </row>
    <row r="735" spans="2:36" x14ac:dyDescent="0.25">
      <c r="B735" s="5"/>
      <c r="C735" s="5"/>
      <c r="D735" s="5"/>
      <c r="E735" s="5"/>
      <c r="F735" s="5"/>
      <c r="G735" s="5"/>
      <c r="H735" s="5"/>
      <c r="I735" s="5"/>
      <c r="J735" s="5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5"/>
      <c r="AF735" s="5"/>
      <c r="AG735" s="5"/>
      <c r="AH735" s="5"/>
      <c r="AI735" s="5"/>
      <c r="AJ735" s="5"/>
    </row>
    <row r="736" spans="2:36" x14ac:dyDescent="0.25">
      <c r="B736" s="5"/>
      <c r="C736" s="5"/>
      <c r="D736" s="5"/>
      <c r="E736" s="5"/>
      <c r="F736" s="5"/>
      <c r="G736" s="5"/>
      <c r="H736" s="5"/>
      <c r="I736" s="5"/>
      <c r="J736" s="5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5"/>
      <c r="AF736" s="5"/>
      <c r="AG736" s="5"/>
      <c r="AH736" s="5"/>
      <c r="AI736" s="5"/>
      <c r="AJ736" s="5"/>
    </row>
    <row r="737" spans="2:36" x14ac:dyDescent="0.25">
      <c r="B737" s="5"/>
      <c r="C737" s="5"/>
      <c r="D737" s="5"/>
      <c r="E737" s="5"/>
      <c r="F737" s="5"/>
      <c r="G737" s="5"/>
      <c r="H737" s="5"/>
      <c r="I737" s="5"/>
      <c r="J737" s="5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5"/>
      <c r="AF737" s="5"/>
      <c r="AG737" s="5"/>
      <c r="AH737" s="5"/>
      <c r="AI737" s="5"/>
      <c r="AJ737" s="5"/>
    </row>
    <row r="738" spans="2:36" x14ac:dyDescent="0.25">
      <c r="B738" s="5"/>
      <c r="C738" s="5"/>
      <c r="D738" s="5"/>
      <c r="E738" s="5"/>
      <c r="F738" s="5"/>
      <c r="G738" s="5"/>
      <c r="H738" s="5"/>
      <c r="I738" s="5"/>
      <c r="J738" s="5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5"/>
      <c r="AF738" s="5"/>
      <c r="AG738" s="5"/>
      <c r="AH738" s="5"/>
      <c r="AI738" s="5"/>
      <c r="AJ738" s="5"/>
    </row>
    <row r="739" spans="2:36" x14ac:dyDescent="0.25">
      <c r="B739" s="5"/>
      <c r="C739" s="5"/>
      <c r="D739" s="5"/>
      <c r="E739" s="5"/>
      <c r="F739" s="5"/>
      <c r="G739" s="5"/>
      <c r="H739" s="5"/>
      <c r="I739" s="5"/>
      <c r="J739" s="5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5"/>
      <c r="AF739" s="5"/>
      <c r="AG739" s="5"/>
      <c r="AH739" s="5"/>
      <c r="AI739" s="5"/>
      <c r="AJ739" s="5"/>
    </row>
    <row r="740" spans="2:36" x14ac:dyDescent="0.25">
      <c r="B740" s="5"/>
      <c r="C740" s="5"/>
      <c r="D740" s="5"/>
      <c r="E740" s="5"/>
      <c r="F740" s="5"/>
      <c r="G740" s="5"/>
      <c r="H740" s="5"/>
      <c r="I740" s="5"/>
      <c r="J740" s="5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5"/>
      <c r="AF740" s="5"/>
      <c r="AG740" s="5"/>
      <c r="AH740" s="5"/>
      <c r="AI740" s="5"/>
      <c r="AJ740" s="5"/>
    </row>
    <row r="741" spans="2:36" x14ac:dyDescent="0.25">
      <c r="B741" s="5"/>
      <c r="C741" s="5"/>
      <c r="D741" s="5"/>
      <c r="E741" s="5"/>
      <c r="F741" s="5"/>
      <c r="G741" s="5"/>
      <c r="H741" s="5"/>
      <c r="I741" s="5"/>
      <c r="J741" s="5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5"/>
      <c r="AF741" s="5"/>
      <c r="AG741" s="5"/>
      <c r="AH741" s="5"/>
      <c r="AI741" s="5"/>
      <c r="AJ741" s="5"/>
    </row>
    <row r="742" spans="2:36" x14ac:dyDescent="0.25">
      <c r="B742" s="5"/>
      <c r="C742" s="5"/>
      <c r="D742" s="5"/>
      <c r="E742" s="5"/>
      <c r="F742" s="5"/>
      <c r="G742" s="5"/>
      <c r="H742" s="5"/>
      <c r="I742" s="5"/>
      <c r="J742" s="5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5"/>
      <c r="AF742" s="5"/>
      <c r="AG742" s="5"/>
      <c r="AH742" s="5"/>
      <c r="AI742" s="5"/>
      <c r="AJ742" s="5"/>
    </row>
    <row r="743" spans="2:36" x14ac:dyDescent="0.25">
      <c r="B743" s="5"/>
      <c r="C743" s="5"/>
      <c r="D743" s="5"/>
      <c r="E743" s="5"/>
      <c r="F743" s="5"/>
      <c r="G743" s="5"/>
      <c r="H743" s="5"/>
      <c r="I743" s="5"/>
      <c r="J743" s="5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5"/>
      <c r="AF743" s="5"/>
      <c r="AG743" s="5"/>
      <c r="AH743" s="5"/>
      <c r="AI743" s="5"/>
      <c r="AJ743" s="5"/>
    </row>
    <row r="744" spans="2:36" x14ac:dyDescent="0.25">
      <c r="B744" s="5"/>
      <c r="C744" s="5"/>
      <c r="D744" s="5"/>
      <c r="E744" s="5"/>
      <c r="F744" s="5"/>
      <c r="G744" s="5"/>
      <c r="H744" s="5"/>
      <c r="I744" s="5"/>
      <c r="J744" s="5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5"/>
      <c r="AF744" s="5"/>
      <c r="AG744" s="5"/>
      <c r="AH744" s="5"/>
      <c r="AI744" s="5"/>
      <c r="AJ744" s="5"/>
    </row>
    <row r="745" spans="2:36" x14ac:dyDescent="0.25">
      <c r="B745" s="5"/>
      <c r="C745" s="5"/>
      <c r="D745" s="5"/>
      <c r="E745" s="5"/>
      <c r="F745" s="5"/>
      <c r="G745" s="5"/>
      <c r="H745" s="5"/>
      <c r="I745" s="5"/>
      <c r="J745" s="5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5"/>
      <c r="AF745" s="5"/>
      <c r="AG745" s="5"/>
      <c r="AH745" s="5"/>
      <c r="AI745" s="5"/>
      <c r="AJ745" s="5"/>
    </row>
    <row r="746" spans="2:36" x14ac:dyDescent="0.25">
      <c r="B746" s="5"/>
      <c r="C746" s="5"/>
      <c r="D746" s="5"/>
      <c r="E746" s="5"/>
      <c r="F746" s="5"/>
      <c r="G746" s="5"/>
      <c r="H746" s="5"/>
      <c r="I746" s="5"/>
      <c r="J746" s="5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5"/>
      <c r="AF746" s="5"/>
      <c r="AG746" s="5"/>
      <c r="AH746" s="5"/>
      <c r="AI746" s="5"/>
      <c r="AJ746" s="5"/>
    </row>
    <row r="747" spans="2:36" x14ac:dyDescent="0.25">
      <c r="B747" s="5"/>
      <c r="C747" s="5"/>
      <c r="D747" s="5"/>
      <c r="E747" s="5"/>
      <c r="F747" s="5"/>
      <c r="G747" s="5"/>
      <c r="H747" s="5"/>
      <c r="I747" s="5"/>
      <c r="J747" s="5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5"/>
      <c r="AF747" s="5"/>
      <c r="AG747" s="5"/>
      <c r="AH747" s="5"/>
      <c r="AI747" s="5"/>
      <c r="AJ747" s="5"/>
    </row>
    <row r="748" spans="2:36" x14ac:dyDescent="0.25">
      <c r="B748" s="5"/>
      <c r="C748" s="5"/>
      <c r="D748" s="5"/>
      <c r="E748" s="5"/>
      <c r="F748" s="5"/>
      <c r="G748" s="5"/>
      <c r="H748" s="5"/>
      <c r="I748" s="5"/>
      <c r="J748" s="5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5"/>
      <c r="AF748" s="5"/>
      <c r="AG748" s="5"/>
      <c r="AH748" s="5"/>
      <c r="AI748" s="5"/>
      <c r="AJ748" s="5"/>
    </row>
    <row r="749" spans="2:36" x14ac:dyDescent="0.25">
      <c r="B749" s="5"/>
      <c r="C749" s="5"/>
      <c r="D749" s="5"/>
      <c r="E749" s="5"/>
      <c r="F749" s="5"/>
      <c r="G749" s="5"/>
      <c r="H749" s="5"/>
      <c r="I749" s="5"/>
      <c r="J749" s="5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5"/>
      <c r="AF749" s="5"/>
      <c r="AG749" s="5"/>
      <c r="AH749" s="5"/>
      <c r="AI749" s="5"/>
      <c r="AJ749" s="5"/>
    </row>
    <row r="750" spans="2:36" x14ac:dyDescent="0.25">
      <c r="B750" s="5"/>
      <c r="C750" s="5"/>
      <c r="D750" s="5"/>
      <c r="E750" s="5"/>
      <c r="F750" s="5"/>
      <c r="G750" s="5"/>
      <c r="H750" s="5"/>
      <c r="I750" s="5"/>
      <c r="J750" s="5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5"/>
      <c r="AF750" s="5"/>
      <c r="AG750" s="5"/>
      <c r="AH750" s="5"/>
      <c r="AI750" s="5"/>
      <c r="AJ750" s="5"/>
    </row>
    <row r="751" spans="2:36" x14ac:dyDescent="0.25">
      <c r="B751" s="5"/>
      <c r="C751" s="5"/>
      <c r="D751" s="5"/>
      <c r="E751" s="5"/>
      <c r="F751" s="5"/>
      <c r="G751" s="5"/>
      <c r="H751" s="5"/>
      <c r="I751" s="5"/>
      <c r="J751" s="5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5"/>
      <c r="AF751" s="5"/>
      <c r="AG751" s="5"/>
      <c r="AH751" s="5"/>
      <c r="AI751" s="5"/>
      <c r="AJ751" s="5"/>
    </row>
    <row r="752" spans="2:36" x14ac:dyDescent="0.25">
      <c r="B752" s="5"/>
      <c r="C752" s="5"/>
      <c r="D752" s="5"/>
      <c r="E752" s="5"/>
      <c r="F752" s="5"/>
      <c r="G752" s="5"/>
      <c r="H752" s="5"/>
      <c r="I752" s="5"/>
      <c r="J752" s="5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5"/>
      <c r="AF752" s="5"/>
      <c r="AG752" s="5"/>
      <c r="AH752" s="5"/>
      <c r="AI752" s="5"/>
      <c r="AJ752" s="5"/>
    </row>
    <row r="753" spans="2:36" x14ac:dyDescent="0.25">
      <c r="B753" s="5"/>
      <c r="C753" s="5"/>
      <c r="D753" s="5"/>
      <c r="E753" s="5"/>
      <c r="F753" s="5"/>
      <c r="G753" s="5"/>
      <c r="H753" s="5"/>
      <c r="I753" s="5"/>
      <c r="J753" s="5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5"/>
      <c r="AF753" s="5"/>
      <c r="AG753" s="5"/>
      <c r="AH753" s="5"/>
      <c r="AI753" s="5"/>
      <c r="AJ753" s="5"/>
    </row>
    <row r="754" spans="2:36" x14ac:dyDescent="0.25">
      <c r="B754" s="5"/>
      <c r="C754" s="5"/>
      <c r="D754" s="5"/>
      <c r="E754" s="5"/>
      <c r="F754" s="5"/>
      <c r="G754" s="5"/>
      <c r="H754" s="5"/>
      <c r="I754" s="5"/>
      <c r="J754" s="5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5"/>
      <c r="AF754" s="5"/>
      <c r="AG754" s="5"/>
      <c r="AH754" s="5"/>
      <c r="AI754" s="5"/>
      <c r="AJ754" s="5"/>
    </row>
    <row r="755" spans="2:36" x14ac:dyDescent="0.25">
      <c r="B755" s="5"/>
      <c r="C755" s="5"/>
      <c r="D755" s="5"/>
      <c r="E755" s="5"/>
      <c r="F755" s="5"/>
      <c r="G755" s="5"/>
      <c r="H755" s="5"/>
      <c r="I755" s="5"/>
      <c r="J755" s="5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5"/>
      <c r="AF755" s="5"/>
      <c r="AG755" s="5"/>
      <c r="AH755" s="5"/>
      <c r="AI755" s="5"/>
      <c r="AJ755" s="5"/>
    </row>
    <row r="756" spans="2:36" x14ac:dyDescent="0.25">
      <c r="B756" s="5"/>
      <c r="C756" s="5"/>
      <c r="D756" s="5"/>
      <c r="E756" s="5"/>
      <c r="F756" s="5"/>
      <c r="G756" s="5"/>
      <c r="H756" s="5"/>
      <c r="I756" s="5"/>
      <c r="J756" s="5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5"/>
      <c r="AF756" s="5"/>
      <c r="AG756" s="5"/>
      <c r="AH756" s="5"/>
      <c r="AI756" s="5"/>
      <c r="AJ756" s="5"/>
    </row>
    <row r="757" spans="2:36" x14ac:dyDescent="0.25">
      <c r="B757" s="5"/>
      <c r="C757" s="5"/>
      <c r="D757" s="5"/>
      <c r="E757" s="5"/>
      <c r="F757" s="5"/>
      <c r="G757" s="5"/>
      <c r="H757" s="5"/>
      <c r="I757" s="5"/>
      <c r="J757" s="5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5"/>
      <c r="AF757" s="5"/>
      <c r="AG757" s="5"/>
      <c r="AH757" s="5"/>
      <c r="AI757" s="5"/>
      <c r="AJ757" s="5"/>
    </row>
    <row r="758" spans="2:36" x14ac:dyDescent="0.25">
      <c r="B758" s="5"/>
      <c r="C758" s="5"/>
      <c r="D758" s="5"/>
      <c r="E758" s="5"/>
      <c r="F758" s="5"/>
      <c r="G758" s="5"/>
      <c r="H758" s="5"/>
      <c r="I758" s="5"/>
      <c r="J758" s="5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5"/>
      <c r="AF758" s="5"/>
      <c r="AG758" s="5"/>
      <c r="AH758" s="5"/>
      <c r="AI758" s="5"/>
      <c r="AJ758" s="5"/>
    </row>
    <row r="759" spans="2:36" x14ac:dyDescent="0.25">
      <c r="B759" s="5"/>
      <c r="C759" s="5"/>
      <c r="D759" s="5"/>
      <c r="E759" s="5"/>
      <c r="F759" s="5"/>
      <c r="G759" s="5"/>
      <c r="H759" s="5"/>
      <c r="I759" s="5"/>
      <c r="J759" s="5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5"/>
      <c r="AF759" s="5"/>
      <c r="AG759" s="5"/>
      <c r="AH759" s="5"/>
      <c r="AI759" s="5"/>
      <c r="AJ759" s="5"/>
    </row>
    <row r="760" spans="2:36" x14ac:dyDescent="0.25">
      <c r="B760" s="5"/>
      <c r="C760" s="5"/>
      <c r="D760" s="5"/>
      <c r="E760" s="5"/>
      <c r="F760" s="5"/>
      <c r="G760" s="5"/>
      <c r="H760" s="5"/>
      <c r="I760" s="5"/>
      <c r="J760" s="5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5"/>
      <c r="AF760" s="5"/>
      <c r="AG760" s="5"/>
      <c r="AH760" s="5"/>
      <c r="AI760" s="5"/>
      <c r="AJ760" s="5"/>
    </row>
    <row r="761" spans="2:36" x14ac:dyDescent="0.25">
      <c r="B761" s="5"/>
      <c r="C761" s="5"/>
      <c r="D761" s="5"/>
      <c r="E761" s="5"/>
      <c r="F761" s="5"/>
      <c r="G761" s="5"/>
      <c r="H761" s="5"/>
      <c r="I761" s="5"/>
      <c r="J761" s="5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5"/>
      <c r="AF761" s="5"/>
      <c r="AG761" s="5"/>
      <c r="AH761" s="5"/>
      <c r="AI761" s="5"/>
      <c r="AJ761" s="5"/>
    </row>
    <row r="762" spans="2:36" x14ac:dyDescent="0.25">
      <c r="B762" s="5"/>
      <c r="C762" s="5"/>
      <c r="D762" s="5"/>
      <c r="E762" s="5"/>
      <c r="F762" s="5"/>
      <c r="G762" s="5"/>
      <c r="H762" s="5"/>
      <c r="I762" s="5"/>
      <c r="J762" s="5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5"/>
      <c r="AF762" s="5"/>
      <c r="AG762" s="5"/>
      <c r="AH762" s="5"/>
      <c r="AI762" s="5"/>
      <c r="AJ762" s="5"/>
    </row>
    <row r="763" spans="2:36" x14ac:dyDescent="0.25">
      <c r="B763" s="5"/>
      <c r="C763" s="5"/>
      <c r="D763" s="5"/>
      <c r="E763" s="5"/>
      <c r="F763" s="5"/>
      <c r="G763" s="5"/>
      <c r="H763" s="5"/>
      <c r="I763" s="5"/>
      <c r="J763" s="5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5"/>
      <c r="AF763" s="5"/>
      <c r="AG763" s="5"/>
      <c r="AH763" s="5"/>
      <c r="AI763" s="5"/>
      <c r="AJ763" s="5"/>
    </row>
    <row r="764" spans="2:36" x14ac:dyDescent="0.25">
      <c r="B764" s="5"/>
      <c r="C764" s="5"/>
      <c r="D764" s="5"/>
      <c r="E764" s="5"/>
      <c r="F764" s="5"/>
      <c r="G764" s="5"/>
      <c r="H764" s="5"/>
      <c r="I764" s="5"/>
      <c r="J764" s="5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5"/>
      <c r="AF764" s="5"/>
      <c r="AG764" s="5"/>
      <c r="AH764" s="5"/>
      <c r="AI764" s="5"/>
      <c r="AJ764" s="5"/>
    </row>
    <row r="765" spans="2:36" x14ac:dyDescent="0.25">
      <c r="B765" s="5"/>
      <c r="C765" s="5"/>
      <c r="D765" s="5"/>
      <c r="E765" s="5"/>
      <c r="F765" s="5"/>
      <c r="G765" s="5"/>
      <c r="H765" s="5"/>
      <c r="I765" s="5"/>
      <c r="J765" s="5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5"/>
      <c r="AF765" s="5"/>
      <c r="AG765" s="5"/>
      <c r="AH765" s="5"/>
      <c r="AI765" s="5"/>
      <c r="AJ765" s="5"/>
    </row>
    <row r="766" spans="2:36" x14ac:dyDescent="0.25">
      <c r="B766" s="5"/>
      <c r="C766" s="5"/>
      <c r="D766" s="5"/>
      <c r="E766" s="5"/>
      <c r="F766" s="5"/>
      <c r="G766" s="5"/>
      <c r="H766" s="5"/>
      <c r="I766" s="5"/>
      <c r="J766" s="5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5"/>
      <c r="AF766" s="5"/>
      <c r="AG766" s="5"/>
      <c r="AH766" s="5"/>
      <c r="AI766" s="5"/>
      <c r="AJ766" s="5"/>
    </row>
    <row r="767" spans="2:36" x14ac:dyDescent="0.25">
      <c r="B767" s="5"/>
      <c r="C767" s="5"/>
      <c r="D767" s="5"/>
      <c r="E767" s="5"/>
      <c r="F767" s="5"/>
      <c r="G767" s="5"/>
      <c r="H767" s="5"/>
      <c r="I767" s="5"/>
      <c r="J767" s="5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5"/>
      <c r="AF767" s="5"/>
      <c r="AG767" s="5"/>
      <c r="AH767" s="5"/>
      <c r="AI767" s="5"/>
      <c r="AJ767" s="5"/>
    </row>
    <row r="768" spans="2:36" x14ac:dyDescent="0.25">
      <c r="B768" s="5"/>
      <c r="C768" s="5"/>
      <c r="D768" s="5"/>
      <c r="E768" s="5"/>
      <c r="F768" s="5"/>
      <c r="G768" s="5"/>
      <c r="H768" s="5"/>
      <c r="I768" s="5"/>
      <c r="J768" s="5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5"/>
      <c r="AF768" s="5"/>
      <c r="AG768" s="5"/>
      <c r="AH768" s="5"/>
      <c r="AI768" s="5"/>
      <c r="AJ768" s="5"/>
    </row>
    <row r="769" spans="2:36" x14ac:dyDescent="0.25">
      <c r="B769" s="5"/>
      <c r="C769" s="5"/>
      <c r="D769" s="5"/>
      <c r="E769" s="5"/>
      <c r="F769" s="5"/>
      <c r="G769" s="5"/>
      <c r="H769" s="5"/>
      <c r="I769" s="5"/>
      <c r="J769" s="5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5"/>
      <c r="AF769" s="5"/>
      <c r="AG769" s="5"/>
      <c r="AH769" s="5"/>
      <c r="AI769" s="5"/>
      <c r="AJ769" s="5"/>
    </row>
    <row r="770" spans="2:36" x14ac:dyDescent="0.25">
      <c r="B770" s="5"/>
      <c r="C770" s="5"/>
      <c r="D770" s="5"/>
      <c r="E770" s="5"/>
      <c r="F770" s="5"/>
      <c r="G770" s="5"/>
      <c r="H770" s="5"/>
      <c r="I770" s="5"/>
      <c r="J770" s="5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5"/>
      <c r="AF770" s="5"/>
      <c r="AG770" s="5"/>
      <c r="AH770" s="5"/>
      <c r="AI770" s="5"/>
      <c r="AJ770" s="5"/>
    </row>
    <row r="771" spans="2:36" x14ac:dyDescent="0.25">
      <c r="B771" s="5"/>
      <c r="C771" s="5"/>
      <c r="D771" s="5"/>
      <c r="E771" s="5"/>
      <c r="F771" s="5"/>
      <c r="G771" s="5"/>
      <c r="H771" s="5"/>
      <c r="I771" s="5"/>
      <c r="J771" s="5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5"/>
      <c r="AF771" s="5"/>
      <c r="AG771" s="5"/>
      <c r="AH771" s="5"/>
      <c r="AI771" s="5"/>
      <c r="AJ771" s="5"/>
    </row>
    <row r="772" spans="2:36" x14ac:dyDescent="0.25">
      <c r="B772" s="5"/>
      <c r="C772" s="5"/>
      <c r="D772" s="5"/>
      <c r="E772" s="5"/>
      <c r="F772" s="5"/>
      <c r="G772" s="5"/>
      <c r="H772" s="5"/>
      <c r="I772" s="5"/>
      <c r="J772" s="5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5"/>
      <c r="AF772" s="5"/>
      <c r="AG772" s="5"/>
      <c r="AH772" s="5"/>
      <c r="AI772" s="5"/>
      <c r="AJ772" s="5"/>
    </row>
    <row r="773" spans="2:36" x14ac:dyDescent="0.25">
      <c r="B773" s="5"/>
      <c r="C773" s="5"/>
      <c r="D773" s="5"/>
      <c r="E773" s="5"/>
      <c r="F773" s="5"/>
      <c r="G773" s="5"/>
      <c r="H773" s="5"/>
      <c r="I773" s="5"/>
      <c r="J773" s="5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5"/>
      <c r="AF773" s="5"/>
      <c r="AG773" s="5"/>
      <c r="AH773" s="5"/>
      <c r="AI773" s="5"/>
      <c r="AJ773" s="5"/>
    </row>
    <row r="774" spans="2:36" x14ac:dyDescent="0.25">
      <c r="B774" s="5"/>
      <c r="C774" s="5"/>
      <c r="D774" s="5"/>
      <c r="E774" s="5"/>
      <c r="F774" s="5"/>
      <c r="G774" s="5"/>
      <c r="H774" s="5"/>
      <c r="I774" s="5"/>
      <c r="J774" s="5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5"/>
      <c r="AF774" s="5"/>
      <c r="AG774" s="5"/>
      <c r="AH774" s="5"/>
      <c r="AI774" s="5"/>
      <c r="AJ774" s="5"/>
    </row>
    <row r="775" spans="2:36" x14ac:dyDescent="0.25">
      <c r="B775" s="5"/>
      <c r="C775" s="5"/>
      <c r="D775" s="5"/>
      <c r="E775" s="5"/>
      <c r="F775" s="5"/>
      <c r="G775" s="5"/>
      <c r="H775" s="5"/>
      <c r="I775" s="5"/>
      <c r="J775" s="5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5"/>
      <c r="AF775" s="5"/>
      <c r="AG775" s="5"/>
      <c r="AH775" s="5"/>
      <c r="AI775" s="5"/>
      <c r="AJ775" s="5"/>
    </row>
    <row r="776" spans="2:36" x14ac:dyDescent="0.25">
      <c r="B776" s="5"/>
      <c r="C776" s="5"/>
      <c r="D776" s="5"/>
      <c r="E776" s="5"/>
      <c r="F776" s="5"/>
      <c r="G776" s="5"/>
      <c r="H776" s="5"/>
      <c r="I776" s="5"/>
      <c r="J776" s="5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5"/>
      <c r="AF776" s="5"/>
      <c r="AG776" s="5"/>
      <c r="AH776" s="5"/>
      <c r="AI776" s="5"/>
      <c r="AJ776" s="5"/>
    </row>
    <row r="777" spans="2:36" x14ac:dyDescent="0.25">
      <c r="B777" s="5"/>
      <c r="C777" s="5"/>
      <c r="D777" s="5"/>
      <c r="E777" s="5"/>
      <c r="F777" s="5"/>
      <c r="G777" s="5"/>
      <c r="H777" s="5"/>
      <c r="I777" s="5"/>
      <c r="J777" s="5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5"/>
      <c r="AF777" s="5"/>
      <c r="AG777" s="5"/>
      <c r="AH777" s="5"/>
      <c r="AI777" s="5"/>
      <c r="AJ777" s="5"/>
    </row>
    <row r="778" spans="2:36" x14ac:dyDescent="0.25">
      <c r="B778" s="5"/>
      <c r="C778" s="5"/>
      <c r="D778" s="5"/>
      <c r="E778" s="5"/>
      <c r="F778" s="5"/>
      <c r="G778" s="5"/>
      <c r="H778" s="5"/>
      <c r="I778" s="5"/>
      <c r="J778" s="5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5"/>
      <c r="AF778" s="5"/>
      <c r="AG778" s="5"/>
      <c r="AH778" s="5"/>
      <c r="AI778" s="5"/>
      <c r="AJ778" s="5"/>
    </row>
    <row r="779" spans="2:36" x14ac:dyDescent="0.25">
      <c r="B779" s="5"/>
      <c r="C779" s="5"/>
      <c r="D779" s="5"/>
      <c r="E779" s="5"/>
      <c r="F779" s="5"/>
      <c r="G779" s="5"/>
      <c r="H779" s="5"/>
      <c r="I779" s="5"/>
      <c r="J779" s="5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5"/>
      <c r="AF779" s="5"/>
      <c r="AG779" s="5"/>
      <c r="AH779" s="5"/>
      <c r="AI779" s="5"/>
      <c r="AJ779" s="5"/>
    </row>
    <row r="780" spans="2:36" x14ac:dyDescent="0.25">
      <c r="B780" s="5"/>
      <c r="C780" s="5"/>
      <c r="D780" s="5"/>
      <c r="E780" s="5"/>
      <c r="F780" s="5"/>
      <c r="G780" s="5"/>
      <c r="H780" s="5"/>
      <c r="I780" s="5"/>
      <c r="J780" s="5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5"/>
      <c r="AF780" s="5"/>
      <c r="AG780" s="5"/>
      <c r="AH780" s="5"/>
      <c r="AI780" s="5"/>
      <c r="AJ780" s="5"/>
    </row>
    <row r="781" spans="2:36" x14ac:dyDescent="0.25">
      <c r="B781" s="5"/>
      <c r="C781" s="5"/>
      <c r="D781" s="5"/>
      <c r="E781" s="5"/>
      <c r="F781" s="5"/>
      <c r="G781" s="5"/>
      <c r="H781" s="5"/>
      <c r="I781" s="5"/>
      <c r="J781" s="5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5"/>
      <c r="AF781" s="5"/>
      <c r="AG781" s="5"/>
      <c r="AH781" s="5"/>
      <c r="AI781" s="5"/>
      <c r="AJ781" s="5"/>
    </row>
    <row r="782" spans="2:36" x14ac:dyDescent="0.25">
      <c r="B782" s="5"/>
      <c r="C782" s="5"/>
      <c r="D782" s="5"/>
      <c r="E782" s="5"/>
      <c r="F782" s="5"/>
      <c r="G782" s="5"/>
      <c r="H782" s="5"/>
      <c r="I782" s="5"/>
      <c r="J782" s="5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5"/>
      <c r="AF782" s="5"/>
      <c r="AG782" s="5"/>
      <c r="AH782" s="5"/>
      <c r="AI782" s="5"/>
      <c r="AJ782" s="5"/>
    </row>
    <row r="783" spans="2:36" x14ac:dyDescent="0.25">
      <c r="B783" s="5"/>
      <c r="C783" s="5"/>
      <c r="D783" s="5"/>
      <c r="E783" s="5"/>
      <c r="F783" s="5"/>
      <c r="G783" s="5"/>
      <c r="H783" s="5"/>
      <c r="I783" s="5"/>
      <c r="J783" s="5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5"/>
      <c r="AF783" s="5"/>
      <c r="AG783" s="5"/>
      <c r="AH783" s="5"/>
      <c r="AI783" s="5"/>
      <c r="AJ783" s="5"/>
    </row>
    <row r="784" spans="2:36" x14ac:dyDescent="0.25">
      <c r="B784" s="5"/>
      <c r="C784" s="5"/>
      <c r="D784" s="5"/>
      <c r="E784" s="5"/>
      <c r="F784" s="5"/>
      <c r="G784" s="5"/>
      <c r="H784" s="5"/>
      <c r="I784" s="5"/>
      <c r="J784" s="5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5"/>
      <c r="AF784" s="5"/>
      <c r="AG784" s="5"/>
      <c r="AH784" s="5"/>
      <c r="AI784" s="5"/>
      <c r="AJ784" s="5"/>
    </row>
    <row r="785" spans="2:36" x14ac:dyDescent="0.25">
      <c r="B785" s="5"/>
      <c r="C785" s="5"/>
      <c r="D785" s="5"/>
      <c r="E785" s="5"/>
      <c r="F785" s="5"/>
      <c r="G785" s="5"/>
      <c r="H785" s="5"/>
      <c r="I785" s="5"/>
      <c r="J785" s="5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5"/>
      <c r="AF785" s="5"/>
      <c r="AG785" s="5"/>
      <c r="AH785" s="5"/>
      <c r="AI785" s="5"/>
      <c r="AJ785" s="5"/>
    </row>
    <row r="786" spans="2:36" x14ac:dyDescent="0.25">
      <c r="B786" s="5"/>
      <c r="C786" s="5"/>
      <c r="D786" s="5"/>
      <c r="E786" s="5"/>
      <c r="F786" s="5"/>
      <c r="G786" s="5"/>
      <c r="H786" s="5"/>
      <c r="I786" s="5"/>
      <c r="J786" s="5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5"/>
      <c r="AF786" s="5"/>
      <c r="AG786" s="5"/>
      <c r="AH786" s="5"/>
      <c r="AI786" s="5"/>
      <c r="AJ786" s="5"/>
    </row>
    <row r="787" spans="2:36" x14ac:dyDescent="0.25">
      <c r="B787" s="5"/>
      <c r="C787" s="5"/>
      <c r="D787" s="5"/>
      <c r="E787" s="5"/>
      <c r="F787" s="5"/>
      <c r="G787" s="5"/>
      <c r="H787" s="5"/>
      <c r="I787" s="5"/>
      <c r="J787" s="5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5"/>
      <c r="AF787" s="5"/>
      <c r="AG787" s="5"/>
      <c r="AH787" s="5"/>
      <c r="AI787" s="5"/>
      <c r="AJ787" s="5"/>
    </row>
    <row r="788" spans="2:36" x14ac:dyDescent="0.25">
      <c r="B788" s="5"/>
      <c r="C788" s="5"/>
      <c r="D788" s="5"/>
      <c r="E788" s="5"/>
      <c r="F788" s="5"/>
      <c r="G788" s="5"/>
      <c r="H788" s="5"/>
      <c r="I788" s="5"/>
      <c r="J788" s="5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5"/>
      <c r="AF788" s="5"/>
      <c r="AG788" s="5"/>
      <c r="AH788" s="5"/>
      <c r="AI788" s="5"/>
      <c r="AJ788" s="5"/>
    </row>
    <row r="789" spans="2:36" x14ac:dyDescent="0.25">
      <c r="B789" s="5"/>
      <c r="C789" s="5"/>
      <c r="D789" s="5"/>
      <c r="E789" s="5"/>
      <c r="F789" s="5"/>
      <c r="G789" s="5"/>
      <c r="H789" s="5"/>
      <c r="I789" s="5"/>
      <c r="J789" s="5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5"/>
      <c r="AF789" s="5"/>
      <c r="AG789" s="5"/>
      <c r="AH789" s="5"/>
      <c r="AI789" s="5"/>
      <c r="AJ789" s="5"/>
    </row>
    <row r="790" spans="2:36" x14ac:dyDescent="0.25">
      <c r="B790" s="5"/>
      <c r="C790" s="5"/>
      <c r="D790" s="5"/>
      <c r="E790" s="5"/>
      <c r="F790" s="5"/>
      <c r="G790" s="5"/>
      <c r="H790" s="5"/>
      <c r="I790" s="5"/>
      <c r="J790" s="5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5"/>
      <c r="AF790" s="5"/>
      <c r="AG790" s="5"/>
      <c r="AH790" s="5"/>
      <c r="AI790" s="5"/>
      <c r="AJ790" s="5"/>
    </row>
    <row r="791" spans="2:36" x14ac:dyDescent="0.25">
      <c r="B791" s="5"/>
      <c r="C791" s="5"/>
      <c r="D791" s="5"/>
      <c r="E791" s="5"/>
      <c r="F791" s="5"/>
      <c r="G791" s="5"/>
      <c r="H791" s="5"/>
      <c r="I791" s="5"/>
      <c r="J791" s="5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5"/>
      <c r="AF791" s="5"/>
      <c r="AG791" s="5"/>
      <c r="AH791" s="5"/>
      <c r="AI791" s="5"/>
      <c r="AJ791" s="5"/>
    </row>
    <row r="792" spans="2:36" x14ac:dyDescent="0.25">
      <c r="B792" s="5"/>
      <c r="C792" s="5"/>
      <c r="D792" s="5"/>
      <c r="E792" s="5"/>
      <c r="F792" s="5"/>
      <c r="G792" s="5"/>
      <c r="H792" s="5"/>
      <c r="I792" s="5"/>
      <c r="J792" s="5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5"/>
      <c r="AF792" s="5"/>
      <c r="AG792" s="5"/>
      <c r="AH792" s="5"/>
      <c r="AI792" s="5"/>
      <c r="AJ792" s="5"/>
    </row>
    <row r="793" spans="2:36" x14ac:dyDescent="0.25">
      <c r="B793" s="5"/>
      <c r="C793" s="5"/>
      <c r="D793" s="5"/>
      <c r="E793" s="5"/>
      <c r="F793" s="5"/>
      <c r="G793" s="5"/>
      <c r="H793" s="5"/>
      <c r="I793" s="5"/>
      <c r="J793" s="5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5"/>
      <c r="AF793" s="5"/>
      <c r="AG793" s="5"/>
      <c r="AH793" s="5"/>
      <c r="AI793" s="5"/>
      <c r="AJ793" s="5"/>
    </row>
    <row r="794" spans="2:36" x14ac:dyDescent="0.25">
      <c r="B794" s="5"/>
      <c r="C794" s="5"/>
      <c r="D794" s="5"/>
      <c r="E794" s="5"/>
      <c r="F794" s="5"/>
      <c r="G794" s="5"/>
      <c r="H794" s="5"/>
      <c r="I794" s="5"/>
      <c r="J794" s="5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5"/>
      <c r="AF794" s="5"/>
      <c r="AG794" s="5"/>
      <c r="AH794" s="5"/>
      <c r="AI794" s="5"/>
      <c r="AJ794" s="5"/>
    </row>
    <row r="795" spans="2:36" x14ac:dyDescent="0.25">
      <c r="B795" s="5"/>
      <c r="C795" s="5"/>
      <c r="D795" s="5"/>
      <c r="E795" s="5"/>
      <c r="F795" s="5"/>
      <c r="G795" s="5"/>
      <c r="H795" s="5"/>
      <c r="I795" s="5"/>
      <c r="J795" s="5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5"/>
      <c r="AF795" s="5"/>
      <c r="AG795" s="5"/>
      <c r="AH795" s="5"/>
      <c r="AI795" s="5"/>
      <c r="AJ795" s="5"/>
    </row>
    <row r="796" spans="2:36" x14ac:dyDescent="0.25">
      <c r="B796" s="5"/>
      <c r="C796" s="5"/>
      <c r="D796" s="5"/>
      <c r="E796" s="5"/>
      <c r="F796" s="5"/>
      <c r="G796" s="5"/>
      <c r="H796" s="5"/>
      <c r="I796" s="5"/>
      <c r="J796" s="5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5"/>
      <c r="AF796" s="5"/>
      <c r="AG796" s="5"/>
      <c r="AH796" s="5"/>
      <c r="AI796" s="5"/>
      <c r="AJ796" s="5"/>
    </row>
    <row r="797" spans="2:36" x14ac:dyDescent="0.25">
      <c r="B797" s="5"/>
      <c r="C797" s="5"/>
      <c r="D797" s="5"/>
      <c r="E797" s="5"/>
      <c r="F797" s="5"/>
      <c r="G797" s="5"/>
      <c r="H797" s="5"/>
      <c r="I797" s="5"/>
      <c r="J797" s="5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5"/>
      <c r="AF797" s="5"/>
      <c r="AG797" s="5"/>
      <c r="AH797" s="5"/>
      <c r="AI797" s="5"/>
      <c r="AJ797" s="5"/>
    </row>
    <row r="798" spans="2:36" x14ac:dyDescent="0.25">
      <c r="B798" s="5"/>
      <c r="C798" s="5"/>
      <c r="D798" s="5"/>
      <c r="E798" s="5"/>
      <c r="F798" s="5"/>
      <c r="G798" s="5"/>
      <c r="H798" s="5"/>
      <c r="I798" s="5"/>
      <c r="J798" s="5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5"/>
      <c r="AF798" s="5"/>
      <c r="AG798" s="5"/>
      <c r="AH798" s="5"/>
      <c r="AI798" s="5"/>
      <c r="AJ798" s="5"/>
    </row>
    <row r="799" spans="2:36" x14ac:dyDescent="0.25">
      <c r="B799" s="5"/>
      <c r="C799" s="5"/>
      <c r="D799" s="5"/>
      <c r="E799" s="5"/>
      <c r="F799" s="5"/>
      <c r="G799" s="5"/>
      <c r="H799" s="5"/>
      <c r="I799" s="5"/>
      <c r="J799" s="5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5"/>
      <c r="AF799" s="5"/>
      <c r="AG799" s="5"/>
      <c r="AH799" s="5"/>
      <c r="AI799" s="5"/>
      <c r="AJ799" s="5"/>
    </row>
    <row r="800" spans="2:36" x14ac:dyDescent="0.25">
      <c r="B800" s="5"/>
      <c r="C800" s="5"/>
      <c r="D800" s="5"/>
      <c r="E800" s="5"/>
      <c r="F800" s="5"/>
      <c r="G800" s="5"/>
      <c r="H800" s="5"/>
      <c r="I800" s="5"/>
      <c r="J800" s="5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5"/>
      <c r="AF800" s="5"/>
      <c r="AG800" s="5"/>
      <c r="AH800" s="5"/>
      <c r="AI800" s="5"/>
      <c r="AJ800" s="5"/>
    </row>
    <row r="801" spans="2:36" x14ac:dyDescent="0.25">
      <c r="B801" s="5"/>
      <c r="C801" s="5"/>
      <c r="D801" s="5"/>
      <c r="E801" s="5"/>
      <c r="F801" s="5"/>
      <c r="G801" s="5"/>
      <c r="H801" s="5"/>
      <c r="I801" s="5"/>
      <c r="J801" s="5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5"/>
      <c r="AF801" s="5"/>
      <c r="AG801" s="5"/>
      <c r="AH801" s="5"/>
      <c r="AI801" s="5"/>
      <c r="AJ801" s="5"/>
    </row>
    <row r="802" spans="2:36" x14ac:dyDescent="0.25">
      <c r="B802" s="5"/>
      <c r="C802" s="5"/>
      <c r="D802" s="5"/>
      <c r="E802" s="5"/>
      <c r="F802" s="5"/>
      <c r="G802" s="5"/>
      <c r="H802" s="5"/>
      <c r="I802" s="5"/>
      <c r="J802" s="5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5"/>
      <c r="AF802" s="5"/>
      <c r="AG802" s="5"/>
      <c r="AH802" s="5"/>
      <c r="AI802" s="5"/>
      <c r="AJ802" s="5"/>
    </row>
    <row r="803" spans="2:36" x14ac:dyDescent="0.25">
      <c r="B803" s="5"/>
      <c r="C803" s="5"/>
      <c r="D803" s="5"/>
      <c r="E803" s="5"/>
      <c r="F803" s="5"/>
      <c r="G803" s="5"/>
      <c r="H803" s="5"/>
      <c r="I803" s="5"/>
      <c r="J803" s="5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5"/>
      <c r="AF803" s="5"/>
      <c r="AG803" s="5"/>
      <c r="AH803" s="5"/>
      <c r="AI803" s="5"/>
      <c r="AJ803" s="5"/>
    </row>
    <row r="804" spans="2:36" x14ac:dyDescent="0.25">
      <c r="B804" s="5"/>
      <c r="C804" s="5"/>
      <c r="D804" s="5"/>
      <c r="E804" s="5"/>
      <c r="F804" s="5"/>
      <c r="G804" s="5"/>
      <c r="H804" s="5"/>
      <c r="I804" s="5"/>
      <c r="J804" s="5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5"/>
      <c r="AF804" s="5"/>
      <c r="AG804" s="5"/>
      <c r="AH804" s="5"/>
      <c r="AI804" s="5"/>
      <c r="AJ804" s="5"/>
    </row>
    <row r="805" spans="2:36" x14ac:dyDescent="0.25">
      <c r="B805" s="5"/>
      <c r="C805" s="5"/>
      <c r="D805" s="5"/>
      <c r="E805" s="5"/>
      <c r="F805" s="5"/>
      <c r="G805" s="5"/>
      <c r="H805" s="5"/>
      <c r="I805" s="5"/>
      <c r="J805" s="5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5"/>
      <c r="AF805" s="5"/>
      <c r="AG805" s="5"/>
      <c r="AH805" s="5"/>
      <c r="AI805" s="5"/>
      <c r="AJ805" s="5"/>
    </row>
    <row r="806" spans="2:36" x14ac:dyDescent="0.25">
      <c r="B806" s="5"/>
      <c r="C806" s="5"/>
      <c r="D806" s="5"/>
      <c r="E806" s="5"/>
      <c r="F806" s="5"/>
      <c r="G806" s="5"/>
      <c r="H806" s="5"/>
      <c r="I806" s="5"/>
      <c r="J806" s="5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5"/>
      <c r="AF806" s="5"/>
      <c r="AG806" s="5"/>
      <c r="AH806" s="5"/>
      <c r="AI806" s="5"/>
      <c r="AJ806" s="5"/>
    </row>
    <row r="807" spans="2:36" x14ac:dyDescent="0.25">
      <c r="B807" s="5"/>
      <c r="C807" s="5"/>
      <c r="D807" s="5"/>
      <c r="E807" s="5"/>
      <c r="F807" s="5"/>
      <c r="G807" s="5"/>
      <c r="H807" s="5"/>
      <c r="I807" s="5"/>
      <c r="J807" s="5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5"/>
      <c r="AF807" s="5"/>
      <c r="AG807" s="5"/>
      <c r="AH807" s="5"/>
      <c r="AI807" s="5"/>
      <c r="AJ807" s="5"/>
    </row>
    <row r="808" spans="2:36" x14ac:dyDescent="0.25">
      <c r="B808" s="5"/>
      <c r="C808" s="5"/>
      <c r="D808" s="5"/>
      <c r="E808" s="5"/>
      <c r="F808" s="5"/>
      <c r="G808" s="5"/>
      <c r="H808" s="5"/>
      <c r="I808" s="5"/>
      <c r="J808" s="5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5"/>
      <c r="AF808" s="5"/>
      <c r="AG808" s="5"/>
      <c r="AH808" s="5"/>
      <c r="AI808" s="5"/>
      <c r="AJ808" s="5"/>
    </row>
    <row r="809" spans="2:36" x14ac:dyDescent="0.25">
      <c r="B809" s="5"/>
      <c r="C809" s="5"/>
      <c r="D809" s="5"/>
      <c r="E809" s="5"/>
      <c r="F809" s="5"/>
      <c r="G809" s="5"/>
      <c r="H809" s="5"/>
      <c r="I809" s="5"/>
      <c r="J809" s="5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5"/>
      <c r="AF809" s="5"/>
      <c r="AG809" s="5"/>
      <c r="AH809" s="5"/>
      <c r="AI809" s="5"/>
      <c r="AJ809" s="5"/>
    </row>
    <row r="810" spans="2:36" x14ac:dyDescent="0.25">
      <c r="B810" s="5"/>
      <c r="C810" s="5"/>
      <c r="D810" s="5"/>
      <c r="E810" s="5"/>
      <c r="F810" s="5"/>
      <c r="G810" s="5"/>
      <c r="H810" s="5"/>
      <c r="I810" s="5"/>
      <c r="J810" s="5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5"/>
      <c r="AF810" s="5"/>
      <c r="AG810" s="5"/>
      <c r="AH810" s="5"/>
      <c r="AI810" s="5"/>
      <c r="AJ810" s="5"/>
    </row>
    <row r="811" spans="2:36" x14ac:dyDescent="0.25">
      <c r="B811" s="5"/>
      <c r="C811" s="5"/>
      <c r="D811" s="5"/>
      <c r="E811" s="5"/>
      <c r="F811" s="5"/>
      <c r="G811" s="5"/>
      <c r="H811" s="5"/>
      <c r="I811" s="5"/>
      <c r="J811" s="5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5"/>
      <c r="AF811" s="5"/>
      <c r="AG811" s="5"/>
      <c r="AH811" s="5"/>
      <c r="AI811" s="5"/>
      <c r="AJ811" s="5"/>
    </row>
    <row r="812" spans="2:36" x14ac:dyDescent="0.25">
      <c r="B812" s="5"/>
      <c r="C812" s="5"/>
      <c r="D812" s="5"/>
      <c r="E812" s="5"/>
      <c r="F812" s="5"/>
      <c r="G812" s="5"/>
      <c r="H812" s="5"/>
      <c r="I812" s="5"/>
      <c r="J812" s="5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5"/>
      <c r="AF812" s="5"/>
      <c r="AG812" s="5"/>
      <c r="AH812" s="5"/>
      <c r="AI812" s="5"/>
      <c r="AJ812" s="5"/>
    </row>
    <row r="813" spans="2:36" x14ac:dyDescent="0.25">
      <c r="B813" s="5"/>
      <c r="C813" s="5"/>
      <c r="D813" s="5"/>
      <c r="E813" s="5"/>
      <c r="F813" s="5"/>
      <c r="G813" s="5"/>
      <c r="H813" s="5"/>
      <c r="I813" s="5"/>
      <c r="J813" s="5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5"/>
      <c r="AF813" s="5"/>
      <c r="AG813" s="5"/>
      <c r="AH813" s="5"/>
      <c r="AI813" s="5"/>
      <c r="AJ813" s="5"/>
    </row>
    <row r="814" spans="2:36" x14ac:dyDescent="0.25">
      <c r="B814" s="5"/>
      <c r="C814" s="5"/>
      <c r="D814" s="5"/>
      <c r="E814" s="5"/>
      <c r="F814" s="5"/>
      <c r="G814" s="5"/>
      <c r="H814" s="5"/>
      <c r="I814" s="5"/>
      <c r="J814" s="5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5"/>
      <c r="AF814" s="5"/>
      <c r="AG814" s="5"/>
      <c r="AH814" s="5"/>
      <c r="AI814" s="5"/>
      <c r="AJ814" s="5"/>
    </row>
    <row r="815" spans="2:36" x14ac:dyDescent="0.25">
      <c r="B815" s="5"/>
      <c r="C815" s="5"/>
      <c r="D815" s="5"/>
      <c r="E815" s="5"/>
      <c r="F815" s="5"/>
      <c r="G815" s="5"/>
      <c r="H815" s="5"/>
      <c r="I815" s="5"/>
      <c r="J815" s="5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5"/>
      <c r="AF815" s="5"/>
      <c r="AG815" s="5"/>
      <c r="AH815" s="5"/>
      <c r="AI815" s="5"/>
      <c r="AJ815" s="5"/>
    </row>
    <row r="816" spans="2:36" x14ac:dyDescent="0.25">
      <c r="B816" s="5"/>
      <c r="C816" s="5"/>
      <c r="D816" s="5"/>
      <c r="E816" s="5"/>
      <c r="F816" s="5"/>
      <c r="G816" s="5"/>
      <c r="H816" s="5"/>
      <c r="I816" s="5"/>
      <c r="J816" s="5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5"/>
      <c r="AF816" s="5"/>
      <c r="AG816" s="5"/>
      <c r="AH816" s="5"/>
      <c r="AI816" s="5"/>
      <c r="AJ816" s="5"/>
    </row>
    <row r="817" spans="2:36" x14ac:dyDescent="0.25">
      <c r="B817" s="5"/>
      <c r="C817" s="5"/>
      <c r="D817" s="5"/>
      <c r="E817" s="5"/>
      <c r="F817" s="5"/>
      <c r="G817" s="5"/>
      <c r="H817" s="5"/>
      <c r="I817" s="5"/>
      <c r="J817" s="5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5"/>
      <c r="AF817" s="5"/>
      <c r="AG817" s="5"/>
      <c r="AH817" s="5"/>
      <c r="AI817" s="5"/>
      <c r="AJ817" s="5"/>
    </row>
    <row r="818" spans="2:36" x14ac:dyDescent="0.25">
      <c r="B818" s="5"/>
      <c r="C818" s="5"/>
      <c r="D818" s="5"/>
      <c r="E818" s="5"/>
      <c r="F818" s="5"/>
      <c r="G818" s="5"/>
      <c r="H818" s="5"/>
      <c r="I818" s="5"/>
      <c r="J818" s="5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5"/>
      <c r="AF818" s="5"/>
      <c r="AG818" s="5"/>
      <c r="AH818" s="5"/>
      <c r="AI818" s="5"/>
      <c r="AJ818" s="5"/>
    </row>
    <row r="819" spans="2:36" x14ac:dyDescent="0.25">
      <c r="B819" s="5"/>
      <c r="C819" s="5"/>
      <c r="D819" s="5"/>
      <c r="E819" s="5"/>
      <c r="F819" s="5"/>
      <c r="G819" s="5"/>
      <c r="H819" s="5"/>
      <c r="I819" s="5"/>
      <c r="J819" s="5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5"/>
      <c r="AF819" s="5"/>
      <c r="AG819" s="5"/>
      <c r="AH819" s="5"/>
      <c r="AI819" s="5"/>
      <c r="AJ819" s="5"/>
    </row>
    <row r="820" spans="2:36" x14ac:dyDescent="0.25">
      <c r="B820" s="5"/>
      <c r="C820" s="5"/>
      <c r="D820" s="5"/>
      <c r="E820" s="5"/>
      <c r="F820" s="5"/>
      <c r="G820" s="5"/>
      <c r="H820" s="5"/>
      <c r="I820" s="5"/>
      <c r="J820" s="5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5"/>
      <c r="AF820" s="5"/>
      <c r="AG820" s="5"/>
      <c r="AH820" s="5"/>
      <c r="AI820" s="5"/>
      <c r="AJ820" s="5"/>
    </row>
    <row r="821" spans="2:36" x14ac:dyDescent="0.25">
      <c r="B821" s="5"/>
      <c r="C821" s="5"/>
      <c r="D821" s="5"/>
      <c r="E821" s="5"/>
      <c r="F821" s="5"/>
      <c r="G821" s="5"/>
      <c r="H821" s="5"/>
      <c r="I821" s="5"/>
      <c r="J821" s="5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5"/>
      <c r="AF821" s="5"/>
      <c r="AG821" s="5"/>
      <c r="AH821" s="5"/>
      <c r="AI821" s="5"/>
      <c r="AJ821" s="5"/>
    </row>
    <row r="822" spans="2:36" x14ac:dyDescent="0.25">
      <c r="B822" s="5"/>
      <c r="C822" s="5"/>
      <c r="D822" s="5"/>
      <c r="E822" s="5"/>
      <c r="F822" s="5"/>
      <c r="G822" s="5"/>
      <c r="H822" s="5"/>
      <c r="I822" s="5"/>
      <c r="J822" s="5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5"/>
      <c r="AF822" s="5"/>
      <c r="AG822" s="5"/>
      <c r="AH822" s="5"/>
      <c r="AI822" s="5"/>
      <c r="AJ822" s="5"/>
    </row>
    <row r="823" spans="2:36" x14ac:dyDescent="0.25">
      <c r="B823" s="5"/>
      <c r="C823" s="5"/>
      <c r="D823" s="5"/>
      <c r="E823" s="5"/>
      <c r="F823" s="5"/>
      <c r="G823" s="5"/>
      <c r="H823" s="5"/>
      <c r="I823" s="5"/>
      <c r="J823" s="5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5"/>
      <c r="AF823" s="5"/>
      <c r="AG823" s="5"/>
      <c r="AH823" s="5"/>
      <c r="AI823" s="5"/>
      <c r="AJ823" s="5"/>
    </row>
    <row r="824" spans="2:36" x14ac:dyDescent="0.25">
      <c r="B824" s="5"/>
      <c r="C824" s="5"/>
      <c r="D824" s="5"/>
      <c r="E824" s="5"/>
      <c r="F824" s="5"/>
      <c r="G824" s="5"/>
      <c r="H824" s="5"/>
      <c r="I824" s="5"/>
      <c r="J824" s="5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5"/>
      <c r="AF824" s="5"/>
      <c r="AG824" s="5"/>
      <c r="AH824" s="5"/>
      <c r="AI824" s="5"/>
      <c r="AJ824" s="5"/>
    </row>
    <row r="825" spans="2:36" x14ac:dyDescent="0.25">
      <c r="B825" s="5"/>
      <c r="C825" s="5"/>
      <c r="D825" s="5"/>
      <c r="E825" s="5"/>
      <c r="F825" s="5"/>
      <c r="G825" s="5"/>
      <c r="H825" s="5"/>
      <c r="I825" s="5"/>
      <c r="J825" s="5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5"/>
      <c r="AF825" s="5"/>
      <c r="AG825" s="5"/>
      <c r="AH825" s="5"/>
      <c r="AI825" s="5"/>
      <c r="AJ825" s="5"/>
    </row>
    <row r="826" spans="2:36" x14ac:dyDescent="0.25">
      <c r="B826" s="5"/>
      <c r="C826" s="5"/>
      <c r="D826" s="5"/>
      <c r="E826" s="5"/>
      <c r="F826" s="5"/>
      <c r="G826" s="5"/>
      <c r="H826" s="5"/>
      <c r="I826" s="5"/>
      <c r="J826" s="5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5"/>
      <c r="AF826" s="5"/>
      <c r="AG826" s="5"/>
      <c r="AH826" s="5"/>
      <c r="AI826" s="5"/>
      <c r="AJ826" s="5"/>
    </row>
    <row r="827" spans="2:36" x14ac:dyDescent="0.25">
      <c r="B827" s="5"/>
      <c r="C827" s="5"/>
      <c r="D827" s="5"/>
      <c r="E827" s="5"/>
      <c r="F827" s="5"/>
      <c r="G827" s="5"/>
      <c r="H827" s="5"/>
      <c r="I827" s="5"/>
      <c r="J827" s="5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5"/>
      <c r="AF827" s="5"/>
      <c r="AG827" s="5"/>
      <c r="AH827" s="5"/>
      <c r="AI827" s="5"/>
      <c r="AJ827" s="5"/>
    </row>
    <row r="828" spans="2:36" x14ac:dyDescent="0.25">
      <c r="B828" s="5"/>
      <c r="C828" s="5"/>
      <c r="D828" s="5"/>
      <c r="E828" s="5"/>
      <c r="F828" s="5"/>
      <c r="G828" s="5"/>
      <c r="H828" s="5"/>
      <c r="I828" s="5"/>
      <c r="J828" s="5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5"/>
      <c r="AF828" s="5"/>
      <c r="AG828" s="5"/>
      <c r="AH828" s="5"/>
      <c r="AI828" s="5"/>
      <c r="AJ828" s="5"/>
    </row>
    <row r="829" spans="2:36" x14ac:dyDescent="0.25">
      <c r="B829" s="5"/>
      <c r="C829" s="5"/>
      <c r="D829" s="5"/>
      <c r="E829" s="5"/>
      <c r="F829" s="5"/>
      <c r="G829" s="5"/>
      <c r="H829" s="5"/>
      <c r="I829" s="5"/>
      <c r="J829" s="5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5"/>
      <c r="AF829" s="5"/>
      <c r="AG829" s="5"/>
      <c r="AH829" s="5"/>
      <c r="AI829" s="5"/>
      <c r="AJ829" s="5"/>
    </row>
    <row r="830" spans="2:36" x14ac:dyDescent="0.25">
      <c r="B830" s="5"/>
      <c r="C830" s="5"/>
      <c r="D830" s="5"/>
      <c r="E830" s="5"/>
      <c r="F830" s="5"/>
      <c r="G830" s="5"/>
      <c r="H830" s="5"/>
      <c r="I830" s="5"/>
      <c r="J830" s="5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5"/>
      <c r="AF830" s="5"/>
      <c r="AG830" s="5"/>
      <c r="AH830" s="5"/>
      <c r="AI830" s="5"/>
      <c r="AJ830" s="5"/>
    </row>
    <row r="831" spans="2:36" x14ac:dyDescent="0.25">
      <c r="B831" s="5"/>
      <c r="C831" s="5"/>
      <c r="D831" s="5"/>
      <c r="E831" s="5"/>
      <c r="F831" s="5"/>
      <c r="G831" s="5"/>
      <c r="H831" s="5"/>
      <c r="I831" s="5"/>
      <c r="J831" s="5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5"/>
      <c r="AF831" s="5"/>
      <c r="AG831" s="5"/>
      <c r="AH831" s="5"/>
      <c r="AI831" s="5"/>
      <c r="AJ831" s="5"/>
    </row>
    <row r="832" spans="2:36" x14ac:dyDescent="0.25">
      <c r="B832" s="5"/>
      <c r="C832" s="5"/>
      <c r="D832" s="5"/>
      <c r="E832" s="5"/>
      <c r="F832" s="5"/>
      <c r="G832" s="5"/>
      <c r="H832" s="5"/>
      <c r="I832" s="5"/>
      <c r="J832" s="5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5"/>
      <c r="AF832" s="5"/>
      <c r="AG832" s="5"/>
      <c r="AH832" s="5"/>
      <c r="AI832" s="5"/>
      <c r="AJ832" s="5"/>
    </row>
    <row r="833" spans="2:36" x14ac:dyDescent="0.25">
      <c r="B833" s="5"/>
      <c r="C833" s="5"/>
      <c r="D833" s="5"/>
      <c r="E833" s="5"/>
      <c r="F833" s="5"/>
      <c r="G833" s="5"/>
      <c r="H833" s="5"/>
      <c r="I833" s="5"/>
      <c r="J833" s="5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5"/>
      <c r="AF833" s="5"/>
      <c r="AG833" s="5"/>
      <c r="AH833" s="5"/>
      <c r="AI833" s="5"/>
      <c r="AJ833" s="5"/>
    </row>
    <row r="834" spans="2:36" x14ac:dyDescent="0.25">
      <c r="B834" s="5"/>
      <c r="C834" s="5"/>
      <c r="D834" s="5"/>
      <c r="E834" s="5"/>
      <c r="F834" s="5"/>
      <c r="G834" s="5"/>
      <c r="H834" s="5"/>
      <c r="I834" s="5"/>
      <c r="J834" s="5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5"/>
      <c r="AF834" s="5"/>
      <c r="AG834" s="5"/>
      <c r="AH834" s="5"/>
      <c r="AI834" s="5"/>
      <c r="AJ834" s="5"/>
    </row>
    <row r="835" spans="2:36" x14ac:dyDescent="0.25">
      <c r="B835" s="5"/>
      <c r="C835" s="5"/>
      <c r="D835" s="5"/>
      <c r="E835" s="5"/>
      <c r="F835" s="5"/>
      <c r="G835" s="5"/>
      <c r="H835" s="5"/>
      <c r="I835" s="5"/>
      <c r="J835" s="5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5"/>
      <c r="AF835" s="5"/>
      <c r="AG835" s="5"/>
      <c r="AH835" s="5"/>
      <c r="AI835" s="5"/>
      <c r="AJ835" s="5"/>
    </row>
    <row r="836" spans="2:36" x14ac:dyDescent="0.25">
      <c r="B836" s="5"/>
      <c r="C836" s="5"/>
      <c r="D836" s="5"/>
      <c r="E836" s="5"/>
      <c r="F836" s="5"/>
      <c r="G836" s="5"/>
      <c r="H836" s="5"/>
      <c r="I836" s="5"/>
      <c r="J836" s="5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5"/>
      <c r="AF836" s="5"/>
      <c r="AG836" s="5"/>
      <c r="AH836" s="5"/>
      <c r="AI836" s="5"/>
      <c r="AJ836" s="5"/>
    </row>
    <row r="837" spans="2:36" x14ac:dyDescent="0.25">
      <c r="B837" s="5"/>
      <c r="C837" s="5"/>
      <c r="D837" s="5"/>
      <c r="E837" s="5"/>
      <c r="F837" s="5"/>
      <c r="G837" s="5"/>
      <c r="H837" s="5"/>
      <c r="I837" s="5"/>
      <c r="J837" s="5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5"/>
      <c r="AF837" s="5"/>
      <c r="AG837" s="5"/>
      <c r="AH837" s="5"/>
      <c r="AI837" s="5"/>
      <c r="AJ837" s="5"/>
    </row>
    <row r="838" spans="2:36" x14ac:dyDescent="0.25">
      <c r="B838" s="5"/>
      <c r="C838" s="5"/>
      <c r="D838" s="5"/>
      <c r="E838" s="5"/>
      <c r="F838" s="5"/>
      <c r="G838" s="5"/>
      <c r="H838" s="5"/>
      <c r="I838" s="5"/>
      <c r="J838" s="5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5"/>
      <c r="AF838" s="5"/>
      <c r="AG838" s="5"/>
      <c r="AH838" s="5"/>
      <c r="AI838" s="5"/>
      <c r="AJ838" s="5"/>
    </row>
    <row r="839" spans="2:36" x14ac:dyDescent="0.25">
      <c r="B839" s="5"/>
      <c r="C839" s="5"/>
      <c r="D839" s="5"/>
      <c r="E839" s="5"/>
      <c r="F839" s="5"/>
      <c r="G839" s="5"/>
      <c r="H839" s="5"/>
      <c r="I839" s="5"/>
      <c r="J839" s="5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5"/>
      <c r="AF839" s="5"/>
      <c r="AG839" s="5"/>
      <c r="AH839" s="5"/>
      <c r="AI839" s="5"/>
      <c r="AJ839" s="5"/>
    </row>
    <row r="840" spans="2:36" x14ac:dyDescent="0.25">
      <c r="B840" s="5"/>
      <c r="C840" s="5"/>
      <c r="D840" s="5"/>
      <c r="E840" s="5"/>
      <c r="F840" s="5"/>
      <c r="G840" s="5"/>
      <c r="H840" s="5"/>
      <c r="I840" s="5"/>
      <c r="J840" s="5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5"/>
      <c r="AF840" s="5"/>
      <c r="AG840" s="5"/>
      <c r="AH840" s="5"/>
      <c r="AI840" s="5"/>
      <c r="AJ840" s="5"/>
    </row>
    <row r="841" spans="2:36" x14ac:dyDescent="0.25">
      <c r="B841" s="5"/>
      <c r="C841" s="5"/>
      <c r="D841" s="5"/>
      <c r="E841" s="5"/>
      <c r="F841" s="5"/>
      <c r="G841" s="5"/>
      <c r="H841" s="5"/>
      <c r="I841" s="5"/>
      <c r="J841" s="5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5"/>
      <c r="AF841" s="5"/>
      <c r="AG841" s="5"/>
      <c r="AH841" s="5"/>
      <c r="AI841" s="5"/>
      <c r="AJ841" s="5"/>
    </row>
    <row r="842" spans="2:36" x14ac:dyDescent="0.25">
      <c r="B842" s="5"/>
      <c r="C842" s="5"/>
      <c r="D842" s="5"/>
      <c r="E842" s="5"/>
      <c r="F842" s="5"/>
      <c r="G842" s="5"/>
      <c r="H842" s="5"/>
      <c r="I842" s="5"/>
      <c r="J842" s="5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5"/>
      <c r="AF842" s="5"/>
      <c r="AG842" s="5"/>
      <c r="AH842" s="5"/>
      <c r="AI842" s="5"/>
      <c r="AJ842" s="5"/>
    </row>
    <row r="843" spans="2:36" x14ac:dyDescent="0.25">
      <c r="B843" s="5"/>
      <c r="C843" s="5"/>
      <c r="D843" s="5"/>
      <c r="E843" s="5"/>
      <c r="F843" s="5"/>
      <c r="G843" s="5"/>
      <c r="H843" s="5"/>
      <c r="I843" s="5"/>
      <c r="J843" s="5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5"/>
      <c r="AF843" s="5"/>
      <c r="AG843" s="5"/>
      <c r="AH843" s="5"/>
      <c r="AI843" s="5"/>
      <c r="AJ843" s="5"/>
    </row>
    <row r="844" spans="2:36" x14ac:dyDescent="0.25">
      <c r="B844" s="5"/>
      <c r="C844" s="5"/>
      <c r="D844" s="5"/>
      <c r="E844" s="5"/>
      <c r="F844" s="5"/>
      <c r="G844" s="5"/>
      <c r="H844" s="5"/>
      <c r="I844" s="5"/>
      <c r="J844" s="5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5"/>
      <c r="AF844" s="5"/>
      <c r="AG844" s="5"/>
      <c r="AH844" s="5"/>
      <c r="AI844" s="5"/>
      <c r="AJ844" s="5"/>
    </row>
    <row r="845" spans="2:36" x14ac:dyDescent="0.25">
      <c r="B845" s="5"/>
      <c r="C845" s="5"/>
      <c r="D845" s="5"/>
      <c r="E845" s="5"/>
      <c r="F845" s="5"/>
      <c r="G845" s="5"/>
      <c r="H845" s="5"/>
      <c r="I845" s="5"/>
      <c r="J845" s="5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5"/>
      <c r="AF845" s="5"/>
      <c r="AG845" s="5"/>
      <c r="AH845" s="5"/>
      <c r="AI845" s="5"/>
      <c r="AJ845" s="5"/>
    </row>
    <row r="846" spans="2:36" x14ac:dyDescent="0.25">
      <c r="B846" s="5"/>
      <c r="C846" s="5"/>
      <c r="D846" s="5"/>
      <c r="E846" s="5"/>
      <c r="F846" s="5"/>
      <c r="G846" s="5"/>
      <c r="H846" s="5"/>
      <c r="I846" s="5"/>
      <c r="J846" s="5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5"/>
      <c r="AF846" s="5"/>
      <c r="AG846" s="5"/>
      <c r="AH846" s="5"/>
      <c r="AI846" s="5"/>
      <c r="AJ846" s="5"/>
    </row>
    <row r="847" spans="2:36" x14ac:dyDescent="0.25">
      <c r="B847" s="5"/>
      <c r="C847" s="5"/>
      <c r="D847" s="5"/>
      <c r="E847" s="5"/>
      <c r="F847" s="5"/>
      <c r="G847" s="5"/>
      <c r="H847" s="5"/>
      <c r="I847" s="5"/>
      <c r="J847" s="5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5"/>
      <c r="AF847" s="5"/>
      <c r="AG847" s="5"/>
      <c r="AH847" s="5"/>
      <c r="AI847" s="5"/>
      <c r="AJ847" s="5"/>
    </row>
    <row r="848" spans="2:36" x14ac:dyDescent="0.25">
      <c r="B848" s="5"/>
      <c r="C848" s="5"/>
      <c r="D848" s="5"/>
      <c r="E848" s="5"/>
      <c r="F848" s="5"/>
      <c r="G848" s="5"/>
      <c r="H848" s="5"/>
      <c r="I848" s="5"/>
      <c r="J848" s="5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5"/>
      <c r="AF848" s="5"/>
      <c r="AG848" s="5"/>
      <c r="AH848" s="5"/>
      <c r="AI848" s="5"/>
      <c r="AJ848" s="5"/>
    </row>
    <row r="849" spans="2:36" x14ac:dyDescent="0.25">
      <c r="B849" s="5"/>
      <c r="C849" s="5"/>
      <c r="D849" s="5"/>
      <c r="E849" s="5"/>
      <c r="F849" s="5"/>
      <c r="G849" s="5"/>
      <c r="H849" s="5"/>
      <c r="I849" s="5"/>
      <c r="J849" s="5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5"/>
      <c r="AF849" s="5"/>
      <c r="AG849" s="5"/>
      <c r="AH849" s="5"/>
      <c r="AI849" s="5"/>
      <c r="AJ849" s="5"/>
    </row>
    <row r="850" spans="2:36" x14ac:dyDescent="0.25">
      <c r="B850" s="5"/>
      <c r="C850" s="5"/>
      <c r="D850" s="5"/>
      <c r="E850" s="5"/>
      <c r="F850" s="5"/>
      <c r="G850" s="5"/>
      <c r="H850" s="5"/>
      <c r="I850" s="5"/>
      <c r="J850" s="5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5"/>
      <c r="AF850" s="5"/>
      <c r="AG850" s="5"/>
      <c r="AH850" s="5"/>
      <c r="AI850" s="5"/>
      <c r="AJ850" s="5"/>
    </row>
    <row r="851" spans="2:36" x14ac:dyDescent="0.25">
      <c r="B851" s="5"/>
      <c r="C851" s="5"/>
      <c r="D851" s="5"/>
      <c r="E851" s="5"/>
      <c r="F851" s="5"/>
      <c r="G851" s="5"/>
      <c r="H851" s="5"/>
      <c r="I851" s="5"/>
      <c r="J851" s="5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5"/>
      <c r="AF851" s="5"/>
      <c r="AG851" s="5"/>
      <c r="AH851" s="5"/>
      <c r="AI851" s="5"/>
      <c r="AJ851" s="5"/>
    </row>
    <row r="852" spans="2:36" x14ac:dyDescent="0.25">
      <c r="B852" s="5"/>
      <c r="C852" s="5"/>
      <c r="D852" s="5"/>
      <c r="E852" s="5"/>
      <c r="F852" s="5"/>
      <c r="G852" s="5"/>
      <c r="H852" s="5"/>
      <c r="I852" s="5"/>
      <c r="J852" s="5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5"/>
      <c r="AF852" s="5"/>
      <c r="AG852" s="5"/>
      <c r="AH852" s="5"/>
      <c r="AI852" s="5"/>
      <c r="AJ852" s="5"/>
    </row>
    <row r="853" spans="2:36" x14ac:dyDescent="0.25">
      <c r="B853" s="5"/>
      <c r="C853" s="5"/>
      <c r="D853" s="5"/>
      <c r="E853" s="5"/>
      <c r="F853" s="5"/>
      <c r="G853" s="5"/>
      <c r="H853" s="5"/>
      <c r="I853" s="5"/>
      <c r="J853" s="5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5"/>
      <c r="AF853" s="5"/>
      <c r="AG853" s="5"/>
      <c r="AH853" s="5"/>
      <c r="AI853" s="5"/>
      <c r="AJ853" s="5"/>
    </row>
    <row r="854" spans="2:36" x14ac:dyDescent="0.25">
      <c r="B854" s="5"/>
      <c r="C854" s="5"/>
      <c r="D854" s="5"/>
      <c r="E854" s="5"/>
      <c r="F854" s="5"/>
      <c r="G854" s="5"/>
      <c r="H854" s="5"/>
      <c r="I854" s="5"/>
      <c r="J854" s="5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5"/>
      <c r="AF854" s="5"/>
      <c r="AG854" s="5"/>
      <c r="AH854" s="5"/>
      <c r="AI854" s="5"/>
      <c r="AJ854" s="5"/>
    </row>
    <row r="855" spans="2:36" x14ac:dyDescent="0.25">
      <c r="B855" s="5"/>
      <c r="C855" s="5"/>
      <c r="D855" s="5"/>
      <c r="E855" s="5"/>
      <c r="F855" s="5"/>
      <c r="G855" s="5"/>
      <c r="H855" s="5"/>
      <c r="I855" s="5"/>
      <c r="J855" s="5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5"/>
      <c r="AF855" s="5"/>
      <c r="AG855" s="5"/>
      <c r="AH855" s="5"/>
      <c r="AI855" s="5"/>
      <c r="AJ855" s="5"/>
    </row>
    <row r="856" spans="2:36" x14ac:dyDescent="0.25">
      <c r="B856" s="5"/>
      <c r="C856" s="5"/>
      <c r="D856" s="5"/>
      <c r="E856" s="5"/>
      <c r="F856" s="5"/>
      <c r="G856" s="5"/>
      <c r="H856" s="5"/>
      <c r="I856" s="5"/>
      <c r="J856" s="5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5"/>
      <c r="AF856" s="5"/>
      <c r="AG856" s="5"/>
      <c r="AH856" s="5"/>
      <c r="AI856" s="5"/>
      <c r="AJ856" s="5"/>
    </row>
    <row r="857" spans="2:36" x14ac:dyDescent="0.25">
      <c r="B857" s="5"/>
      <c r="C857" s="5"/>
      <c r="D857" s="5"/>
      <c r="E857" s="5"/>
      <c r="F857" s="5"/>
      <c r="G857" s="5"/>
      <c r="H857" s="5"/>
      <c r="I857" s="5"/>
      <c r="J857" s="5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5"/>
      <c r="AF857" s="5"/>
      <c r="AG857" s="5"/>
      <c r="AH857" s="5"/>
      <c r="AI857" s="5"/>
      <c r="AJ857" s="5"/>
    </row>
    <row r="858" spans="2:36" x14ac:dyDescent="0.25">
      <c r="B858" s="5"/>
      <c r="C858" s="5"/>
      <c r="D858" s="5"/>
      <c r="E858" s="5"/>
      <c r="F858" s="5"/>
      <c r="G858" s="5"/>
      <c r="H858" s="5"/>
      <c r="I858" s="5"/>
      <c r="J858" s="5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5"/>
      <c r="AF858" s="5"/>
      <c r="AG858" s="5"/>
      <c r="AH858" s="5"/>
      <c r="AI858" s="5"/>
      <c r="AJ858" s="5"/>
    </row>
    <row r="859" spans="2:36" x14ac:dyDescent="0.25">
      <c r="B859" s="5"/>
      <c r="C859" s="5"/>
      <c r="D859" s="5"/>
      <c r="E859" s="5"/>
      <c r="F859" s="5"/>
      <c r="G859" s="5"/>
      <c r="H859" s="5"/>
      <c r="I859" s="5"/>
      <c r="J859" s="5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5"/>
      <c r="AF859" s="5"/>
      <c r="AG859" s="5"/>
      <c r="AH859" s="5"/>
      <c r="AI859" s="5"/>
      <c r="AJ859" s="5"/>
    </row>
    <row r="860" spans="2:36" x14ac:dyDescent="0.25">
      <c r="B860" s="5"/>
      <c r="C860" s="5"/>
      <c r="D860" s="5"/>
      <c r="E860" s="5"/>
      <c r="F860" s="5"/>
      <c r="G860" s="5"/>
      <c r="H860" s="5"/>
      <c r="I860" s="5"/>
      <c r="J860" s="5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5"/>
      <c r="AF860" s="5"/>
      <c r="AG860" s="5"/>
      <c r="AH860" s="5"/>
      <c r="AI860" s="5"/>
      <c r="AJ860" s="5"/>
    </row>
    <row r="861" spans="2:36" x14ac:dyDescent="0.25">
      <c r="B861" s="5"/>
      <c r="C861" s="5"/>
      <c r="D861" s="5"/>
      <c r="E861" s="5"/>
      <c r="F861" s="5"/>
      <c r="G861" s="5"/>
      <c r="H861" s="5"/>
      <c r="I861" s="5"/>
      <c r="J861" s="5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5"/>
      <c r="AF861" s="5"/>
      <c r="AG861" s="5"/>
      <c r="AH861" s="5"/>
      <c r="AI861" s="5"/>
      <c r="AJ861" s="5"/>
    </row>
    <row r="862" spans="2:36" x14ac:dyDescent="0.25">
      <c r="B862" s="5"/>
      <c r="C862" s="5"/>
      <c r="D862" s="5"/>
      <c r="E862" s="5"/>
      <c r="F862" s="5"/>
      <c r="G862" s="5"/>
      <c r="H862" s="5"/>
      <c r="I862" s="5"/>
      <c r="J862" s="5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5"/>
      <c r="AF862" s="5"/>
      <c r="AG862" s="5"/>
      <c r="AH862" s="5"/>
      <c r="AI862" s="5"/>
      <c r="AJ862" s="5"/>
    </row>
    <row r="863" spans="2:36" x14ac:dyDescent="0.25">
      <c r="B863" s="5"/>
      <c r="C863" s="5"/>
      <c r="D863" s="5"/>
      <c r="E863" s="5"/>
      <c r="F863" s="5"/>
      <c r="G863" s="5"/>
      <c r="H863" s="5"/>
      <c r="I863" s="5"/>
      <c r="J863" s="5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5"/>
      <c r="AF863" s="5"/>
      <c r="AG863" s="5"/>
      <c r="AH863" s="5"/>
      <c r="AI863" s="5"/>
      <c r="AJ863" s="5"/>
    </row>
    <row r="864" spans="2:36" x14ac:dyDescent="0.25">
      <c r="B864" s="5"/>
      <c r="C864" s="5"/>
      <c r="D864" s="5"/>
      <c r="E864" s="5"/>
      <c r="F864" s="5"/>
      <c r="G864" s="5"/>
      <c r="H864" s="5"/>
      <c r="I864" s="5"/>
      <c r="J864" s="5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5"/>
      <c r="AF864" s="5"/>
      <c r="AG864" s="5"/>
      <c r="AH864" s="5"/>
      <c r="AI864" s="5"/>
      <c r="AJ864" s="5"/>
    </row>
    <row r="865" spans="2:36" x14ac:dyDescent="0.25">
      <c r="B865" s="5"/>
      <c r="C865" s="5"/>
      <c r="D865" s="5"/>
      <c r="E865" s="5"/>
      <c r="F865" s="5"/>
      <c r="G865" s="5"/>
      <c r="H865" s="5"/>
      <c r="I865" s="5"/>
      <c r="J865" s="5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5"/>
      <c r="AF865" s="5"/>
      <c r="AG865" s="5"/>
      <c r="AH865" s="5"/>
      <c r="AI865" s="5"/>
      <c r="AJ865" s="5"/>
    </row>
    <row r="866" spans="2:36" x14ac:dyDescent="0.25">
      <c r="B866" s="5"/>
      <c r="C866" s="5"/>
      <c r="D866" s="5"/>
      <c r="E866" s="5"/>
      <c r="F866" s="5"/>
      <c r="G866" s="5"/>
      <c r="H866" s="5"/>
      <c r="I866" s="5"/>
      <c r="J866" s="5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5"/>
      <c r="AF866" s="5"/>
      <c r="AG866" s="5"/>
      <c r="AH866" s="5"/>
      <c r="AI866" s="5"/>
      <c r="AJ866" s="5"/>
    </row>
    <row r="867" spans="2:36" x14ac:dyDescent="0.25">
      <c r="B867" s="5"/>
      <c r="C867" s="5"/>
      <c r="D867" s="5"/>
      <c r="E867" s="5"/>
      <c r="F867" s="5"/>
      <c r="G867" s="5"/>
      <c r="H867" s="5"/>
      <c r="I867" s="5"/>
      <c r="J867" s="5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5"/>
      <c r="AF867" s="5"/>
      <c r="AG867" s="5"/>
      <c r="AH867" s="5"/>
      <c r="AI867" s="5"/>
      <c r="AJ867" s="5"/>
    </row>
    <row r="868" spans="2:36" x14ac:dyDescent="0.25">
      <c r="B868" s="5"/>
      <c r="C868" s="5"/>
      <c r="D868" s="5"/>
      <c r="E868" s="5"/>
      <c r="F868" s="5"/>
      <c r="G868" s="5"/>
      <c r="H868" s="5"/>
      <c r="I868" s="5"/>
      <c r="J868" s="5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5"/>
      <c r="AF868" s="5"/>
      <c r="AG868" s="5"/>
      <c r="AH868" s="5"/>
      <c r="AI868" s="5"/>
      <c r="AJ868" s="5"/>
    </row>
    <row r="869" spans="2:36" x14ac:dyDescent="0.25">
      <c r="B869" s="5"/>
      <c r="C869" s="5"/>
      <c r="D869" s="5"/>
      <c r="E869" s="5"/>
      <c r="F869" s="5"/>
      <c r="G869" s="5"/>
      <c r="H869" s="5"/>
      <c r="I869" s="5"/>
      <c r="J869" s="5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5"/>
      <c r="AF869" s="5"/>
      <c r="AG869" s="5"/>
      <c r="AH869" s="5"/>
      <c r="AI869" s="5"/>
      <c r="AJ869" s="5"/>
    </row>
    <row r="870" spans="2:36" x14ac:dyDescent="0.25">
      <c r="B870" s="5"/>
      <c r="C870" s="5"/>
      <c r="D870" s="5"/>
      <c r="E870" s="5"/>
      <c r="F870" s="5"/>
      <c r="G870" s="5"/>
      <c r="H870" s="5"/>
      <c r="I870" s="5"/>
      <c r="J870" s="5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5"/>
      <c r="AF870" s="5"/>
      <c r="AG870" s="5"/>
      <c r="AH870" s="5"/>
      <c r="AI870" s="5"/>
      <c r="AJ870" s="5"/>
    </row>
    <row r="871" spans="2:36" x14ac:dyDescent="0.25">
      <c r="B871" s="5"/>
      <c r="C871" s="5"/>
      <c r="D871" s="5"/>
      <c r="E871" s="5"/>
      <c r="F871" s="5"/>
      <c r="G871" s="5"/>
      <c r="H871" s="5"/>
      <c r="I871" s="5"/>
      <c r="J871" s="5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5"/>
      <c r="AF871" s="5"/>
      <c r="AG871" s="5"/>
      <c r="AH871" s="5"/>
      <c r="AI871" s="5"/>
      <c r="AJ871" s="5"/>
    </row>
    <row r="872" spans="2:36" x14ac:dyDescent="0.25">
      <c r="B872" s="5"/>
      <c r="C872" s="5"/>
      <c r="D872" s="5"/>
      <c r="E872" s="5"/>
      <c r="F872" s="5"/>
      <c r="G872" s="5"/>
      <c r="H872" s="5"/>
      <c r="I872" s="5"/>
      <c r="J872" s="5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5"/>
      <c r="AF872" s="5"/>
      <c r="AG872" s="5"/>
      <c r="AH872" s="5"/>
      <c r="AI872" s="5"/>
      <c r="AJ872" s="5"/>
    </row>
    <row r="873" spans="2:36" x14ac:dyDescent="0.25">
      <c r="B873" s="5"/>
      <c r="C873" s="5"/>
      <c r="D873" s="5"/>
      <c r="E873" s="5"/>
      <c r="F873" s="5"/>
      <c r="G873" s="5"/>
      <c r="H873" s="5"/>
      <c r="I873" s="5"/>
      <c r="J873" s="5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5"/>
      <c r="AF873" s="5"/>
      <c r="AG873" s="5"/>
      <c r="AH873" s="5"/>
      <c r="AI873" s="5"/>
      <c r="AJ873" s="5"/>
    </row>
    <row r="874" spans="2:36" x14ac:dyDescent="0.25">
      <c r="B874" s="5"/>
      <c r="C874" s="5"/>
      <c r="D874" s="5"/>
      <c r="E874" s="5"/>
      <c r="F874" s="5"/>
      <c r="G874" s="5"/>
      <c r="H874" s="5"/>
      <c r="I874" s="5"/>
      <c r="J874" s="5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5"/>
      <c r="AF874" s="5"/>
      <c r="AG874" s="5"/>
      <c r="AH874" s="5"/>
      <c r="AI874" s="5"/>
      <c r="AJ874" s="5"/>
    </row>
    <row r="875" spans="2:36" x14ac:dyDescent="0.25">
      <c r="B875" s="5"/>
      <c r="C875" s="5"/>
      <c r="D875" s="5"/>
      <c r="E875" s="5"/>
      <c r="F875" s="5"/>
      <c r="G875" s="5"/>
      <c r="H875" s="5"/>
      <c r="I875" s="5"/>
      <c r="J875" s="5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5"/>
      <c r="AF875" s="5"/>
      <c r="AG875" s="5"/>
      <c r="AH875" s="5"/>
      <c r="AI875" s="5"/>
      <c r="AJ875" s="5"/>
    </row>
    <row r="876" spans="2:36" x14ac:dyDescent="0.25">
      <c r="B876" s="5"/>
      <c r="C876" s="5"/>
      <c r="D876" s="5"/>
      <c r="E876" s="5"/>
      <c r="F876" s="5"/>
      <c r="G876" s="5"/>
      <c r="H876" s="5"/>
      <c r="I876" s="5"/>
      <c r="J876" s="5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5"/>
      <c r="AF876" s="5"/>
      <c r="AG876" s="5"/>
      <c r="AH876" s="5"/>
      <c r="AI876" s="5"/>
      <c r="AJ876" s="5"/>
    </row>
    <row r="877" spans="2:36" x14ac:dyDescent="0.25">
      <c r="B877" s="5"/>
      <c r="C877" s="5"/>
      <c r="D877" s="5"/>
      <c r="E877" s="5"/>
      <c r="F877" s="5"/>
      <c r="G877" s="5"/>
      <c r="H877" s="5"/>
      <c r="I877" s="5"/>
      <c r="J877" s="5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5"/>
      <c r="AF877" s="5"/>
      <c r="AG877" s="5"/>
      <c r="AH877" s="5"/>
      <c r="AI877" s="5"/>
      <c r="AJ877" s="5"/>
    </row>
    <row r="878" spans="2:36" x14ac:dyDescent="0.25">
      <c r="B878" s="5"/>
      <c r="C878" s="5"/>
      <c r="D878" s="5"/>
      <c r="E878" s="5"/>
      <c r="F878" s="5"/>
      <c r="G878" s="5"/>
      <c r="H878" s="5"/>
      <c r="I878" s="5"/>
      <c r="J878" s="5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5"/>
      <c r="AF878" s="5"/>
      <c r="AG878" s="5"/>
      <c r="AH878" s="5"/>
      <c r="AI878" s="5"/>
      <c r="AJ878" s="5"/>
    </row>
    <row r="879" spans="2:36" x14ac:dyDescent="0.25">
      <c r="B879" s="5"/>
      <c r="C879" s="5"/>
      <c r="D879" s="5"/>
      <c r="E879" s="5"/>
      <c r="F879" s="5"/>
      <c r="G879" s="5"/>
      <c r="H879" s="5"/>
      <c r="I879" s="5"/>
      <c r="J879" s="5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5"/>
      <c r="AF879" s="5"/>
      <c r="AG879" s="5"/>
      <c r="AH879" s="5"/>
      <c r="AI879" s="5"/>
      <c r="AJ879" s="5"/>
    </row>
    <row r="880" spans="2:36" x14ac:dyDescent="0.25">
      <c r="B880" s="5"/>
      <c r="C880" s="5"/>
      <c r="D880" s="5"/>
      <c r="E880" s="5"/>
      <c r="F880" s="5"/>
      <c r="G880" s="5"/>
      <c r="H880" s="5"/>
      <c r="I880" s="5"/>
      <c r="J880" s="5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5"/>
      <c r="AF880" s="5"/>
      <c r="AG880" s="5"/>
      <c r="AH880" s="5"/>
      <c r="AI880" s="5"/>
      <c r="AJ880" s="5"/>
    </row>
    <row r="881" spans="2:36" x14ac:dyDescent="0.25">
      <c r="B881" s="5"/>
      <c r="C881" s="5"/>
      <c r="D881" s="5"/>
      <c r="E881" s="5"/>
      <c r="F881" s="5"/>
      <c r="G881" s="5"/>
      <c r="H881" s="5"/>
      <c r="I881" s="5"/>
      <c r="J881" s="5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5"/>
      <c r="AF881" s="5"/>
      <c r="AG881" s="5"/>
      <c r="AH881" s="5"/>
      <c r="AI881" s="5"/>
      <c r="AJ881" s="5"/>
    </row>
    <row r="882" spans="2:36" x14ac:dyDescent="0.25">
      <c r="B882" s="5"/>
      <c r="C882" s="5"/>
      <c r="D882" s="5"/>
      <c r="E882" s="5"/>
      <c r="F882" s="5"/>
      <c r="G882" s="5"/>
      <c r="H882" s="5"/>
      <c r="I882" s="5"/>
      <c r="J882" s="5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5"/>
      <c r="AF882" s="5"/>
      <c r="AG882" s="5"/>
      <c r="AH882" s="5"/>
      <c r="AI882" s="5"/>
      <c r="AJ882" s="5"/>
    </row>
    <row r="883" spans="2:36" x14ac:dyDescent="0.25">
      <c r="B883" s="5"/>
      <c r="C883" s="5"/>
      <c r="D883" s="5"/>
      <c r="E883" s="5"/>
      <c r="F883" s="5"/>
      <c r="G883" s="5"/>
      <c r="H883" s="5"/>
      <c r="I883" s="5"/>
      <c r="J883" s="5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5"/>
      <c r="AF883" s="5"/>
      <c r="AG883" s="5"/>
      <c r="AH883" s="5"/>
      <c r="AI883" s="5"/>
      <c r="AJ883" s="5"/>
    </row>
    <row r="884" spans="2:36" x14ac:dyDescent="0.25">
      <c r="B884" s="5"/>
      <c r="C884" s="5"/>
      <c r="D884" s="5"/>
      <c r="E884" s="5"/>
      <c r="F884" s="5"/>
      <c r="G884" s="5"/>
      <c r="H884" s="5"/>
      <c r="I884" s="5"/>
      <c r="J884" s="5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5"/>
      <c r="AF884" s="5"/>
      <c r="AG884" s="5"/>
      <c r="AH884" s="5"/>
      <c r="AI884" s="5"/>
      <c r="AJ884" s="5"/>
    </row>
    <row r="885" spans="2:36" x14ac:dyDescent="0.25">
      <c r="B885" s="5"/>
      <c r="C885" s="5"/>
      <c r="D885" s="5"/>
      <c r="E885" s="5"/>
      <c r="F885" s="5"/>
      <c r="G885" s="5"/>
      <c r="H885" s="5"/>
      <c r="I885" s="5"/>
      <c r="J885" s="5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5"/>
      <c r="AF885" s="5"/>
      <c r="AG885" s="5"/>
      <c r="AH885" s="5"/>
      <c r="AI885" s="5"/>
      <c r="AJ885" s="5"/>
    </row>
    <row r="886" spans="2:36" x14ac:dyDescent="0.25">
      <c r="B886" s="5"/>
      <c r="C886" s="5"/>
      <c r="D886" s="5"/>
      <c r="E886" s="5"/>
      <c r="F886" s="5"/>
      <c r="G886" s="5"/>
      <c r="H886" s="5"/>
      <c r="I886" s="5"/>
      <c r="J886" s="5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5"/>
      <c r="AF886" s="5"/>
      <c r="AG886" s="5"/>
      <c r="AH886" s="5"/>
      <c r="AI886" s="5"/>
      <c r="AJ886" s="5"/>
    </row>
    <row r="887" spans="2:36" x14ac:dyDescent="0.25">
      <c r="B887" s="5"/>
      <c r="C887" s="5"/>
      <c r="D887" s="5"/>
      <c r="E887" s="5"/>
      <c r="F887" s="5"/>
      <c r="G887" s="5"/>
      <c r="H887" s="5"/>
      <c r="I887" s="5"/>
      <c r="J887" s="5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5"/>
      <c r="AF887" s="5"/>
      <c r="AG887" s="5"/>
      <c r="AH887" s="5"/>
      <c r="AI887" s="5"/>
      <c r="AJ887" s="5"/>
    </row>
    <row r="888" spans="2:36" x14ac:dyDescent="0.25">
      <c r="B888" s="5"/>
      <c r="C888" s="5"/>
      <c r="D888" s="5"/>
      <c r="E888" s="5"/>
      <c r="F888" s="5"/>
      <c r="G888" s="5"/>
      <c r="H888" s="5"/>
      <c r="I888" s="5"/>
      <c r="J888" s="5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5"/>
      <c r="AF888" s="5"/>
      <c r="AG888" s="5"/>
      <c r="AH888" s="5"/>
      <c r="AI888" s="5"/>
      <c r="AJ888" s="5"/>
    </row>
    <row r="889" spans="2:36" x14ac:dyDescent="0.25">
      <c r="B889" s="5"/>
      <c r="C889" s="5"/>
      <c r="D889" s="5"/>
      <c r="E889" s="5"/>
      <c r="F889" s="5"/>
      <c r="G889" s="5"/>
      <c r="H889" s="5"/>
      <c r="I889" s="5"/>
      <c r="J889" s="5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5"/>
      <c r="AF889" s="5"/>
      <c r="AG889" s="5"/>
      <c r="AH889" s="5"/>
      <c r="AI889" s="5"/>
      <c r="AJ889" s="5"/>
    </row>
    <row r="890" spans="2:36" x14ac:dyDescent="0.25">
      <c r="B890" s="5"/>
      <c r="C890" s="5"/>
      <c r="D890" s="5"/>
      <c r="E890" s="5"/>
      <c r="F890" s="5"/>
      <c r="G890" s="5"/>
      <c r="H890" s="5"/>
      <c r="I890" s="5"/>
      <c r="J890" s="5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5"/>
      <c r="AF890" s="5"/>
      <c r="AG890" s="5"/>
      <c r="AH890" s="5"/>
      <c r="AI890" s="5"/>
      <c r="AJ890" s="5"/>
    </row>
    <row r="891" spans="2:36" x14ac:dyDescent="0.25">
      <c r="B891" s="5"/>
      <c r="C891" s="5"/>
      <c r="D891" s="5"/>
      <c r="E891" s="5"/>
      <c r="F891" s="5"/>
      <c r="G891" s="5"/>
      <c r="H891" s="5"/>
      <c r="I891" s="5"/>
      <c r="J891" s="5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5"/>
      <c r="AF891" s="5"/>
      <c r="AG891" s="5"/>
      <c r="AH891" s="5"/>
      <c r="AI891" s="5"/>
      <c r="AJ891" s="5"/>
    </row>
    <row r="892" spans="2:36" x14ac:dyDescent="0.25">
      <c r="B892" s="5"/>
      <c r="C892" s="5"/>
      <c r="D892" s="5"/>
      <c r="E892" s="5"/>
      <c r="F892" s="5"/>
      <c r="G892" s="5"/>
      <c r="H892" s="5"/>
      <c r="I892" s="5"/>
      <c r="J892" s="5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5"/>
      <c r="AF892" s="5"/>
      <c r="AG892" s="5"/>
      <c r="AH892" s="5"/>
      <c r="AI892" s="5"/>
      <c r="AJ892" s="5"/>
    </row>
    <row r="893" spans="2:36" x14ac:dyDescent="0.25">
      <c r="B893" s="5"/>
      <c r="C893" s="5"/>
      <c r="D893" s="5"/>
      <c r="E893" s="5"/>
      <c r="F893" s="5"/>
      <c r="G893" s="5"/>
      <c r="H893" s="5"/>
      <c r="I893" s="5"/>
      <c r="J893" s="5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5"/>
      <c r="AF893" s="5"/>
      <c r="AG893" s="5"/>
      <c r="AH893" s="5"/>
      <c r="AI893" s="5"/>
      <c r="AJ893" s="5"/>
    </row>
    <row r="894" spans="2:36" x14ac:dyDescent="0.25">
      <c r="B894" s="5"/>
      <c r="C894" s="5"/>
      <c r="D894" s="5"/>
      <c r="E894" s="5"/>
      <c r="F894" s="5"/>
      <c r="G894" s="5"/>
      <c r="H894" s="5"/>
      <c r="I894" s="5"/>
      <c r="J894" s="5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5"/>
      <c r="AF894" s="5"/>
      <c r="AG894" s="5"/>
      <c r="AH894" s="5"/>
      <c r="AI894" s="5"/>
      <c r="AJ894" s="5"/>
    </row>
    <row r="895" spans="2:36" x14ac:dyDescent="0.25">
      <c r="B895" s="5"/>
      <c r="C895" s="5"/>
      <c r="D895" s="5"/>
      <c r="E895" s="5"/>
      <c r="F895" s="5"/>
      <c r="G895" s="5"/>
      <c r="H895" s="5"/>
      <c r="I895" s="5"/>
      <c r="J895" s="5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5"/>
      <c r="AF895" s="5"/>
      <c r="AG895" s="5"/>
      <c r="AH895" s="5"/>
      <c r="AI895" s="5"/>
      <c r="AJ895" s="5"/>
    </row>
    <row r="896" spans="2:36" x14ac:dyDescent="0.25">
      <c r="B896" s="5"/>
      <c r="C896" s="5"/>
      <c r="D896" s="5"/>
      <c r="E896" s="5"/>
      <c r="F896" s="5"/>
      <c r="G896" s="5"/>
      <c r="H896" s="5"/>
      <c r="I896" s="5"/>
      <c r="J896" s="5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5"/>
      <c r="AF896" s="5"/>
      <c r="AG896" s="5"/>
      <c r="AH896" s="5"/>
      <c r="AI896" s="5"/>
      <c r="AJ896" s="5"/>
    </row>
    <row r="897" spans="2:36" x14ac:dyDescent="0.25">
      <c r="B897" s="5"/>
      <c r="C897" s="5"/>
      <c r="D897" s="5"/>
      <c r="E897" s="5"/>
      <c r="F897" s="5"/>
      <c r="G897" s="5"/>
      <c r="H897" s="5"/>
      <c r="I897" s="5"/>
      <c r="J897" s="5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5"/>
      <c r="AF897" s="5"/>
      <c r="AG897" s="5"/>
      <c r="AH897" s="5"/>
      <c r="AI897" s="5"/>
      <c r="AJ897" s="5"/>
    </row>
    <row r="898" spans="2:36" x14ac:dyDescent="0.25">
      <c r="B898" s="5"/>
      <c r="C898" s="5"/>
      <c r="D898" s="5"/>
      <c r="E898" s="5"/>
      <c r="F898" s="5"/>
      <c r="G898" s="5"/>
      <c r="H898" s="5"/>
      <c r="I898" s="5"/>
      <c r="J898" s="5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5"/>
      <c r="AF898" s="5"/>
      <c r="AG898" s="5"/>
      <c r="AH898" s="5"/>
      <c r="AI898" s="5"/>
      <c r="AJ898" s="5"/>
    </row>
    <row r="899" spans="2:36" x14ac:dyDescent="0.25">
      <c r="B899" s="5"/>
      <c r="C899" s="5"/>
      <c r="D899" s="5"/>
      <c r="E899" s="5"/>
      <c r="F899" s="5"/>
      <c r="G899" s="5"/>
      <c r="H899" s="5"/>
      <c r="I899" s="5"/>
      <c r="J899" s="5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5"/>
      <c r="AF899" s="5"/>
      <c r="AG899" s="5"/>
      <c r="AH899" s="5"/>
      <c r="AI899" s="5"/>
      <c r="AJ899" s="5"/>
    </row>
    <row r="900" spans="2:36" x14ac:dyDescent="0.25">
      <c r="B900" s="5"/>
      <c r="C900" s="5"/>
      <c r="D900" s="5"/>
      <c r="E900" s="5"/>
      <c r="F900" s="5"/>
      <c r="G900" s="5"/>
      <c r="H900" s="5"/>
      <c r="I900" s="5"/>
      <c r="J900" s="5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5"/>
      <c r="AF900" s="5"/>
      <c r="AG900" s="5"/>
      <c r="AH900" s="5"/>
      <c r="AI900" s="5"/>
      <c r="AJ900" s="5"/>
    </row>
    <row r="901" spans="2:36" x14ac:dyDescent="0.25">
      <c r="B901" s="5"/>
      <c r="C901" s="5"/>
      <c r="D901" s="5"/>
      <c r="E901" s="5"/>
      <c r="F901" s="5"/>
      <c r="G901" s="5"/>
      <c r="H901" s="5"/>
      <c r="I901" s="5"/>
      <c r="J901" s="5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5"/>
      <c r="AF901" s="5"/>
      <c r="AG901" s="5"/>
      <c r="AH901" s="5"/>
      <c r="AI901" s="5"/>
      <c r="AJ901" s="5"/>
    </row>
    <row r="902" spans="2:36" x14ac:dyDescent="0.25">
      <c r="B902" s="5"/>
      <c r="C902" s="5"/>
      <c r="D902" s="5"/>
      <c r="E902" s="5"/>
      <c r="F902" s="5"/>
      <c r="G902" s="5"/>
      <c r="H902" s="5"/>
      <c r="I902" s="5"/>
      <c r="J902" s="5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5"/>
      <c r="AF902" s="5"/>
      <c r="AG902" s="5"/>
      <c r="AH902" s="5"/>
      <c r="AI902" s="5"/>
      <c r="AJ902" s="5"/>
    </row>
    <row r="903" spans="2:36" x14ac:dyDescent="0.25">
      <c r="B903" s="5"/>
      <c r="C903" s="5"/>
      <c r="D903" s="5"/>
      <c r="E903" s="5"/>
      <c r="F903" s="5"/>
      <c r="G903" s="5"/>
      <c r="H903" s="5"/>
      <c r="I903" s="5"/>
      <c r="J903" s="5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5"/>
      <c r="AF903" s="5"/>
      <c r="AG903" s="5"/>
      <c r="AH903" s="5"/>
      <c r="AI903" s="5"/>
      <c r="AJ903" s="5"/>
    </row>
    <row r="904" spans="2:36" x14ac:dyDescent="0.25">
      <c r="B904" s="5"/>
      <c r="C904" s="5"/>
      <c r="D904" s="5"/>
      <c r="E904" s="5"/>
      <c r="F904" s="5"/>
      <c r="G904" s="5"/>
      <c r="H904" s="5"/>
      <c r="I904" s="5"/>
      <c r="J904" s="5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5"/>
      <c r="AF904" s="5"/>
      <c r="AG904" s="5"/>
      <c r="AH904" s="5"/>
      <c r="AI904" s="5"/>
      <c r="AJ904" s="5"/>
    </row>
    <row r="905" spans="2:36" x14ac:dyDescent="0.25">
      <c r="B905" s="5"/>
      <c r="C905" s="5"/>
      <c r="D905" s="5"/>
      <c r="E905" s="5"/>
      <c r="F905" s="5"/>
      <c r="G905" s="5"/>
      <c r="H905" s="5"/>
      <c r="I905" s="5"/>
      <c r="J905" s="5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5"/>
      <c r="AF905" s="5"/>
      <c r="AG905" s="5"/>
      <c r="AH905" s="5"/>
      <c r="AI905" s="5"/>
      <c r="AJ905" s="5"/>
    </row>
    <row r="906" spans="2:36" x14ac:dyDescent="0.25">
      <c r="B906" s="5"/>
      <c r="C906" s="5"/>
      <c r="D906" s="5"/>
      <c r="E906" s="5"/>
      <c r="F906" s="5"/>
      <c r="G906" s="5"/>
      <c r="H906" s="5"/>
      <c r="I906" s="5"/>
      <c r="J906" s="5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5"/>
      <c r="AF906" s="5"/>
      <c r="AG906" s="5"/>
      <c r="AH906" s="5"/>
      <c r="AI906" s="5"/>
      <c r="AJ906" s="5"/>
    </row>
    <row r="907" spans="2:36" x14ac:dyDescent="0.25">
      <c r="B907" s="5"/>
      <c r="C907" s="5"/>
      <c r="D907" s="5"/>
      <c r="E907" s="5"/>
      <c r="F907" s="5"/>
      <c r="G907" s="5"/>
      <c r="H907" s="5"/>
      <c r="I907" s="5"/>
      <c r="J907" s="5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5"/>
      <c r="AF907" s="5"/>
      <c r="AG907" s="5"/>
      <c r="AH907" s="5"/>
      <c r="AI907" s="5"/>
      <c r="AJ907" s="5"/>
    </row>
    <row r="908" spans="2:36" x14ac:dyDescent="0.25">
      <c r="B908" s="5"/>
      <c r="C908" s="5"/>
      <c r="D908" s="5"/>
      <c r="E908" s="5"/>
      <c r="F908" s="5"/>
      <c r="G908" s="5"/>
      <c r="H908" s="5"/>
      <c r="I908" s="5"/>
      <c r="J908" s="5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5"/>
      <c r="AF908" s="5"/>
      <c r="AG908" s="5"/>
      <c r="AH908" s="5"/>
      <c r="AI908" s="5"/>
      <c r="AJ908" s="5"/>
    </row>
    <row r="909" spans="2:36" x14ac:dyDescent="0.25">
      <c r="B909" s="5"/>
      <c r="C909" s="5"/>
      <c r="D909" s="5"/>
      <c r="E909" s="5"/>
      <c r="F909" s="5"/>
      <c r="G909" s="5"/>
      <c r="H909" s="5"/>
      <c r="I909" s="5"/>
      <c r="J909" s="5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5"/>
      <c r="AF909" s="5"/>
      <c r="AG909" s="5"/>
      <c r="AH909" s="5"/>
      <c r="AI909" s="5"/>
      <c r="AJ909" s="5"/>
    </row>
    <row r="910" spans="2:36" x14ac:dyDescent="0.25">
      <c r="B910" s="5"/>
      <c r="C910" s="5"/>
      <c r="D910" s="5"/>
      <c r="E910" s="5"/>
      <c r="F910" s="5"/>
      <c r="G910" s="5"/>
      <c r="H910" s="5"/>
      <c r="I910" s="5"/>
      <c r="J910" s="5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5"/>
      <c r="AF910" s="5"/>
      <c r="AG910" s="5"/>
      <c r="AH910" s="5"/>
      <c r="AI910" s="5"/>
      <c r="AJ910" s="5"/>
    </row>
    <row r="911" spans="2:36" x14ac:dyDescent="0.25">
      <c r="B911" s="5"/>
      <c r="C911" s="5"/>
      <c r="D911" s="5"/>
      <c r="E911" s="5"/>
      <c r="F911" s="5"/>
      <c r="G911" s="5"/>
      <c r="H911" s="5"/>
      <c r="I911" s="5"/>
      <c r="J911" s="5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5"/>
      <c r="AF911" s="5"/>
      <c r="AG911" s="5"/>
      <c r="AH911" s="5"/>
      <c r="AI911" s="5"/>
      <c r="AJ911" s="5"/>
    </row>
    <row r="912" spans="2:36" x14ac:dyDescent="0.25">
      <c r="B912" s="5"/>
      <c r="C912" s="5"/>
      <c r="D912" s="5"/>
      <c r="E912" s="5"/>
      <c r="F912" s="5"/>
      <c r="G912" s="5"/>
      <c r="H912" s="5"/>
      <c r="I912" s="5"/>
      <c r="J912" s="5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5"/>
      <c r="AF912" s="5"/>
      <c r="AG912" s="5"/>
      <c r="AH912" s="5"/>
      <c r="AI912" s="5"/>
      <c r="AJ912" s="5"/>
    </row>
    <row r="913" spans="2:36" x14ac:dyDescent="0.25">
      <c r="B913" s="5"/>
      <c r="C913" s="5"/>
      <c r="D913" s="5"/>
      <c r="E913" s="5"/>
      <c r="F913" s="5"/>
      <c r="G913" s="5"/>
      <c r="H913" s="5"/>
      <c r="I913" s="5"/>
      <c r="J913" s="5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5"/>
      <c r="AF913" s="5"/>
      <c r="AG913" s="5"/>
      <c r="AH913" s="5"/>
      <c r="AI913" s="5"/>
      <c r="AJ913" s="5"/>
    </row>
    <row r="914" spans="2:36" x14ac:dyDescent="0.25">
      <c r="B914" s="5"/>
      <c r="C914" s="5"/>
      <c r="D914" s="5"/>
      <c r="E914" s="5"/>
      <c r="F914" s="5"/>
      <c r="G914" s="5"/>
      <c r="H914" s="5"/>
      <c r="I914" s="5"/>
      <c r="J914" s="5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5"/>
      <c r="AF914" s="5"/>
      <c r="AG914" s="5"/>
      <c r="AH914" s="5"/>
      <c r="AI914" s="5"/>
      <c r="AJ914" s="5"/>
    </row>
    <row r="915" spans="2:36" x14ac:dyDescent="0.25">
      <c r="B915" s="5"/>
      <c r="C915" s="5"/>
      <c r="D915" s="5"/>
      <c r="E915" s="5"/>
      <c r="F915" s="5"/>
      <c r="G915" s="5"/>
      <c r="H915" s="5"/>
      <c r="I915" s="5"/>
      <c r="J915" s="5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5"/>
      <c r="AF915" s="5"/>
      <c r="AG915" s="5"/>
      <c r="AH915" s="5"/>
      <c r="AI915" s="5"/>
      <c r="AJ915" s="5"/>
    </row>
    <row r="916" spans="2:36" x14ac:dyDescent="0.25">
      <c r="B916" s="5"/>
      <c r="C916" s="5"/>
      <c r="D916" s="5"/>
      <c r="E916" s="5"/>
      <c r="F916" s="5"/>
      <c r="G916" s="5"/>
      <c r="H916" s="5"/>
      <c r="I916" s="5"/>
      <c r="J916" s="5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5"/>
      <c r="AF916" s="5"/>
      <c r="AG916" s="5"/>
      <c r="AH916" s="5"/>
      <c r="AI916" s="5"/>
      <c r="AJ916" s="5"/>
    </row>
    <row r="917" spans="2:36" x14ac:dyDescent="0.25">
      <c r="B917" s="5"/>
      <c r="C917" s="5"/>
      <c r="D917" s="5"/>
      <c r="E917" s="5"/>
      <c r="F917" s="5"/>
      <c r="G917" s="5"/>
      <c r="H917" s="5"/>
      <c r="I917" s="5"/>
      <c r="J917" s="5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5"/>
      <c r="AF917" s="5"/>
      <c r="AG917" s="5"/>
      <c r="AH917" s="5"/>
      <c r="AI917" s="5"/>
      <c r="AJ917" s="5"/>
    </row>
    <row r="918" spans="2:36" x14ac:dyDescent="0.25">
      <c r="B918" s="5"/>
      <c r="C918" s="5"/>
      <c r="D918" s="5"/>
      <c r="E918" s="5"/>
      <c r="F918" s="5"/>
      <c r="G918" s="5"/>
      <c r="H918" s="5"/>
      <c r="I918" s="5"/>
      <c r="J918" s="5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5"/>
      <c r="AF918" s="5"/>
      <c r="AG918" s="5"/>
      <c r="AH918" s="5"/>
      <c r="AI918" s="5"/>
      <c r="AJ918" s="5"/>
    </row>
    <row r="919" spans="2:36" x14ac:dyDescent="0.25">
      <c r="B919" s="5"/>
      <c r="C919" s="5"/>
      <c r="D919" s="5"/>
      <c r="E919" s="5"/>
      <c r="F919" s="5"/>
      <c r="G919" s="5"/>
      <c r="H919" s="5"/>
      <c r="I919" s="5"/>
      <c r="J919" s="5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5"/>
      <c r="AF919" s="5"/>
      <c r="AG919" s="5"/>
      <c r="AH919" s="5"/>
      <c r="AI919" s="5"/>
      <c r="AJ919" s="5"/>
    </row>
    <row r="920" spans="2:36" x14ac:dyDescent="0.25">
      <c r="B920" s="5"/>
      <c r="C920" s="5"/>
      <c r="D920" s="5"/>
      <c r="E920" s="5"/>
      <c r="F920" s="5"/>
      <c r="G920" s="5"/>
      <c r="H920" s="5"/>
      <c r="I920" s="5"/>
      <c r="J920" s="5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5"/>
      <c r="AF920" s="5"/>
      <c r="AG920" s="5"/>
      <c r="AH920" s="5"/>
      <c r="AI920" s="5"/>
      <c r="AJ920" s="5"/>
    </row>
    <row r="921" spans="2:36" x14ac:dyDescent="0.25">
      <c r="B921" s="5"/>
      <c r="C921" s="5"/>
      <c r="D921" s="5"/>
      <c r="E921" s="5"/>
      <c r="F921" s="5"/>
      <c r="G921" s="5"/>
      <c r="H921" s="5"/>
      <c r="I921" s="5"/>
      <c r="J921" s="5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5"/>
      <c r="AF921" s="5"/>
      <c r="AG921" s="5"/>
      <c r="AH921" s="5"/>
      <c r="AI921" s="5"/>
      <c r="AJ921" s="5"/>
    </row>
    <row r="922" spans="2:36" x14ac:dyDescent="0.25">
      <c r="B922" s="5"/>
      <c r="C922" s="5"/>
      <c r="D922" s="5"/>
      <c r="E922" s="5"/>
      <c r="F922" s="5"/>
      <c r="G922" s="5"/>
      <c r="H922" s="5"/>
      <c r="I922" s="5"/>
      <c r="J922" s="5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5"/>
      <c r="AF922" s="5"/>
      <c r="AG922" s="5"/>
      <c r="AH922" s="5"/>
      <c r="AI922" s="5"/>
      <c r="AJ922" s="5"/>
    </row>
    <row r="923" spans="2:36" x14ac:dyDescent="0.25">
      <c r="B923" s="5"/>
      <c r="C923" s="5"/>
      <c r="D923" s="5"/>
      <c r="E923" s="5"/>
      <c r="F923" s="5"/>
      <c r="G923" s="5"/>
      <c r="H923" s="5"/>
      <c r="I923" s="5"/>
      <c r="J923" s="5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5"/>
      <c r="AF923" s="5"/>
      <c r="AG923" s="5"/>
      <c r="AH923" s="5"/>
      <c r="AI923" s="5"/>
      <c r="AJ923" s="5"/>
    </row>
    <row r="924" spans="2:36" x14ac:dyDescent="0.25">
      <c r="B924" s="5"/>
      <c r="C924" s="5"/>
      <c r="D924" s="5"/>
      <c r="E924" s="5"/>
      <c r="F924" s="5"/>
      <c r="G924" s="5"/>
      <c r="H924" s="5"/>
      <c r="I924" s="5"/>
      <c r="J924" s="5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5"/>
      <c r="AF924" s="5"/>
      <c r="AG924" s="5"/>
      <c r="AH924" s="5"/>
      <c r="AI924" s="5"/>
      <c r="AJ924" s="5"/>
    </row>
    <row r="925" spans="2:36" x14ac:dyDescent="0.25">
      <c r="B925" s="5"/>
      <c r="C925" s="5"/>
      <c r="D925" s="5"/>
      <c r="E925" s="5"/>
      <c r="F925" s="5"/>
      <c r="G925" s="5"/>
      <c r="H925" s="5"/>
      <c r="I925" s="5"/>
      <c r="J925" s="5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5"/>
      <c r="AF925" s="5"/>
      <c r="AG925" s="5"/>
      <c r="AH925" s="5"/>
      <c r="AI925" s="5"/>
      <c r="AJ925" s="5"/>
    </row>
    <row r="926" spans="2:36" x14ac:dyDescent="0.25">
      <c r="B926" s="5"/>
      <c r="C926" s="5"/>
      <c r="D926" s="5"/>
      <c r="E926" s="5"/>
      <c r="F926" s="5"/>
      <c r="G926" s="5"/>
      <c r="H926" s="5"/>
      <c r="I926" s="5"/>
      <c r="J926" s="5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5"/>
      <c r="AF926" s="5"/>
      <c r="AG926" s="5"/>
      <c r="AH926" s="5"/>
      <c r="AI926" s="5"/>
      <c r="AJ926" s="5"/>
    </row>
    <row r="927" spans="2:36" x14ac:dyDescent="0.25">
      <c r="B927" s="5"/>
      <c r="C927" s="5"/>
      <c r="D927" s="5"/>
      <c r="E927" s="5"/>
      <c r="F927" s="5"/>
      <c r="G927" s="5"/>
      <c r="H927" s="5"/>
      <c r="I927" s="5"/>
      <c r="J927" s="5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5"/>
      <c r="AF927" s="5"/>
      <c r="AG927" s="5"/>
      <c r="AH927" s="5"/>
      <c r="AI927" s="5"/>
      <c r="AJ927" s="5"/>
    </row>
    <row r="928" spans="2:36" x14ac:dyDescent="0.25">
      <c r="B928" s="5"/>
      <c r="C928" s="5"/>
      <c r="D928" s="5"/>
      <c r="E928" s="5"/>
      <c r="F928" s="5"/>
      <c r="G928" s="5"/>
      <c r="H928" s="5"/>
      <c r="I928" s="5"/>
      <c r="J928" s="5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5"/>
      <c r="AF928" s="5"/>
      <c r="AG928" s="5"/>
      <c r="AH928" s="5"/>
      <c r="AI928" s="5"/>
      <c r="AJ928" s="5"/>
    </row>
    <row r="929" spans="2:36" x14ac:dyDescent="0.25">
      <c r="B929" s="5"/>
      <c r="C929" s="5"/>
      <c r="D929" s="5"/>
      <c r="E929" s="5"/>
      <c r="F929" s="5"/>
      <c r="G929" s="5"/>
      <c r="H929" s="5"/>
      <c r="I929" s="5"/>
      <c r="J929" s="5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5"/>
      <c r="AF929" s="5"/>
      <c r="AG929" s="5"/>
      <c r="AH929" s="5"/>
      <c r="AI929" s="5"/>
      <c r="AJ929" s="5"/>
    </row>
    <row r="930" spans="2:36" x14ac:dyDescent="0.25">
      <c r="B930" s="5"/>
      <c r="C930" s="5"/>
      <c r="D930" s="5"/>
      <c r="E930" s="5"/>
      <c r="F930" s="5"/>
      <c r="G930" s="5"/>
      <c r="H930" s="5"/>
      <c r="I930" s="5"/>
      <c r="J930" s="5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5"/>
      <c r="AF930" s="5"/>
      <c r="AG930" s="5"/>
      <c r="AH930" s="5"/>
      <c r="AI930" s="5"/>
      <c r="AJ930" s="5"/>
    </row>
    <row r="931" spans="2:36" x14ac:dyDescent="0.25">
      <c r="B931" s="5"/>
      <c r="C931" s="5"/>
      <c r="D931" s="5"/>
      <c r="E931" s="5"/>
      <c r="F931" s="5"/>
      <c r="G931" s="5"/>
      <c r="H931" s="5"/>
      <c r="I931" s="5"/>
      <c r="J931" s="5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5"/>
      <c r="AF931" s="5"/>
      <c r="AG931" s="5"/>
      <c r="AH931" s="5"/>
      <c r="AI931" s="5"/>
      <c r="AJ931" s="5"/>
    </row>
    <row r="932" spans="2:36" x14ac:dyDescent="0.25">
      <c r="B932" s="5"/>
      <c r="C932" s="5"/>
      <c r="D932" s="5"/>
      <c r="E932" s="5"/>
      <c r="F932" s="5"/>
      <c r="G932" s="5"/>
      <c r="H932" s="5"/>
      <c r="I932" s="5"/>
      <c r="J932" s="5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5"/>
      <c r="AF932" s="5"/>
      <c r="AG932" s="5"/>
      <c r="AH932" s="5"/>
      <c r="AI932" s="5"/>
      <c r="AJ932" s="5"/>
    </row>
    <row r="933" spans="2:36" x14ac:dyDescent="0.25">
      <c r="B933" s="5"/>
      <c r="C933" s="5"/>
      <c r="D933" s="5"/>
      <c r="E933" s="5"/>
      <c r="F933" s="5"/>
      <c r="G933" s="5"/>
      <c r="H933" s="5"/>
      <c r="I933" s="5"/>
      <c r="J933" s="5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5"/>
      <c r="AF933" s="5"/>
      <c r="AG933" s="5"/>
      <c r="AH933" s="5"/>
      <c r="AI933" s="5"/>
      <c r="AJ933" s="5"/>
    </row>
    <row r="934" spans="2:36" x14ac:dyDescent="0.25">
      <c r="B934" s="5"/>
      <c r="C934" s="5"/>
      <c r="D934" s="5"/>
      <c r="E934" s="5"/>
      <c r="F934" s="5"/>
      <c r="G934" s="5"/>
      <c r="H934" s="5"/>
      <c r="I934" s="5"/>
      <c r="J934" s="5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5"/>
      <c r="AF934" s="5"/>
      <c r="AG934" s="5"/>
      <c r="AH934" s="5"/>
      <c r="AI934" s="5"/>
      <c r="AJ934" s="5"/>
    </row>
    <row r="935" spans="2:36" x14ac:dyDescent="0.25">
      <c r="B935" s="5"/>
      <c r="C935" s="5"/>
      <c r="D935" s="5"/>
      <c r="E935" s="5"/>
      <c r="F935" s="5"/>
      <c r="G935" s="5"/>
      <c r="H935" s="5"/>
      <c r="I935" s="5"/>
      <c r="J935" s="5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5"/>
      <c r="AF935" s="5"/>
      <c r="AG935" s="5"/>
      <c r="AH935" s="5"/>
      <c r="AI935" s="5"/>
      <c r="AJ935" s="5"/>
    </row>
    <row r="936" spans="2:36" x14ac:dyDescent="0.25">
      <c r="B936" s="5"/>
      <c r="C936" s="5"/>
      <c r="D936" s="5"/>
      <c r="E936" s="5"/>
      <c r="F936" s="5"/>
      <c r="G936" s="5"/>
      <c r="H936" s="5"/>
      <c r="I936" s="5"/>
      <c r="J936" s="5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5"/>
      <c r="AF936" s="5"/>
      <c r="AG936" s="5"/>
      <c r="AH936" s="5"/>
      <c r="AI936" s="5"/>
      <c r="AJ936" s="5"/>
    </row>
    <row r="937" spans="2:36" x14ac:dyDescent="0.25">
      <c r="B937" s="5"/>
      <c r="C937" s="5"/>
      <c r="D937" s="5"/>
      <c r="E937" s="5"/>
      <c r="F937" s="5"/>
      <c r="G937" s="5"/>
      <c r="H937" s="5"/>
      <c r="I937" s="5"/>
      <c r="J937" s="5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5"/>
      <c r="AF937" s="5"/>
      <c r="AG937" s="5"/>
      <c r="AH937" s="5"/>
      <c r="AI937" s="5"/>
      <c r="AJ937" s="5"/>
    </row>
    <row r="938" spans="2:36" x14ac:dyDescent="0.25">
      <c r="B938" s="5"/>
      <c r="C938" s="5"/>
      <c r="D938" s="5"/>
      <c r="E938" s="5"/>
      <c r="F938" s="5"/>
      <c r="G938" s="5"/>
      <c r="H938" s="5"/>
      <c r="I938" s="5"/>
      <c r="J938" s="5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5"/>
      <c r="AF938" s="5"/>
      <c r="AG938" s="5"/>
      <c r="AH938" s="5"/>
      <c r="AI938" s="5"/>
      <c r="AJ938" s="5"/>
    </row>
    <row r="939" spans="2:36" x14ac:dyDescent="0.25">
      <c r="B939" s="5"/>
      <c r="C939" s="5"/>
      <c r="D939" s="5"/>
      <c r="E939" s="5"/>
      <c r="F939" s="5"/>
      <c r="G939" s="5"/>
      <c r="H939" s="5"/>
      <c r="I939" s="5"/>
      <c r="J939" s="5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5"/>
      <c r="AF939" s="5"/>
      <c r="AG939" s="5"/>
      <c r="AH939" s="5"/>
      <c r="AI939" s="5"/>
      <c r="AJ939" s="5"/>
    </row>
    <row r="940" spans="2:36" x14ac:dyDescent="0.25">
      <c r="B940" s="5"/>
      <c r="C940" s="5"/>
      <c r="D940" s="5"/>
      <c r="E940" s="5"/>
      <c r="F940" s="5"/>
      <c r="G940" s="5"/>
      <c r="H940" s="5"/>
      <c r="I940" s="5"/>
      <c r="J940" s="5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5"/>
      <c r="AF940" s="5"/>
      <c r="AG940" s="5"/>
      <c r="AH940" s="5"/>
      <c r="AI940" s="5"/>
      <c r="AJ940" s="5"/>
    </row>
    <row r="941" spans="2:36" x14ac:dyDescent="0.25">
      <c r="B941" s="5"/>
      <c r="C941" s="5"/>
      <c r="D941" s="5"/>
      <c r="E941" s="5"/>
      <c r="F941" s="5"/>
      <c r="G941" s="5"/>
      <c r="H941" s="5"/>
      <c r="I941" s="5"/>
      <c r="J941" s="5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5"/>
      <c r="AF941" s="5"/>
      <c r="AG941" s="5"/>
      <c r="AH941" s="5"/>
      <c r="AI941" s="5"/>
      <c r="AJ941" s="5"/>
    </row>
    <row r="942" spans="2:36" x14ac:dyDescent="0.25">
      <c r="B942" s="5"/>
      <c r="C942" s="5"/>
      <c r="D942" s="5"/>
      <c r="E942" s="5"/>
      <c r="F942" s="5"/>
      <c r="G942" s="5"/>
      <c r="H942" s="5"/>
      <c r="I942" s="5"/>
      <c r="J942" s="5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5"/>
      <c r="AF942" s="5"/>
      <c r="AG942" s="5"/>
      <c r="AH942" s="5"/>
      <c r="AI942" s="5"/>
      <c r="AJ942" s="5"/>
    </row>
    <row r="943" spans="2:36" x14ac:dyDescent="0.25">
      <c r="B943" s="5"/>
      <c r="C943" s="5"/>
      <c r="D943" s="5"/>
      <c r="E943" s="5"/>
      <c r="F943" s="5"/>
      <c r="G943" s="5"/>
      <c r="H943" s="5"/>
      <c r="I943" s="5"/>
      <c r="J943" s="5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5"/>
      <c r="AF943" s="5"/>
      <c r="AG943" s="5"/>
      <c r="AH943" s="5"/>
      <c r="AI943" s="5"/>
      <c r="AJ943" s="5"/>
    </row>
    <row r="944" spans="2:36" x14ac:dyDescent="0.25">
      <c r="B944" s="5"/>
      <c r="C944" s="5"/>
      <c r="D944" s="5"/>
      <c r="E944" s="5"/>
      <c r="F944" s="5"/>
      <c r="G944" s="5"/>
      <c r="H944" s="5"/>
      <c r="I944" s="5"/>
      <c r="J944" s="5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5"/>
      <c r="AF944" s="5"/>
      <c r="AG944" s="5"/>
      <c r="AH944" s="5"/>
      <c r="AI944" s="5"/>
      <c r="AJ944" s="5"/>
    </row>
    <row r="945" spans="2:36" x14ac:dyDescent="0.25">
      <c r="B945" s="5"/>
      <c r="C945" s="5"/>
      <c r="D945" s="5"/>
      <c r="E945" s="5"/>
      <c r="F945" s="5"/>
      <c r="G945" s="5"/>
      <c r="H945" s="5"/>
      <c r="I945" s="5"/>
      <c r="J945" s="5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5"/>
      <c r="AF945" s="5"/>
      <c r="AG945" s="5"/>
      <c r="AH945" s="5"/>
      <c r="AI945" s="5"/>
      <c r="AJ945" s="5"/>
    </row>
    <row r="946" spans="2:36" x14ac:dyDescent="0.25">
      <c r="B946" s="5"/>
      <c r="C946" s="5"/>
      <c r="D946" s="5"/>
      <c r="E946" s="5"/>
      <c r="F946" s="5"/>
      <c r="G946" s="5"/>
      <c r="H946" s="5"/>
      <c r="I946" s="5"/>
      <c r="J946" s="5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5"/>
      <c r="AF946" s="5"/>
      <c r="AG946" s="5"/>
      <c r="AH946" s="5"/>
      <c r="AI946" s="5"/>
      <c r="AJ946" s="5"/>
    </row>
    <row r="947" spans="2:36" x14ac:dyDescent="0.25">
      <c r="B947" s="5"/>
      <c r="C947" s="5"/>
      <c r="D947" s="5"/>
      <c r="E947" s="5"/>
      <c r="F947" s="5"/>
      <c r="G947" s="5"/>
      <c r="H947" s="5"/>
      <c r="I947" s="5"/>
      <c r="J947" s="5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5"/>
      <c r="AF947" s="5"/>
      <c r="AG947" s="5"/>
      <c r="AH947" s="5"/>
      <c r="AI947" s="5"/>
      <c r="AJ947" s="5"/>
    </row>
    <row r="948" spans="2:36" x14ac:dyDescent="0.25">
      <c r="B948" s="5"/>
      <c r="C948" s="5"/>
      <c r="D948" s="5"/>
      <c r="E948" s="5"/>
      <c r="F948" s="5"/>
      <c r="G948" s="5"/>
      <c r="H948" s="5"/>
      <c r="I948" s="5"/>
      <c r="J948" s="5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5"/>
      <c r="AF948" s="5"/>
      <c r="AG948" s="5"/>
      <c r="AH948" s="5"/>
      <c r="AI948" s="5"/>
      <c r="AJ948" s="5"/>
    </row>
    <row r="949" spans="2:36" x14ac:dyDescent="0.25">
      <c r="B949" s="5"/>
      <c r="C949" s="5"/>
      <c r="D949" s="5"/>
      <c r="E949" s="5"/>
      <c r="F949" s="5"/>
      <c r="G949" s="5"/>
      <c r="H949" s="5"/>
      <c r="I949" s="5"/>
      <c r="J949" s="5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5"/>
      <c r="AF949" s="5"/>
      <c r="AG949" s="5"/>
      <c r="AH949" s="5"/>
      <c r="AI949" s="5"/>
      <c r="AJ949" s="5"/>
    </row>
    <row r="950" spans="2:36" x14ac:dyDescent="0.25">
      <c r="B950" s="5"/>
      <c r="C950" s="5"/>
      <c r="D950" s="5"/>
      <c r="E950" s="5"/>
      <c r="F950" s="5"/>
      <c r="G950" s="5"/>
      <c r="H950" s="5"/>
      <c r="I950" s="5"/>
      <c r="J950" s="5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5"/>
      <c r="AF950" s="5"/>
      <c r="AG950" s="5"/>
      <c r="AH950" s="5"/>
      <c r="AI950" s="5"/>
      <c r="AJ950" s="5"/>
    </row>
    <row r="951" spans="2:36" x14ac:dyDescent="0.25">
      <c r="B951" s="5"/>
      <c r="C951" s="5"/>
      <c r="D951" s="5"/>
      <c r="E951" s="5"/>
      <c r="F951" s="5"/>
      <c r="G951" s="5"/>
      <c r="H951" s="5"/>
      <c r="I951" s="5"/>
      <c r="J951" s="5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5"/>
      <c r="AF951" s="5"/>
      <c r="AG951" s="5"/>
      <c r="AH951" s="5"/>
      <c r="AI951" s="5"/>
      <c r="AJ951" s="5"/>
    </row>
    <row r="952" spans="2:36" x14ac:dyDescent="0.25">
      <c r="B952" s="5"/>
      <c r="C952" s="5"/>
      <c r="D952" s="5"/>
      <c r="E952" s="5"/>
      <c r="F952" s="5"/>
      <c r="G952" s="5"/>
      <c r="H952" s="5"/>
      <c r="I952" s="5"/>
      <c r="J952" s="5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5"/>
      <c r="AF952" s="5"/>
      <c r="AG952" s="5"/>
      <c r="AH952" s="5"/>
      <c r="AI952" s="5"/>
      <c r="AJ952" s="5"/>
    </row>
    <row r="953" spans="2:36" x14ac:dyDescent="0.25">
      <c r="B953" s="5"/>
      <c r="C953" s="5"/>
      <c r="D953" s="5"/>
      <c r="E953" s="5"/>
      <c r="F953" s="5"/>
      <c r="G953" s="5"/>
      <c r="H953" s="5"/>
      <c r="I953" s="5"/>
      <c r="J953" s="5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5"/>
      <c r="AF953" s="5"/>
      <c r="AG953" s="5"/>
      <c r="AH953" s="5"/>
      <c r="AI953" s="5"/>
      <c r="AJ953" s="5"/>
    </row>
    <row r="954" spans="2:36" x14ac:dyDescent="0.25">
      <c r="B954" s="5"/>
      <c r="C954" s="5"/>
      <c r="D954" s="5"/>
      <c r="E954" s="5"/>
      <c r="F954" s="5"/>
      <c r="G954" s="5"/>
      <c r="H954" s="5"/>
      <c r="I954" s="5"/>
      <c r="J954" s="5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5"/>
      <c r="AF954" s="5"/>
      <c r="AG954" s="5"/>
      <c r="AH954" s="5"/>
      <c r="AI954" s="5"/>
      <c r="AJ954" s="5"/>
    </row>
    <row r="955" spans="2:36" x14ac:dyDescent="0.25">
      <c r="B955" s="5"/>
      <c r="C955" s="5"/>
      <c r="D955" s="5"/>
      <c r="E955" s="5"/>
      <c r="F955" s="5"/>
      <c r="G955" s="5"/>
      <c r="H955" s="5"/>
      <c r="I955" s="5"/>
      <c r="J955" s="5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5"/>
      <c r="AF955" s="5"/>
      <c r="AG955" s="5"/>
      <c r="AH955" s="5"/>
      <c r="AI955" s="5"/>
      <c r="AJ955" s="5"/>
    </row>
    <row r="956" spans="2:36" x14ac:dyDescent="0.25">
      <c r="B956" s="5"/>
      <c r="C956" s="5"/>
      <c r="D956" s="5"/>
      <c r="E956" s="5"/>
      <c r="F956" s="5"/>
      <c r="G956" s="5"/>
      <c r="H956" s="5"/>
      <c r="I956" s="5"/>
      <c r="J956" s="5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5"/>
      <c r="AF956" s="5"/>
      <c r="AG956" s="5"/>
      <c r="AH956" s="5"/>
      <c r="AI956" s="5"/>
      <c r="AJ956" s="5"/>
    </row>
    <row r="957" spans="2:36" x14ac:dyDescent="0.25">
      <c r="B957" s="5"/>
      <c r="C957" s="5"/>
      <c r="D957" s="5"/>
      <c r="E957" s="5"/>
      <c r="F957" s="5"/>
      <c r="G957" s="5"/>
      <c r="H957" s="5"/>
      <c r="I957" s="5"/>
      <c r="J957" s="5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5"/>
      <c r="AF957" s="5"/>
      <c r="AG957" s="5"/>
      <c r="AH957" s="5"/>
      <c r="AI957" s="5"/>
      <c r="AJ957" s="5"/>
    </row>
    <row r="958" spans="2:36" x14ac:dyDescent="0.25">
      <c r="B958" s="5"/>
      <c r="C958" s="5"/>
      <c r="D958" s="5"/>
      <c r="E958" s="5"/>
      <c r="F958" s="5"/>
      <c r="G958" s="5"/>
      <c r="H958" s="5"/>
      <c r="I958" s="5"/>
      <c r="J958" s="5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5"/>
      <c r="AF958" s="5"/>
      <c r="AG958" s="5"/>
      <c r="AH958" s="5"/>
      <c r="AI958" s="5"/>
      <c r="AJ958" s="5"/>
    </row>
    <row r="959" spans="2:36" x14ac:dyDescent="0.25">
      <c r="B959" s="5"/>
      <c r="C959" s="5"/>
      <c r="D959" s="5"/>
      <c r="E959" s="5"/>
      <c r="F959" s="5"/>
      <c r="G959" s="5"/>
      <c r="H959" s="5"/>
      <c r="I959" s="5"/>
      <c r="J959" s="5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5"/>
      <c r="AF959" s="5"/>
      <c r="AG959" s="5"/>
      <c r="AH959" s="5"/>
      <c r="AI959" s="5"/>
      <c r="AJ959" s="5"/>
    </row>
    <row r="960" spans="2:36" x14ac:dyDescent="0.25">
      <c r="B960" s="5"/>
      <c r="C960" s="5"/>
      <c r="D960" s="5"/>
      <c r="E960" s="5"/>
      <c r="F960" s="5"/>
      <c r="G960" s="5"/>
      <c r="H960" s="5"/>
      <c r="I960" s="5"/>
      <c r="J960" s="5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5"/>
      <c r="AF960" s="5"/>
      <c r="AG960" s="5"/>
      <c r="AH960" s="5"/>
      <c r="AI960" s="5"/>
      <c r="AJ960" s="5"/>
    </row>
    <row r="961" spans="2:36" x14ac:dyDescent="0.25">
      <c r="B961" s="5"/>
      <c r="C961" s="5"/>
      <c r="D961" s="5"/>
      <c r="E961" s="5"/>
      <c r="F961" s="5"/>
      <c r="G961" s="5"/>
      <c r="H961" s="5"/>
      <c r="I961" s="5"/>
      <c r="J961" s="5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5"/>
      <c r="AF961" s="5"/>
      <c r="AG961" s="5"/>
      <c r="AH961" s="5"/>
      <c r="AI961" s="5"/>
      <c r="AJ961" s="5"/>
    </row>
    <row r="962" spans="2:36" x14ac:dyDescent="0.25">
      <c r="B962" s="5"/>
      <c r="C962" s="5"/>
      <c r="D962" s="5"/>
      <c r="E962" s="5"/>
      <c r="F962" s="5"/>
      <c r="G962" s="5"/>
      <c r="H962" s="5"/>
      <c r="I962" s="5"/>
      <c r="J962" s="5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5"/>
      <c r="AF962" s="5"/>
      <c r="AG962" s="5"/>
      <c r="AH962" s="5"/>
      <c r="AI962" s="5"/>
      <c r="AJ962" s="5"/>
    </row>
    <row r="963" spans="2:36" x14ac:dyDescent="0.25">
      <c r="B963" s="5"/>
      <c r="C963" s="5"/>
      <c r="D963" s="5"/>
      <c r="E963" s="5"/>
      <c r="F963" s="5"/>
      <c r="G963" s="5"/>
      <c r="H963" s="5"/>
      <c r="I963" s="5"/>
      <c r="J963" s="5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5"/>
      <c r="AF963" s="5"/>
      <c r="AG963" s="5"/>
      <c r="AH963" s="5"/>
      <c r="AI963" s="5"/>
      <c r="AJ963" s="5"/>
    </row>
    <row r="964" spans="2:36" x14ac:dyDescent="0.25">
      <c r="B964" s="5"/>
      <c r="C964" s="5"/>
      <c r="D964" s="5"/>
      <c r="E964" s="5"/>
      <c r="F964" s="5"/>
      <c r="G964" s="5"/>
      <c r="H964" s="5"/>
      <c r="I964" s="5"/>
      <c r="J964" s="5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5"/>
      <c r="AF964" s="5"/>
      <c r="AG964" s="5"/>
      <c r="AH964" s="5"/>
      <c r="AI964" s="5"/>
      <c r="AJ964" s="5"/>
    </row>
    <row r="965" spans="2:36" x14ac:dyDescent="0.25">
      <c r="B965" s="5"/>
      <c r="C965" s="5"/>
      <c r="D965" s="5"/>
      <c r="E965" s="5"/>
      <c r="F965" s="5"/>
      <c r="G965" s="5"/>
      <c r="H965" s="5"/>
      <c r="I965" s="5"/>
      <c r="J965" s="5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5"/>
      <c r="AF965" s="5"/>
      <c r="AG965" s="5"/>
      <c r="AH965" s="5"/>
      <c r="AI965" s="5"/>
      <c r="AJ965" s="5"/>
    </row>
    <row r="966" spans="2:36" x14ac:dyDescent="0.25">
      <c r="B966" s="5"/>
      <c r="C966" s="5"/>
      <c r="D966" s="5"/>
      <c r="E966" s="5"/>
      <c r="F966" s="5"/>
      <c r="G966" s="5"/>
      <c r="H966" s="5"/>
      <c r="I966" s="5"/>
      <c r="J966" s="5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5"/>
      <c r="AF966" s="5"/>
      <c r="AG966" s="5"/>
      <c r="AH966" s="5"/>
      <c r="AI966" s="5"/>
      <c r="AJ966" s="5"/>
    </row>
    <row r="967" spans="2:36" x14ac:dyDescent="0.25">
      <c r="B967" s="5"/>
      <c r="C967" s="5"/>
      <c r="D967" s="5"/>
      <c r="E967" s="5"/>
      <c r="F967" s="5"/>
      <c r="G967" s="5"/>
      <c r="H967" s="5"/>
      <c r="I967" s="5"/>
      <c r="J967" s="5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5"/>
      <c r="AF967" s="5"/>
      <c r="AG967" s="5"/>
      <c r="AH967" s="5"/>
      <c r="AI967" s="5"/>
      <c r="AJ967" s="5"/>
    </row>
    <row r="968" spans="2:36" x14ac:dyDescent="0.25">
      <c r="B968" s="5"/>
      <c r="C968" s="5"/>
      <c r="D968" s="5"/>
      <c r="E968" s="5"/>
      <c r="F968" s="5"/>
      <c r="G968" s="5"/>
      <c r="H968" s="5"/>
      <c r="I968" s="5"/>
      <c r="J968" s="5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5"/>
      <c r="AF968" s="5"/>
      <c r="AG968" s="5"/>
      <c r="AH968" s="5"/>
      <c r="AI968" s="5"/>
      <c r="AJ968" s="5"/>
    </row>
    <row r="969" spans="2:36" x14ac:dyDescent="0.25">
      <c r="B969" s="5"/>
      <c r="C969" s="5"/>
      <c r="D969" s="5"/>
      <c r="E969" s="5"/>
      <c r="F969" s="5"/>
      <c r="G969" s="5"/>
      <c r="H969" s="5"/>
      <c r="I969" s="5"/>
      <c r="J969" s="5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5"/>
      <c r="AF969" s="5"/>
      <c r="AG969" s="5"/>
      <c r="AH969" s="5"/>
      <c r="AI969" s="5"/>
      <c r="AJ969" s="5"/>
    </row>
    <row r="970" spans="2:36" x14ac:dyDescent="0.25">
      <c r="B970" s="5"/>
      <c r="C970" s="5"/>
      <c r="D970" s="5"/>
      <c r="E970" s="5"/>
      <c r="F970" s="5"/>
      <c r="G970" s="5"/>
      <c r="H970" s="5"/>
      <c r="I970" s="5"/>
      <c r="J970" s="5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5"/>
      <c r="AF970" s="5"/>
      <c r="AG970" s="5"/>
      <c r="AH970" s="5"/>
      <c r="AI970" s="5"/>
      <c r="AJ970" s="5"/>
    </row>
    <row r="971" spans="2:36" x14ac:dyDescent="0.25">
      <c r="B971" s="5"/>
      <c r="C971" s="5"/>
      <c r="D971" s="5"/>
      <c r="E971" s="5"/>
      <c r="F971" s="5"/>
      <c r="G971" s="5"/>
      <c r="H971" s="5"/>
      <c r="I971" s="5"/>
      <c r="J971" s="5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5"/>
      <c r="AF971" s="5"/>
      <c r="AG971" s="5"/>
      <c r="AH971" s="5"/>
      <c r="AI971" s="5"/>
      <c r="AJ971" s="5"/>
    </row>
    <row r="972" spans="2:36" x14ac:dyDescent="0.25">
      <c r="B972" s="5"/>
      <c r="C972" s="5"/>
      <c r="D972" s="5"/>
      <c r="E972" s="5"/>
      <c r="F972" s="5"/>
      <c r="G972" s="5"/>
      <c r="H972" s="5"/>
      <c r="I972" s="5"/>
      <c r="J972" s="5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5"/>
      <c r="AF972" s="5"/>
      <c r="AG972" s="5"/>
      <c r="AH972" s="5"/>
      <c r="AI972" s="5"/>
      <c r="AJ972" s="5"/>
    </row>
    <row r="973" spans="2:36" x14ac:dyDescent="0.25">
      <c r="B973" s="5"/>
      <c r="C973" s="5"/>
      <c r="D973" s="5"/>
      <c r="E973" s="5"/>
      <c r="F973" s="5"/>
      <c r="G973" s="5"/>
      <c r="H973" s="5"/>
      <c r="I973" s="5"/>
      <c r="J973" s="5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5"/>
      <c r="AF973" s="5"/>
      <c r="AG973" s="5"/>
      <c r="AH973" s="5"/>
      <c r="AI973" s="5"/>
      <c r="AJ973" s="5"/>
    </row>
    <row r="974" spans="2:36" x14ac:dyDescent="0.25">
      <c r="B974" s="5"/>
      <c r="C974" s="5"/>
      <c r="D974" s="5"/>
      <c r="E974" s="5"/>
      <c r="F974" s="5"/>
      <c r="G974" s="5"/>
      <c r="H974" s="5"/>
      <c r="I974" s="5"/>
      <c r="J974" s="5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5"/>
      <c r="AF974" s="5"/>
      <c r="AG974" s="5"/>
      <c r="AH974" s="5"/>
      <c r="AI974" s="5"/>
      <c r="AJ974" s="5"/>
    </row>
    <row r="975" spans="2:36" x14ac:dyDescent="0.25">
      <c r="B975" s="5"/>
      <c r="C975" s="5"/>
      <c r="D975" s="5"/>
      <c r="E975" s="5"/>
      <c r="F975" s="5"/>
      <c r="G975" s="5"/>
      <c r="H975" s="5"/>
      <c r="I975" s="5"/>
      <c r="J975" s="5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5"/>
      <c r="AF975" s="5"/>
      <c r="AG975" s="5"/>
      <c r="AH975" s="5"/>
      <c r="AI975" s="5"/>
      <c r="AJ975" s="5"/>
    </row>
    <row r="976" spans="2:36" x14ac:dyDescent="0.25">
      <c r="B976" s="5"/>
      <c r="C976" s="5"/>
      <c r="D976" s="5"/>
      <c r="E976" s="5"/>
      <c r="F976" s="5"/>
      <c r="G976" s="5"/>
      <c r="H976" s="5"/>
      <c r="I976" s="5"/>
      <c r="J976" s="5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5"/>
      <c r="AF976" s="5"/>
      <c r="AG976" s="5"/>
      <c r="AH976" s="5"/>
      <c r="AI976" s="5"/>
      <c r="AJ976" s="5"/>
    </row>
    <row r="977" spans="2:36" x14ac:dyDescent="0.25">
      <c r="B977" s="5"/>
      <c r="C977" s="5"/>
      <c r="D977" s="5"/>
      <c r="E977" s="5"/>
      <c r="F977" s="5"/>
      <c r="G977" s="5"/>
      <c r="H977" s="5"/>
      <c r="I977" s="5"/>
      <c r="J977" s="5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5"/>
      <c r="AF977" s="5"/>
      <c r="AG977" s="5"/>
      <c r="AH977" s="5"/>
      <c r="AI977" s="5"/>
      <c r="AJ977" s="5"/>
    </row>
    <row r="978" spans="2:36" x14ac:dyDescent="0.25">
      <c r="B978" s="5"/>
      <c r="C978" s="5"/>
      <c r="D978" s="5"/>
      <c r="E978" s="5"/>
      <c r="F978" s="5"/>
      <c r="G978" s="5"/>
      <c r="H978" s="5"/>
      <c r="I978" s="5"/>
      <c r="J978" s="5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5"/>
      <c r="AF978" s="5"/>
      <c r="AG978" s="5"/>
      <c r="AH978" s="5"/>
      <c r="AI978" s="5"/>
      <c r="AJ978" s="5"/>
    </row>
    <row r="979" spans="2:36" x14ac:dyDescent="0.25">
      <c r="B979" s="5"/>
      <c r="C979" s="5"/>
      <c r="D979" s="5"/>
      <c r="E979" s="5"/>
      <c r="F979" s="5"/>
      <c r="G979" s="5"/>
      <c r="H979" s="5"/>
      <c r="I979" s="5"/>
      <c r="J979" s="5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5"/>
      <c r="AF979" s="5"/>
      <c r="AG979" s="5"/>
      <c r="AH979" s="5"/>
      <c r="AI979" s="5"/>
      <c r="AJ979" s="5"/>
    </row>
    <row r="980" spans="2:36" x14ac:dyDescent="0.25">
      <c r="B980" s="5"/>
      <c r="C980" s="5"/>
      <c r="D980" s="5"/>
      <c r="E980" s="5"/>
      <c r="F980" s="5"/>
      <c r="G980" s="5"/>
      <c r="H980" s="5"/>
      <c r="I980" s="5"/>
      <c r="J980" s="5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5"/>
      <c r="AF980" s="5"/>
      <c r="AG980" s="5"/>
      <c r="AH980" s="5"/>
      <c r="AI980" s="5"/>
      <c r="AJ980" s="5"/>
    </row>
    <row r="981" spans="2:36" x14ac:dyDescent="0.25">
      <c r="B981" s="5"/>
      <c r="C981" s="5"/>
      <c r="D981" s="5"/>
      <c r="E981" s="5"/>
      <c r="F981" s="5"/>
      <c r="G981" s="5"/>
      <c r="H981" s="5"/>
      <c r="I981" s="5"/>
      <c r="J981" s="5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5"/>
      <c r="AF981" s="5"/>
      <c r="AG981" s="5"/>
      <c r="AH981" s="5"/>
      <c r="AI981" s="5"/>
      <c r="AJ981" s="5"/>
    </row>
    <row r="982" spans="2:36" x14ac:dyDescent="0.25">
      <c r="B982" s="5"/>
      <c r="C982" s="5"/>
      <c r="D982" s="5"/>
      <c r="E982" s="5"/>
      <c r="F982" s="5"/>
      <c r="G982" s="5"/>
      <c r="H982" s="5"/>
      <c r="I982" s="5"/>
      <c r="J982" s="5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5"/>
      <c r="AF982" s="5"/>
      <c r="AG982" s="5"/>
      <c r="AH982" s="5"/>
      <c r="AI982" s="5"/>
      <c r="AJ982" s="5"/>
    </row>
    <row r="983" spans="2:36" x14ac:dyDescent="0.25">
      <c r="B983" s="5"/>
      <c r="C983" s="5"/>
      <c r="D983" s="5"/>
      <c r="E983" s="5"/>
      <c r="F983" s="5"/>
      <c r="G983" s="5"/>
      <c r="H983" s="5"/>
      <c r="I983" s="5"/>
      <c r="J983" s="5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5"/>
      <c r="AF983" s="5"/>
      <c r="AG983" s="5"/>
      <c r="AH983" s="5"/>
      <c r="AI983" s="5"/>
      <c r="AJ983" s="5"/>
    </row>
    <row r="984" spans="2:36" x14ac:dyDescent="0.25">
      <c r="B984" s="5"/>
      <c r="C984" s="5"/>
      <c r="D984" s="5"/>
      <c r="E984" s="5"/>
      <c r="F984" s="5"/>
      <c r="G984" s="5"/>
      <c r="H984" s="5"/>
      <c r="I984" s="5"/>
      <c r="J984" s="5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5"/>
      <c r="AF984" s="5"/>
      <c r="AG984" s="5"/>
      <c r="AH984" s="5"/>
      <c r="AI984" s="5"/>
      <c r="AJ984" s="5"/>
    </row>
    <row r="985" spans="2:36" x14ac:dyDescent="0.25">
      <c r="B985" s="5"/>
      <c r="C985" s="5"/>
      <c r="D985" s="5"/>
      <c r="E985" s="5"/>
      <c r="F985" s="5"/>
      <c r="G985" s="5"/>
      <c r="H985" s="5"/>
      <c r="I985" s="5"/>
      <c r="J985" s="5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5"/>
      <c r="AF985" s="5"/>
      <c r="AG985" s="5"/>
      <c r="AH985" s="5"/>
      <c r="AI985" s="5"/>
      <c r="AJ985" s="5"/>
    </row>
    <row r="986" spans="2:36" x14ac:dyDescent="0.25">
      <c r="B986" s="5"/>
      <c r="C986" s="5"/>
      <c r="D986" s="5"/>
      <c r="E986" s="5"/>
      <c r="F986" s="5"/>
      <c r="G986" s="5"/>
      <c r="H986" s="5"/>
      <c r="I986" s="5"/>
      <c r="J986" s="5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5"/>
      <c r="AF986" s="5"/>
      <c r="AG986" s="5"/>
      <c r="AH986" s="5"/>
      <c r="AI986" s="5"/>
      <c r="AJ986" s="5"/>
    </row>
    <row r="987" spans="2:36" x14ac:dyDescent="0.25">
      <c r="B987" s="5"/>
      <c r="C987" s="5"/>
      <c r="D987" s="5"/>
      <c r="E987" s="5"/>
      <c r="F987" s="5"/>
      <c r="G987" s="5"/>
      <c r="H987" s="5"/>
      <c r="I987" s="5"/>
      <c r="J987" s="5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5"/>
      <c r="AF987" s="5"/>
      <c r="AG987" s="5"/>
      <c r="AH987" s="5"/>
      <c r="AI987" s="5"/>
      <c r="AJ987" s="5"/>
    </row>
    <row r="988" spans="2:36" x14ac:dyDescent="0.25">
      <c r="B988" s="5"/>
      <c r="C988" s="5"/>
      <c r="D988" s="5"/>
      <c r="E988" s="5"/>
      <c r="F988" s="5"/>
      <c r="G988" s="5"/>
      <c r="H988" s="5"/>
      <c r="I988" s="5"/>
      <c r="J988" s="5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5"/>
      <c r="AF988" s="5"/>
      <c r="AG988" s="5"/>
      <c r="AH988" s="5"/>
      <c r="AI988" s="5"/>
      <c r="AJ988" s="5"/>
    </row>
    <row r="989" spans="2:36" x14ac:dyDescent="0.25">
      <c r="B989" s="5"/>
      <c r="C989" s="5"/>
      <c r="D989" s="5"/>
      <c r="E989" s="5"/>
      <c r="F989" s="5"/>
      <c r="G989" s="5"/>
      <c r="H989" s="5"/>
      <c r="I989" s="5"/>
      <c r="J989" s="5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5"/>
      <c r="AF989" s="5"/>
      <c r="AG989" s="5"/>
      <c r="AH989" s="5"/>
      <c r="AI989" s="5"/>
      <c r="AJ989" s="5"/>
    </row>
    <row r="990" spans="2:36" x14ac:dyDescent="0.25">
      <c r="B990" s="5"/>
      <c r="C990" s="5"/>
      <c r="D990" s="5"/>
      <c r="E990" s="5"/>
      <c r="F990" s="5"/>
      <c r="G990" s="5"/>
      <c r="H990" s="5"/>
      <c r="I990" s="5"/>
      <c r="J990" s="5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5"/>
      <c r="AF990" s="5"/>
      <c r="AG990" s="5"/>
      <c r="AH990" s="5"/>
      <c r="AI990" s="5"/>
      <c r="AJ990" s="5"/>
    </row>
    <row r="991" spans="2:36" x14ac:dyDescent="0.25">
      <c r="B991" s="5"/>
      <c r="C991" s="5"/>
      <c r="D991" s="5"/>
      <c r="E991" s="5"/>
      <c r="F991" s="5"/>
      <c r="G991" s="5"/>
      <c r="H991" s="5"/>
      <c r="I991" s="5"/>
      <c r="J991" s="5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5"/>
      <c r="AF991" s="5"/>
      <c r="AG991" s="5"/>
      <c r="AH991" s="5"/>
      <c r="AI991" s="5"/>
      <c r="AJ991" s="5"/>
    </row>
    <row r="992" spans="2:36" x14ac:dyDescent="0.25">
      <c r="B992" s="5"/>
      <c r="C992" s="5"/>
      <c r="D992" s="5"/>
      <c r="E992" s="5"/>
      <c r="F992" s="5"/>
      <c r="G992" s="5"/>
      <c r="H992" s="5"/>
      <c r="I992" s="5"/>
      <c r="J992" s="5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5"/>
      <c r="AF992" s="5"/>
      <c r="AG992" s="5"/>
      <c r="AH992" s="5"/>
      <c r="AI992" s="5"/>
      <c r="AJ992" s="5"/>
    </row>
    <row r="993" spans="2:36" x14ac:dyDescent="0.25">
      <c r="B993" s="5"/>
      <c r="C993" s="5"/>
      <c r="D993" s="5"/>
      <c r="E993" s="5"/>
      <c r="F993" s="5"/>
      <c r="G993" s="5"/>
      <c r="H993" s="5"/>
      <c r="I993" s="5"/>
      <c r="J993" s="5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5"/>
      <c r="AF993" s="5"/>
      <c r="AG993" s="5"/>
      <c r="AH993" s="5"/>
      <c r="AI993" s="5"/>
      <c r="AJ993" s="5"/>
    </row>
    <row r="994" spans="2:36" x14ac:dyDescent="0.25">
      <c r="B994" s="5"/>
      <c r="C994" s="5"/>
      <c r="D994" s="5"/>
      <c r="E994" s="5"/>
      <c r="F994" s="5"/>
      <c r="G994" s="5"/>
      <c r="H994" s="5"/>
      <c r="I994" s="5"/>
      <c r="J994" s="5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5"/>
      <c r="AF994" s="5"/>
      <c r="AG994" s="5"/>
      <c r="AH994" s="5"/>
      <c r="AI994" s="5"/>
      <c r="AJ994" s="5"/>
    </row>
    <row r="995" spans="2:36" x14ac:dyDescent="0.25">
      <c r="B995" s="5"/>
      <c r="C995" s="5"/>
      <c r="D995" s="5"/>
      <c r="E995" s="5"/>
      <c r="F995" s="5"/>
      <c r="G995" s="5"/>
      <c r="H995" s="5"/>
      <c r="I995" s="5"/>
      <c r="J995" s="5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5"/>
      <c r="AF995" s="5"/>
      <c r="AG995" s="5"/>
      <c r="AH995" s="5"/>
      <c r="AI995" s="5"/>
      <c r="AJ995" s="5"/>
    </row>
    <row r="996" spans="2:36" x14ac:dyDescent="0.25">
      <c r="B996" s="5"/>
      <c r="C996" s="5"/>
      <c r="D996" s="5"/>
      <c r="E996" s="5"/>
      <c r="F996" s="5"/>
      <c r="G996" s="5"/>
      <c r="H996" s="5"/>
      <c r="I996" s="5"/>
      <c r="J996" s="5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5"/>
      <c r="AF996" s="5"/>
      <c r="AG996" s="5"/>
      <c r="AH996" s="5"/>
      <c r="AI996" s="5"/>
      <c r="AJ996" s="5"/>
    </row>
    <row r="997" spans="2:36" x14ac:dyDescent="0.25">
      <c r="B997" s="5"/>
      <c r="C997" s="5"/>
      <c r="D997" s="5"/>
      <c r="E997" s="5"/>
      <c r="F997" s="5"/>
      <c r="G997" s="5"/>
      <c r="H997" s="5"/>
      <c r="I997" s="5"/>
      <c r="J997" s="5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5"/>
      <c r="AF997" s="5"/>
      <c r="AG997" s="5"/>
      <c r="AH997" s="5"/>
      <c r="AI997" s="5"/>
      <c r="AJ997" s="5"/>
    </row>
    <row r="998" spans="2:36" x14ac:dyDescent="0.25">
      <c r="B998" s="5"/>
      <c r="C998" s="5"/>
      <c r="D998" s="5"/>
      <c r="E998" s="5"/>
      <c r="F998" s="5"/>
      <c r="G998" s="5"/>
      <c r="H998" s="5"/>
      <c r="I998" s="5"/>
      <c r="J998" s="5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5"/>
      <c r="AF998" s="5"/>
      <c r="AG998" s="5"/>
      <c r="AH998" s="5"/>
      <c r="AI998" s="5"/>
      <c r="AJ998" s="5"/>
    </row>
    <row r="999" spans="2:36" x14ac:dyDescent="0.25">
      <c r="B999" s="5"/>
      <c r="C999" s="5"/>
      <c r="D999" s="5"/>
      <c r="E999" s="5"/>
      <c r="F999" s="5"/>
      <c r="G999" s="5"/>
      <c r="H999" s="5"/>
      <c r="I999" s="5"/>
      <c r="J999" s="5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5"/>
      <c r="AF999" s="5"/>
      <c r="AG999" s="5"/>
      <c r="AH999" s="5"/>
      <c r="AI999" s="5"/>
      <c r="AJ999" s="5"/>
    </row>
    <row r="1000" spans="2:36" x14ac:dyDescent="0.25">
      <c r="B1000" s="5"/>
      <c r="C1000" s="5"/>
      <c r="D1000" s="5"/>
      <c r="E1000" s="5"/>
      <c r="F1000" s="5"/>
      <c r="G1000" s="5"/>
      <c r="H1000" s="5"/>
      <c r="I1000" s="5"/>
      <c r="J1000" s="5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5"/>
      <c r="AF1000" s="5"/>
      <c r="AG1000" s="5"/>
      <c r="AH1000" s="5"/>
      <c r="AI1000" s="5"/>
      <c r="AJ1000" s="5"/>
    </row>
    <row r="1001" spans="2:36" x14ac:dyDescent="0.25">
      <c r="B1001" s="5"/>
      <c r="C1001" s="5"/>
      <c r="D1001" s="5"/>
      <c r="E1001" s="5"/>
      <c r="F1001" s="5"/>
      <c r="G1001" s="5"/>
      <c r="H1001" s="5"/>
      <c r="I1001" s="5"/>
      <c r="J1001" s="5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5"/>
      <c r="AF1001" s="5"/>
      <c r="AG1001" s="5"/>
      <c r="AH1001" s="5"/>
      <c r="AI1001" s="5"/>
      <c r="AJ1001" s="5"/>
    </row>
    <row r="1002" spans="2:36" x14ac:dyDescent="0.25">
      <c r="B1002" s="5"/>
      <c r="C1002" s="5"/>
      <c r="D1002" s="5"/>
      <c r="E1002" s="5"/>
      <c r="F1002" s="5"/>
      <c r="G1002" s="5"/>
      <c r="H1002" s="5"/>
      <c r="I1002" s="5"/>
      <c r="J1002" s="5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5"/>
      <c r="AF1002" s="5"/>
      <c r="AG1002" s="5"/>
      <c r="AH1002" s="5"/>
      <c r="AI1002" s="5"/>
      <c r="AJ1002" s="5"/>
    </row>
    <row r="1003" spans="2:36" x14ac:dyDescent="0.25">
      <c r="B1003" s="5"/>
      <c r="C1003" s="5"/>
      <c r="D1003" s="5"/>
      <c r="E1003" s="5"/>
      <c r="F1003" s="5"/>
      <c r="G1003" s="5"/>
      <c r="H1003" s="5"/>
      <c r="I1003" s="5"/>
      <c r="J1003" s="5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5"/>
      <c r="AF1003" s="5"/>
      <c r="AG1003" s="5"/>
      <c r="AH1003" s="5"/>
      <c r="AI1003" s="5"/>
      <c r="AJ1003" s="5"/>
    </row>
    <row r="1004" spans="2:36" x14ac:dyDescent="0.25">
      <c r="B1004" s="5"/>
      <c r="C1004" s="5"/>
      <c r="D1004" s="5"/>
      <c r="E1004" s="5"/>
      <c r="F1004" s="5"/>
      <c r="G1004" s="5"/>
      <c r="H1004" s="5"/>
      <c r="I1004" s="5"/>
      <c r="J1004" s="5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5"/>
      <c r="AF1004" s="5"/>
      <c r="AG1004" s="5"/>
      <c r="AH1004" s="5"/>
      <c r="AI1004" s="5"/>
      <c r="AJ1004" s="5"/>
    </row>
    <row r="1005" spans="2:36" x14ac:dyDescent="0.25">
      <c r="B1005" s="5"/>
      <c r="C1005" s="5"/>
      <c r="D1005" s="5"/>
      <c r="E1005" s="5"/>
      <c r="F1005" s="5"/>
      <c r="G1005" s="5"/>
      <c r="H1005" s="5"/>
      <c r="I1005" s="5"/>
      <c r="J1005" s="5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5"/>
      <c r="AF1005" s="5"/>
      <c r="AG1005" s="5"/>
      <c r="AH1005" s="5"/>
      <c r="AI1005" s="5"/>
      <c r="AJ1005" s="5"/>
    </row>
    <row r="1006" spans="2:36" x14ac:dyDescent="0.25">
      <c r="B1006" s="5"/>
      <c r="C1006" s="5"/>
      <c r="D1006" s="5"/>
      <c r="E1006" s="5"/>
      <c r="F1006" s="5"/>
      <c r="G1006" s="5"/>
      <c r="H1006" s="5"/>
      <c r="I1006" s="5"/>
      <c r="J1006" s="5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5"/>
      <c r="AF1006" s="5"/>
      <c r="AG1006" s="5"/>
      <c r="AH1006" s="5"/>
      <c r="AI1006" s="5"/>
      <c r="AJ1006" s="5"/>
    </row>
    <row r="1007" spans="2:36" x14ac:dyDescent="0.25">
      <c r="B1007" s="5"/>
      <c r="C1007" s="5"/>
      <c r="D1007" s="5"/>
      <c r="E1007" s="5"/>
      <c r="F1007" s="5"/>
      <c r="G1007" s="5"/>
      <c r="H1007" s="5"/>
      <c r="I1007" s="5"/>
      <c r="J1007" s="5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5"/>
      <c r="AF1007" s="5"/>
      <c r="AG1007" s="5"/>
      <c r="AH1007" s="5"/>
      <c r="AI1007" s="5"/>
      <c r="AJ1007" s="5"/>
    </row>
    <row r="1008" spans="2:36" x14ac:dyDescent="0.25">
      <c r="B1008" s="5"/>
      <c r="C1008" s="5"/>
      <c r="D1008" s="5"/>
      <c r="E1008" s="5"/>
      <c r="F1008" s="5"/>
      <c r="G1008" s="5"/>
      <c r="H1008" s="5"/>
      <c r="I1008" s="5"/>
      <c r="J1008" s="5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5"/>
      <c r="AF1008" s="5"/>
      <c r="AG1008" s="5"/>
      <c r="AH1008" s="5"/>
      <c r="AI1008" s="5"/>
      <c r="AJ1008" s="5"/>
    </row>
    <row r="1009" spans="2:36" x14ac:dyDescent="0.25">
      <c r="B1009" s="5"/>
      <c r="C1009" s="5"/>
      <c r="D1009" s="5"/>
      <c r="E1009" s="5"/>
      <c r="F1009" s="5"/>
      <c r="G1009" s="5"/>
      <c r="H1009" s="5"/>
      <c r="I1009" s="5"/>
      <c r="J1009" s="5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5"/>
      <c r="AF1009" s="5"/>
      <c r="AG1009" s="5"/>
      <c r="AH1009" s="5"/>
      <c r="AI1009" s="5"/>
      <c r="AJ1009" s="5"/>
    </row>
    <row r="1010" spans="2:36" x14ac:dyDescent="0.25">
      <c r="B1010" s="5"/>
      <c r="C1010" s="5"/>
      <c r="D1010" s="5"/>
      <c r="E1010" s="5"/>
      <c r="F1010" s="5"/>
      <c r="G1010" s="5"/>
      <c r="H1010" s="5"/>
      <c r="I1010" s="5"/>
      <c r="J1010" s="5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5"/>
      <c r="AF1010" s="5"/>
      <c r="AG1010" s="5"/>
      <c r="AH1010" s="5"/>
      <c r="AI1010" s="5"/>
      <c r="AJ1010" s="5"/>
    </row>
    <row r="1011" spans="2:36" x14ac:dyDescent="0.25">
      <c r="B1011" s="5"/>
      <c r="C1011" s="5"/>
      <c r="D1011" s="5"/>
      <c r="E1011" s="5"/>
      <c r="F1011" s="5"/>
      <c r="G1011" s="5"/>
      <c r="H1011" s="5"/>
      <c r="I1011" s="5"/>
      <c r="J1011" s="5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5"/>
      <c r="AF1011" s="5"/>
      <c r="AG1011" s="5"/>
      <c r="AH1011" s="5"/>
      <c r="AI1011" s="5"/>
      <c r="AJ1011" s="5"/>
    </row>
    <row r="1012" spans="2:36" x14ac:dyDescent="0.25">
      <c r="B1012" s="5"/>
      <c r="C1012" s="5"/>
      <c r="D1012" s="5"/>
      <c r="E1012" s="5"/>
      <c r="F1012" s="5"/>
      <c r="G1012" s="5"/>
      <c r="H1012" s="5"/>
      <c r="I1012" s="5"/>
      <c r="J1012" s="5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5"/>
      <c r="AF1012" s="5"/>
      <c r="AG1012" s="5"/>
      <c r="AH1012" s="5"/>
      <c r="AI1012" s="5"/>
      <c r="AJ1012" s="5"/>
    </row>
    <row r="1013" spans="2:36" x14ac:dyDescent="0.25">
      <c r="B1013" s="5"/>
      <c r="C1013" s="5"/>
      <c r="D1013" s="5"/>
      <c r="E1013" s="5"/>
      <c r="F1013" s="5"/>
      <c r="G1013" s="5"/>
      <c r="H1013" s="5"/>
      <c r="I1013" s="5"/>
      <c r="J1013" s="5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5"/>
      <c r="AF1013" s="5"/>
      <c r="AG1013" s="5"/>
      <c r="AH1013" s="5"/>
      <c r="AI1013" s="5"/>
      <c r="AJ1013" s="5"/>
    </row>
    <row r="1014" spans="2:36" x14ac:dyDescent="0.25">
      <c r="B1014" s="5"/>
      <c r="C1014" s="5"/>
      <c r="D1014" s="5"/>
      <c r="E1014" s="5"/>
      <c r="F1014" s="5"/>
      <c r="G1014" s="5"/>
      <c r="H1014" s="5"/>
      <c r="I1014" s="5"/>
      <c r="J1014" s="5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5"/>
      <c r="AF1014" s="5"/>
      <c r="AG1014" s="5"/>
      <c r="AH1014" s="5"/>
      <c r="AI1014" s="5"/>
      <c r="AJ1014" s="5"/>
    </row>
    <row r="1015" spans="2:36" x14ac:dyDescent="0.25">
      <c r="B1015" s="5"/>
      <c r="C1015" s="5"/>
      <c r="D1015" s="5"/>
      <c r="E1015" s="5"/>
      <c r="F1015" s="5"/>
      <c r="G1015" s="5"/>
      <c r="H1015" s="5"/>
      <c r="I1015" s="5"/>
      <c r="J1015" s="5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5"/>
      <c r="AF1015" s="5"/>
      <c r="AG1015" s="5"/>
      <c r="AH1015" s="5"/>
      <c r="AI1015" s="5"/>
      <c r="AJ1015" s="5"/>
    </row>
    <row r="1016" spans="2:36" x14ac:dyDescent="0.25">
      <c r="B1016" s="5"/>
      <c r="C1016" s="5"/>
      <c r="D1016" s="5"/>
      <c r="E1016" s="5"/>
      <c r="F1016" s="5"/>
      <c r="G1016" s="5"/>
      <c r="H1016" s="5"/>
      <c r="I1016" s="5"/>
      <c r="J1016" s="5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5"/>
      <c r="AF1016" s="5"/>
      <c r="AG1016" s="5"/>
      <c r="AH1016" s="5"/>
      <c r="AI1016" s="5"/>
      <c r="AJ1016" s="5"/>
    </row>
    <row r="1017" spans="2:36" x14ac:dyDescent="0.25">
      <c r="B1017" s="5"/>
      <c r="C1017" s="5"/>
      <c r="D1017" s="5"/>
      <c r="E1017" s="5"/>
      <c r="F1017" s="5"/>
      <c r="G1017" s="5"/>
      <c r="H1017" s="5"/>
      <c r="I1017" s="5"/>
      <c r="J1017" s="5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5"/>
      <c r="AF1017" s="5"/>
      <c r="AG1017" s="5"/>
      <c r="AH1017" s="5"/>
      <c r="AI1017" s="5"/>
      <c r="AJ1017" s="5"/>
    </row>
    <row r="1018" spans="2:36" x14ac:dyDescent="0.25">
      <c r="B1018" s="5"/>
      <c r="C1018" s="5"/>
      <c r="D1018" s="5"/>
      <c r="E1018" s="5"/>
      <c r="F1018" s="5"/>
      <c r="G1018" s="5"/>
      <c r="H1018" s="5"/>
      <c r="I1018" s="5"/>
      <c r="J1018" s="5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5"/>
      <c r="AF1018" s="5"/>
      <c r="AG1018" s="5"/>
      <c r="AH1018" s="5"/>
      <c r="AI1018" s="5"/>
      <c r="AJ1018" s="5"/>
    </row>
    <row r="1019" spans="2:36" x14ac:dyDescent="0.25">
      <c r="B1019" s="5"/>
      <c r="C1019" s="5"/>
      <c r="D1019" s="5"/>
      <c r="E1019" s="5"/>
      <c r="F1019" s="5"/>
      <c r="G1019" s="5"/>
      <c r="H1019" s="5"/>
      <c r="I1019" s="5"/>
      <c r="J1019" s="5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5"/>
      <c r="AF1019" s="5"/>
      <c r="AG1019" s="5"/>
      <c r="AH1019" s="5"/>
      <c r="AI1019" s="5"/>
      <c r="AJ1019" s="5"/>
    </row>
    <row r="1020" spans="2:36" x14ac:dyDescent="0.25">
      <c r="B1020" s="5"/>
      <c r="C1020" s="5"/>
      <c r="D1020" s="5"/>
      <c r="E1020" s="5"/>
      <c r="F1020" s="5"/>
      <c r="G1020" s="5"/>
      <c r="H1020" s="5"/>
      <c r="I1020" s="5"/>
      <c r="J1020" s="5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5"/>
      <c r="AF1020" s="5"/>
      <c r="AG1020" s="5"/>
      <c r="AH1020" s="5"/>
      <c r="AI1020" s="5"/>
      <c r="AJ1020" s="5"/>
    </row>
    <row r="1021" spans="2:36" x14ac:dyDescent="0.25">
      <c r="B1021" s="5"/>
      <c r="C1021" s="5"/>
      <c r="D1021" s="5"/>
      <c r="E1021" s="5"/>
      <c r="F1021" s="5"/>
      <c r="G1021" s="5"/>
      <c r="H1021" s="5"/>
      <c r="I1021" s="5"/>
      <c r="J1021" s="5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5"/>
      <c r="AF1021" s="5"/>
      <c r="AG1021" s="5"/>
      <c r="AH1021" s="5"/>
      <c r="AI1021" s="5"/>
      <c r="AJ1021" s="5"/>
    </row>
    <row r="1022" spans="2:36" x14ac:dyDescent="0.25">
      <c r="B1022" s="5"/>
      <c r="C1022" s="5"/>
      <c r="D1022" s="5"/>
      <c r="E1022" s="5"/>
      <c r="F1022" s="5"/>
      <c r="G1022" s="5"/>
      <c r="H1022" s="5"/>
      <c r="I1022" s="5"/>
      <c r="J1022" s="5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5"/>
      <c r="AF1022" s="5"/>
      <c r="AG1022" s="5"/>
      <c r="AH1022" s="5"/>
      <c r="AI1022" s="5"/>
      <c r="AJ1022" s="5"/>
    </row>
    <row r="1023" spans="2:36" x14ac:dyDescent="0.25">
      <c r="B1023" s="5"/>
      <c r="C1023" s="5"/>
      <c r="D1023" s="5"/>
      <c r="E1023" s="5"/>
      <c r="F1023" s="5"/>
      <c r="G1023" s="5"/>
      <c r="H1023" s="5"/>
      <c r="I1023" s="5"/>
      <c r="J1023" s="5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5"/>
      <c r="AF1023" s="5"/>
      <c r="AG1023" s="5"/>
      <c r="AH1023" s="5"/>
      <c r="AI1023" s="5"/>
      <c r="AJ1023" s="5"/>
    </row>
    <row r="1024" spans="2:36" x14ac:dyDescent="0.25">
      <c r="B1024" s="5"/>
      <c r="C1024" s="5"/>
      <c r="D1024" s="5"/>
      <c r="E1024" s="5"/>
      <c r="F1024" s="5"/>
      <c r="G1024" s="5"/>
      <c r="H1024" s="5"/>
      <c r="I1024" s="5"/>
      <c r="J1024" s="5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5"/>
      <c r="AF1024" s="5"/>
      <c r="AG1024" s="5"/>
      <c r="AH1024" s="5"/>
      <c r="AI1024" s="5"/>
      <c r="AJ1024" s="5"/>
    </row>
    <row r="1025" spans="2:36" x14ac:dyDescent="0.25">
      <c r="B1025" s="5"/>
      <c r="C1025" s="5"/>
      <c r="D1025" s="5"/>
      <c r="E1025" s="5"/>
      <c r="F1025" s="5"/>
      <c r="G1025" s="5"/>
      <c r="H1025" s="5"/>
      <c r="I1025" s="5"/>
      <c r="J1025" s="5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5"/>
      <c r="AF1025" s="5"/>
      <c r="AG1025" s="5"/>
      <c r="AH1025" s="5"/>
      <c r="AI1025" s="5"/>
      <c r="AJ1025" s="5"/>
    </row>
    <row r="1026" spans="2:36" x14ac:dyDescent="0.25">
      <c r="B1026" s="5"/>
      <c r="C1026" s="5"/>
      <c r="D1026" s="5"/>
      <c r="E1026" s="5"/>
      <c r="F1026" s="5"/>
      <c r="G1026" s="5"/>
      <c r="H1026" s="5"/>
      <c r="I1026" s="5"/>
      <c r="J1026" s="5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5"/>
      <c r="AF1026" s="5"/>
      <c r="AG1026" s="5"/>
      <c r="AH1026" s="5"/>
      <c r="AI1026" s="5"/>
      <c r="AJ1026" s="5"/>
    </row>
    <row r="1027" spans="2:36" x14ac:dyDescent="0.25">
      <c r="B1027" s="5"/>
      <c r="C1027" s="5"/>
      <c r="D1027" s="5"/>
      <c r="E1027" s="5"/>
      <c r="F1027" s="5"/>
      <c r="G1027" s="5"/>
      <c r="H1027" s="5"/>
      <c r="I1027" s="5"/>
      <c r="J1027" s="5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5"/>
      <c r="AF1027" s="5"/>
      <c r="AG1027" s="5"/>
      <c r="AH1027" s="5"/>
      <c r="AI1027" s="5"/>
      <c r="AJ1027" s="5"/>
    </row>
    <row r="1028" spans="2:36" x14ac:dyDescent="0.25">
      <c r="B1028" s="5"/>
      <c r="C1028" s="5"/>
      <c r="D1028" s="5"/>
      <c r="E1028" s="5"/>
      <c r="F1028" s="5"/>
      <c r="G1028" s="5"/>
      <c r="H1028" s="5"/>
      <c r="I1028" s="5"/>
      <c r="J1028" s="5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5"/>
      <c r="AF1028" s="5"/>
      <c r="AG1028" s="5"/>
      <c r="AH1028" s="5"/>
      <c r="AI1028" s="5"/>
      <c r="AJ1028" s="5"/>
    </row>
    <row r="1029" spans="2:36" x14ac:dyDescent="0.25">
      <c r="B1029" s="5"/>
      <c r="C1029" s="5"/>
      <c r="D1029" s="5"/>
      <c r="E1029" s="5"/>
      <c r="F1029" s="5"/>
      <c r="G1029" s="5"/>
      <c r="H1029" s="5"/>
      <c r="I1029" s="5"/>
      <c r="J1029" s="5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5"/>
      <c r="AF1029" s="5"/>
      <c r="AG1029" s="5"/>
      <c r="AH1029" s="5"/>
      <c r="AI1029" s="5"/>
      <c r="AJ1029" s="5"/>
    </row>
    <row r="1030" spans="2:36" x14ac:dyDescent="0.25">
      <c r="B1030" s="5"/>
      <c r="C1030" s="5"/>
      <c r="D1030" s="5"/>
      <c r="E1030" s="5"/>
      <c r="F1030" s="5"/>
      <c r="G1030" s="5"/>
      <c r="H1030" s="5"/>
      <c r="I1030" s="5"/>
      <c r="J1030" s="5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5"/>
      <c r="AF1030" s="5"/>
      <c r="AG1030" s="5"/>
      <c r="AH1030" s="5"/>
      <c r="AI1030" s="5"/>
      <c r="AJ1030" s="5"/>
    </row>
    <row r="1031" spans="2:36" x14ac:dyDescent="0.25">
      <c r="B1031" s="5"/>
      <c r="C1031" s="5"/>
      <c r="D1031" s="5"/>
      <c r="E1031" s="5"/>
      <c r="F1031" s="5"/>
      <c r="G1031" s="5"/>
      <c r="H1031" s="5"/>
      <c r="I1031" s="5"/>
      <c r="J1031" s="5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5"/>
      <c r="AF1031" s="5"/>
      <c r="AG1031" s="5"/>
      <c r="AH1031" s="5"/>
      <c r="AI1031" s="5"/>
      <c r="AJ1031" s="5"/>
    </row>
    <row r="1032" spans="2:36" x14ac:dyDescent="0.25">
      <c r="B1032" s="5"/>
      <c r="C1032" s="5"/>
      <c r="D1032" s="5"/>
      <c r="E1032" s="5"/>
      <c r="F1032" s="5"/>
      <c r="G1032" s="5"/>
      <c r="H1032" s="5"/>
      <c r="I1032" s="5"/>
      <c r="J1032" s="5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5"/>
      <c r="AF1032" s="5"/>
      <c r="AG1032" s="5"/>
      <c r="AH1032" s="5"/>
      <c r="AI1032" s="5"/>
      <c r="AJ1032" s="5"/>
    </row>
    <row r="1033" spans="2:36" x14ac:dyDescent="0.25">
      <c r="B1033" s="5"/>
      <c r="C1033" s="5"/>
      <c r="D1033" s="5"/>
      <c r="E1033" s="5"/>
      <c r="F1033" s="5"/>
      <c r="G1033" s="5"/>
      <c r="H1033" s="5"/>
      <c r="I1033" s="5"/>
      <c r="J1033" s="5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5"/>
      <c r="AF1033" s="5"/>
      <c r="AG1033" s="5"/>
      <c r="AH1033" s="5"/>
      <c r="AI1033" s="5"/>
      <c r="AJ1033" s="5"/>
    </row>
    <row r="1034" spans="2:36" x14ac:dyDescent="0.25">
      <c r="B1034" s="5"/>
      <c r="C1034" s="5"/>
      <c r="D1034" s="5"/>
      <c r="E1034" s="5"/>
      <c r="F1034" s="5"/>
      <c r="G1034" s="5"/>
      <c r="H1034" s="5"/>
      <c r="I1034" s="5"/>
      <c r="J1034" s="5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5"/>
      <c r="AF1034" s="5"/>
      <c r="AG1034" s="5"/>
      <c r="AH1034" s="5"/>
      <c r="AI1034" s="5"/>
      <c r="AJ1034" s="5"/>
    </row>
    <row r="1035" spans="2:36" x14ac:dyDescent="0.25">
      <c r="B1035" s="5"/>
      <c r="C1035" s="5"/>
      <c r="D1035" s="5"/>
      <c r="E1035" s="5"/>
      <c r="F1035" s="5"/>
      <c r="G1035" s="5"/>
      <c r="H1035" s="5"/>
      <c r="I1035" s="5"/>
      <c r="J1035" s="5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5"/>
      <c r="AF1035" s="5"/>
      <c r="AG1035" s="5"/>
      <c r="AH1035" s="5"/>
      <c r="AI1035" s="5"/>
      <c r="AJ1035" s="5"/>
    </row>
    <row r="1036" spans="2:36" x14ac:dyDescent="0.25">
      <c r="B1036" s="5"/>
      <c r="C1036" s="5"/>
      <c r="D1036" s="5"/>
      <c r="E1036" s="5"/>
      <c r="F1036" s="5"/>
      <c r="G1036" s="5"/>
      <c r="H1036" s="5"/>
      <c r="I1036" s="5"/>
      <c r="J1036" s="5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5"/>
      <c r="AF1036" s="5"/>
      <c r="AG1036" s="5"/>
      <c r="AH1036" s="5"/>
      <c r="AI1036" s="5"/>
      <c r="AJ1036" s="5"/>
    </row>
    <row r="1037" spans="2:36" x14ac:dyDescent="0.25">
      <c r="B1037" s="5"/>
      <c r="C1037" s="5"/>
      <c r="D1037" s="5"/>
      <c r="E1037" s="5"/>
      <c r="F1037" s="5"/>
      <c r="G1037" s="5"/>
      <c r="H1037" s="5"/>
      <c r="I1037" s="5"/>
      <c r="J1037" s="5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5"/>
      <c r="AF1037" s="5"/>
      <c r="AG1037" s="5"/>
      <c r="AH1037" s="5"/>
      <c r="AI1037" s="5"/>
      <c r="AJ1037" s="5"/>
    </row>
    <row r="1038" spans="2:36" x14ac:dyDescent="0.25">
      <c r="B1038" s="5"/>
      <c r="C1038" s="5"/>
      <c r="D1038" s="5"/>
      <c r="E1038" s="5"/>
      <c r="F1038" s="5"/>
      <c r="G1038" s="5"/>
      <c r="H1038" s="5"/>
      <c r="I1038" s="5"/>
      <c r="J1038" s="5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5"/>
      <c r="AF1038" s="5"/>
      <c r="AG1038" s="5"/>
      <c r="AH1038" s="5"/>
      <c r="AI1038" s="5"/>
      <c r="AJ1038" s="5"/>
    </row>
    <row r="1039" spans="2:36" x14ac:dyDescent="0.25">
      <c r="B1039" s="5"/>
      <c r="C1039" s="5"/>
      <c r="D1039" s="5"/>
      <c r="E1039" s="5"/>
      <c r="F1039" s="5"/>
      <c r="G1039" s="5"/>
      <c r="H1039" s="5"/>
      <c r="I1039" s="5"/>
      <c r="J1039" s="5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5"/>
      <c r="AF1039" s="5"/>
      <c r="AG1039" s="5"/>
      <c r="AH1039" s="5"/>
      <c r="AI1039" s="5"/>
      <c r="AJ1039" s="5"/>
    </row>
    <row r="1040" spans="2:36" x14ac:dyDescent="0.25">
      <c r="B1040" s="5"/>
      <c r="C1040" s="5"/>
      <c r="D1040" s="5"/>
      <c r="E1040" s="5"/>
      <c r="F1040" s="5"/>
      <c r="G1040" s="5"/>
      <c r="H1040" s="5"/>
      <c r="I1040" s="5"/>
      <c r="J1040" s="5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5"/>
      <c r="AF1040" s="5"/>
      <c r="AG1040" s="5"/>
      <c r="AH1040" s="5"/>
      <c r="AI1040" s="5"/>
      <c r="AJ1040" s="5"/>
    </row>
    <row r="1041" spans="2:36" x14ac:dyDescent="0.25">
      <c r="B1041" s="5"/>
      <c r="C1041" s="5"/>
      <c r="D1041" s="5"/>
      <c r="E1041" s="5"/>
      <c r="F1041" s="5"/>
      <c r="G1041" s="5"/>
      <c r="H1041" s="5"/>
      <c r="I1041" s="5"/>
      <c r="J1041" s="5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5"/>
      <c r="AF1041" s="5"/>
      <c r="AG1041" s="5"/>
      <c r="AH1041" s="5"/>
      <c r="AI1041" s="5"/>
      <c r="AJ1041" s="5"/>
    </row>
    <row r="1042" spans="2:36" x14ac:dyDescent="0.25">
      <c r="B1042" s="5"/>
      <c r="C1042" s="5"/>
      <c r="D1042" s="5"/>
      <c r="E1042" s="5"/>
      <c r="F1042" s="5"/>
      <c r="G1042" s="5"/>
      <c r="H1042" s="5"/>
      <c r="I1042" s="5"/>
      <c r="J1042" s="5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5"/>
      <c r="AF1042" s="5"/>
      <c r="AG1042" s="5"/>
      <c r="AH1042" s="5"/>
      <c r="AI1042" s="5"/>
      <c r="AJ1042" s="5"/>
    </row>
    <row r="1043" spans="2:36" x14ac:dyDescent="0.25">
      <c r="B1043" s="5"/>
      <c r="C1043" s="5"/>
      <c r="D1043" s="5"/>
      <c r="E1043" s="5"/>
      <c r="F1043" s="5"/>
      <c r="G1043" s="5"/>
      <c r="H1043" s="5"/>
      <c r="I1043" s="5"/>
      <c r="J1043" s="5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5"/>
      <c r="AF1043" s="5"/>
      <c r="AG1043" s="5"/>
      <c r="AH1043" s="5"/>
      <c r="AI1043" s="5"/>
      <c r="AJ1043" s="5"/>
    </row>
    <row r="1044" spans="2:36" x14ac:dyDescent="0.25">
      <c r="B1044" s="5"/>
      <c r="C1044" s="5"/>
      <c r="D1044" s="5"/>
      <c r="E1044" s="5"/>
      <c r="F1044" s="5"/>
      <c r="G1044" s="5"/>
      <c r="H1044" s="5"/>
      <c r="I1044" s="5"/>
      <c r="J1044" s="5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5"/>
      <c r="AF1044" s="5"/>
      <c r="AG1044" s="5"/>
      <c r="AH1044" s="5"/>
      <c r="AI1044" s="5"/>
      <c r="AJ1044" s="5"/>
    </row>
    <row r="1045" spans="2:36" x14ac:dyDescent="0.25">
      <c r="B1045" s="5"/>
      <c r="C1045" s="5"/>
      <c r="D1045" s="5"/>
      <c r="E1045" s="5"/>
      <c r="F1045" s="5"/>
      <c r="G1045" s="5"/>
      <c r="H1045" s="5"/>
      <c r="I1045" s="5"/>
      <c r="J1045" s="5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5"/>
      <c r="AF1045" s="5"/>
      <c r="AG1045" s="5"/>
      <c r="AH1045" s="5"/>
      <c r="AI1045" s="5"/>
      <c r="AJ1045" s="5"/>
    </row>
    <row r="1046" spans="2:36" x14ac:dyDescent="0.25">
      <c r="B1046" s="5"/>
      <c r="C1046" s="5"/>
      <c r="D1046" s="5"/>
      <c r="E1046" s="5"/>
      <c r="F1046" s="5"/>
      <c r="G1046" s="5"/>
      <c r="H1046" s="5"/>
      <c r="I1046" s="5"/>
      <c r="J1046" s="5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5"/>
      <c r="AF1046" s="5"/>
      <c r="AG1046" s="5"/>
      <c r="AH1046" s="5"/>
      <c r="AI1046" s="5"/>
      <c r="AJ1046" s="5"/>
    </row>
    <row r="1047" spans="2:36" x14ac:dyDescent="0.25">
      <c r="B1047" s="5"/>
      <c r="C1047" s="5"/>
      <c r="D1047" s="5"/>
      <c r="E1047" s="5"/>
      <c r="F1047" s="5"/>
      <c r="G1047" s="5"/>
      <c r="H1047" s="5"/>
      <c r="I1047" s="5"/>
      <c r="J1047" s="5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5"/>
      <c r="AF1047" s="5"/>
      <c r="AG1047" s="5"/>
      <c r="AH1047" s="5"/>
      <c r="AI1047" s="5"/>
      <c r="AJ1047" s="5"/>
    </row>
    <row r="1048" spans="2:36" x14ac:dyDescent="0.25">
      <c r="B1048" s="5"/>
      <c r="C1048" s="5"/>
      <c r="D1048" s="5"/>
      <c r="E1048" s="5"/>
      <c r="F1048" s="5"/>
      <c r="G1048" s="5"/>
      <c r="H1048" s="5"/>
      <c r="I1048" s="5"/>
      <c r="J1048" s="5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5"/>
      <c r="AF1048" s="5"/>
      <c r="AG1048" s="5"/>
      <c r="AH1048" s="5"/>
      <c r="AI1048" s="5"/>
      <c r="AJ1048" s="5"/>
    </row>
    <row r="1049" spans="2:36" x14ac:dyDescent="0.25">
      <c r="B1049" s="5"/>
      <c r="C1049" s="5"/>
      <c r="D1049" s="5"/>
      <c r="E1049" s="5"/>
      <c r="F1049" s="5"/>
      <c r="G1049" s="5"/>
      <c r="H1049" s="5"/>
      <c r="I1049" s="5"/>
      <c r="J1049" s="5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5"/>
      <c r="AF1049" s="5"/>
      <c r="AG1049" s="5"/>
      <c r="AH1049" s="5"/>
      <c r="AI1049" s="5"/>
      <c r="AJ1049" s="5"/>
    </row>
    <row r="1050" spans="2:36" x14ac:dyDescent="0.25">
      <c r="B1050" s="5"/>
      <c r="C1050" s="5"/>
      <c r="D1050" s="5"/>
      <c r="E1050" s="5"/>
      <c r="F1050" s="5"/>
      <c r="G1050" s="5"/>
      <c r="H1050" s="5"/>
      <c r="I1050" s="5"/>
      <c r="J1050" s="5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5"/>
      <c r="AF1050" s="5"/>
      <c r="AG1050" s="5"/>
      <c r="AH1050" s="5"/>
      <c r="AI1050" s="5"/>
      <c r="AJ1050" s="5"/>
    </row>
    <row r="1051" spans="2:36" x14ac:dyDescent="0.25">
      <c r="B1051" s="5"/>
      <c r="C1051" s="5"/>
      <c r="D1051" s="5"/>
      <c r="E1051" s="5"/>
      <c r="F1051" s="5"/>
      <c r="G1051" s="5"/>
      <c r="H1051" s="5"/>
      <c r="I1051" s="5"/>
      <c r="J1051" s="5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5"/>
      <c r="AF1051" s="5"/>
      <c r="AG1051" s="5"/>
      <c r="AH1051" s="5"/>
      <c r="AI1051" s="5"/>
      <c r="AJ1051" s="5"/>
    </row>
    <row r="1052" spans="2:36" x14ac:dyDescent="0.25">
      <c r="B1052" s="5"/>
      <c r="C1052" s="5"/>
      <c r="D1052" s="5"/>
      <c r="E1052" s="5"/>
      <c r="F1052" s="5"/>
      <c r="G1052" s="5"/>
      <c r="H1052" s="5"/>
      <c r="I1052" s="5"/>
      <c r="J1052" s="5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5"/>
      <c r="AF1052" s="5"/>
      <c r="AG1052" s="5"/>
      <c r="AH1052" s="5"/>
      <c r="AI1052" s="5"/>
      <c r="AJ1052" s="5"/>
    </row>
    <row r="1053" spans="2:36" x14ac:dyDescent="0.25">
      <c r="B1053" s="5"/>
      <c r="C1053" s="5"/>
      <c r="D1053" s="5"/>
      <c r="E1053" s="5"/>
      <c r="F1053" s="5"/>
      <c r="G1053" s="5"/>
      <c r="H1053" s="5"/>
      <c r="I1053" s="5"/>
      <c r="J1053" s="5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5"/>
      <c r="AF1053" s="5"/>
      <c r="AG1053" s="5"/>
      <c r="AH1053" s="5"/>
      <c r="AI1053" s="5"/>
      <c r="AJ1053" s="5"/>
    </row>
    <row r="1054" spans="2:36" x14ac:dyDescent="0.25">
      <c r="B1054" s="5"/>
      <c r="C1054" s="5"/>
      <c r="D1054" s="5"/>
      <c r="E1054" s="5"/>
      <c r="F1054" s="5"/>
      <c r="G1054" s="5"/>
      <c r="H1054" s="5"/>
      <c r="I1054" s="5"/>
      <c r="J1054" s="5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5"/>
      <c r="AF1054" s="5"/>
      <c r="AG1054" s="5"/>
      <c r="AH1054" s="5"/>
      <c r="AI1054" s="5"/>
      <c r="AJ1054" s="5"/>
    </row>
    <row r="1055" spans="2:36" x14ac:dyDescent="0.25">
      <c r="B1055" s="5"/>
      <c r="C1055" s="5"/>
      <c r="D1055" s="5"/>
      <c r="E1055" s="5"/>
      <c r="F1055" s="5"/>
      <c r="G1055" s="5"/>
      <c r="H1055" s="5"/>
      <c r="I1055" s="5"/>
      <c r="J1055" s="5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5"/>
      <c r="AF1055" s="5"/>
      <c r="AG1055" s="5"/>
      <c r="AH1055" s="5"/>
      <c r="AI1055" s="5"/>
      <c r="AJ1055" s="5"/>
    </row>
    <row r="1056" spans="2:36" x14ac:dyDescent="0.25">
      <c r="B1056" s="5"/>
      <c r="C1056" s="5"/>
      <c r="D1056" s="5"/>
      <c r="E1056" s="5"/>
      <c r="F1056" s="5"/>
      <c r="G1056" s="5"/>
      <c r="H1056" s="5"/>
      <c r="I1056" s="5"/>
      <c r="J1056" s="5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5"/>
      <c r="AF1056" s="5"/>
      <c r="AG1056" s="5"/>
      <c r="AH1056" s="5"/>
      <c r="AI1056" s="5"/>
      <c r="AJ1056" s="5"/>
    </row>
    <row r="1057" spans="2:36" x14ac:dyDescent="0.25">
      <c r="B1057" s="5"/>
      <c r="C1057" s="5"/>
      <c r="D1057" s="5"/>
      <c r="E1057" s="5"/>
      <c r="F1057" s="5"/>
      <c r="G1057" s="5"/>
      <c r="H1057" s="5"/>
      <c r="I1057" s="5"/>
      <c r="J1057" s="5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5"/>
      <c r="AF1057" s="5"/>
      <c r="AG1057" s="5"/>
      <c r="AH1057" s="5"/>
      <c r="AI1057" s="5"/>
      <c r="AJ1057" s="5"/>
    </row>
    <row r="1058" spans="2:36" x14ac:dyDescent="0.25">
      <c r="B1058" s="5"/>
      <c r="C1058" s="5"/>
      <c r="D1058" s="5"/>
      <c r="E1058" s="5"/>
      <c r="F1058" s="5"/>
      <c r="G1058" s="5"/>
      <c r="H1058" s="5"/>
      <c r="I1058" s="5"/>
      <c r="J1058" s="5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5"/>
      <c r="AF1058" s="5"/>
      <c r="AG1058" s="5"/>
      <c r="AH1058" s="5"/>
      <c r="AI1058" s="5"/>
      <c r="AJ1058" s="5"/>
    </row>
    <row r="1059" spans="2:36" x14ac:dyDescent="0.25">
      <c r="B1059" s="5"/>
      <c r="C1059" s="5"/>
      <c r="D1059" s="5"/>
      <c r="E1059" s="5"/>
      <c r="F1059" s="5"/>
      <c r="G1059" s="5"/>
      <c r="H1059" s="5"/>
      <c r="I1059" s="5"/>
      <c r="J1059" s="5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5"/>
      <c r="AF1059" s="5"/>
      <c r="AG1059" s="5"/>
      <c r="AH1059" s="5"/>
      <c r="AI1059" s="5"/>
      <c r="AJ1059" s="5"/>
    </row>
    <row r="1060" spans="2:36" x14ac:dyDescent="0.25">
      <c r="B1060" s="5"/>
      <c r="C1060" s="5"/>
      <c r="D1060" s="5"/>
      <c r="E1060" s="5"/>
      <c r="F1060" s="5"/>
      <c r="G1060" s="5"/>
      <c r="H1060" s="5"/>
      <c r="I1060" s="5"/>
      <c r="J1060" s="5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5"/>
      <c r="AF1060" s="5"/>
      <c r="AG1060" s="5"/>
      <c r="AH1060" s="5"/>
      <c r="AI1060" s="5"/>
      <c r="AJ1060" s="5"/>
    </row>
    <row r="1061" spans="2:36" x14ac:dyDescent="0.25">
      <c r="B1061" s="5"/>
      <c r="C1061" s="5"/>
      <c r="D1061" s="5"/>
      <c r="E1061" s="5"/>
      <c r="F1061" s="5"/>
      <c r="G1061" s="5"/>
      <c r="H1061" s="5"/>
      <c r="I1061" s="5"/>
      <c r="J1061" s="5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5"/>
      <c r="AF1061" s="5"/>
      <c r="AG1061" s="5"/>
      <c r="AH1061" s="5"/>
      <c r="AI1061" s="5"/>
      <c r="AJ1061" s="5"/>
    </row>
    <row r="1062" spans="2:36" x14ac:dyDescent="0.25">
      <c r="B1062" s="5"/>
      <c r="C1062" s="5"/>
      <c r="D1062" s="5"/>
      <c r="E1062" s="5"/>
      <c r="F1062" s="5"/>
      <c r="G1062" s="5"/>
      <c r="H1062" s="5"/>
      <c r="I1062" s="5"/>
      <c r="J1062" s="5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5"/>
      <c r="AF1062" s="5"/>
      <c r="AG1062" s="5"/>
      <c r="AH1062" s="5"/>
      <c r="AI1062" s="5"/>
      <c r="AJ1062" s="5"/>
    </row>
    <row r="1063" spans="2:36" x14ac:dyDescent="0.25">
      <c r="B1063" s="5"/>
      <c r="C1063" s="5"/>
      <c r="D1063" s="5"/>
      <c r="E1063" s="5"/>
      <c r="F1063" s="5"/>
      <c r="G1063" s="5"/>
      <c r="H1063" s="5"/>
      <c r="I1063" s="5"/>
      <c r="J1063" s="5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5"/>
      <c r="AF1063" s="5"/>
      <c r="AG1063" s="5"/>
      <c r="AH1063" s="5"/>
      <c r="AI1063" s="5"/>
      <c r="AJ1063" s="5"/>
    </row>
    <row r="1064" spans="2:36" x14ac:dyDescent="0.25">
      <c r="B1064" s="5"/>
      <c r="C1064" s="5"/>
      <c r="D1064" s="5"/>
      <c r="E1064" s="5"/>
      <c r="F1064" s="5"/>
      <c r="G1064" s="5"/>
      <c r="H1064" s="5"/>
      <c r="I1064" s="5"/>
      <c r="J1064" s="5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5"/>
      <c r="AF1064" s="5"/>
      <c r="AG1064" s="5"/>
      <c r="AH1064" s="5"/>
      <c r="AI1064" s="5"/>
      <c r="AJ1064" s="5"/>
    </row>
    <row r="1065" spans="2:36" x14ac:dyDescent="0.25">
      <c r="B1065" s="5"/>
      <c r="C1065" s="5"/>
      <c r="D1065" s="5"/>
      <c r="E1065" s="5"/>
      <c r="F1065" s="5"/>
      <c r="G1065" s="5"/>
      <c r="H1065" s="5"/>
      <c r="I1065" s="5"/>
      <c r="J1065" s="5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5"/>
      <c r="AF1065" s="5"/>
      <c r="AG1065" s="5"/>
      <c r="AH1065" s="5"/>
      <c r="AI1065" s="5"/>
      <c r="AJ1065" s="5"/>
    </row>
    <row r="1066" spans="2:36" x14ac:dyDescent="0.25">
      <c r="B1066" s="5"/>
      <c r="C1066" s="5"/>
      <c r="D1066" s="5"/>
      <c r="E1066" s="5"/>
      <c r="F1066" s="5"/>
      <c r="G1066" s="5"/>
      <c r="H1066" s="5"/>
      <c r="I1066" s="5"/>
      <c r="J1066" s="5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5"/>
      <c r="AF1066" s="5"/>
      <c r="AG1066" s="5"/>
      <c r="AH1066" s="5"/>
      <c r="AI1066" s="5"/>
      <c r="AJ1066" s="5"/>
    </row>
    <row r="1067" spans="2:36" x14ac:dyDescent="0.25">
      <c r="B1067" s="5"/>
      <c r="C1067" s="5"/>
      <c r="D1067" s="5"/>
      <c r="E1067" s="5"/>
      <c r="F1067" s="5"/>
      <c r="G1067" s="5"/>
      <c r="H1067" s="5"/>
      <c r="I1067" s="5"/>
      <c r="J1067" s="5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5"/>
      <c r="AF1067" s="5"/>
      <c r="AG1067" s="5"/>
      <c r="AH1067" s="5"/>
      <c r="AI1067" s="5"/>
      <c r="AJ1067" s="5"/>
    </row>
    <row r="1068" spans="2:36" x14ac:dyDescent="0.25">
      <c r="B1068" s="5"/>
      <c r="C1068" s="5"/>
      <c r="D1068" s="5"/>
      <c r="E1068" s="5"/>
      <c r="F1068" s="5"/>
      <c r="G1068" s="5"/>
      <c r="H1068" s="5"/>
      <c r="I1068" s="5"/>
      <c r="J1068" s="5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5"/>
      <c r="AF1068" s="5"/>
      <c r="AG1068" s="5"/>
      <c r="AH1068" s="5"/>
      <c r="AI1068" s="5"/>
      <c r="AJ1068" s="5"/>
    </row>
    <row r="1069" spans="2:36" x14ac:dyDescent="0.25">
      <c r="B1069" s="5"/>
      <c r="C1069" s="5"/>
      <c r="D1069" s="5"/>
      <c r="E1069" s="5"/>
      <c r="F1069" s="5"/>
      <c r="G1069" s="5"/>
      <c r="H1069" s="5"/>
      <c r="I1069" s="5"/>
      <c r="J1069" s="5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5"/>
      <c r="AF1069" s="5"/>
      <c r="AG1069" s="5"/>
      <c r="AH1069" s="5"/>
      <c r="AI1069" s="5"/>
      <c r="AJ1069" s="5"/>
    </row>
    <row r="1070" spans="2:36" x14ac:dyDescent="0.25">
      <c r="B1070" s="5"/>
      <c r="C1070" s="5"/>
      <c r="D1070" s="5"/>
      <c r="E1070" s="5"/>
      <c r="F1070" s="5"/>
      <c r="G1070" s="5"/>
      <c r="H1070" s="5"/>
      <c r="I1070" s="5"/>
      <c r="J1070" s="5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5"/>
      <c r="AF1070" s="5"/>
      <c r="AG1070" s="5"/>
      <c r="AH1070" s="5"/>
      <c r="AI1070" s="5"/>
      <c r="AJ1070" s="5"/>
    </row>
    <row r="1071" spans="2:36" x14ac:dyDescent="0.25">
      <c r="B1071" s="5"/>
      <c r="C1071" s="5"/>
      <c r="D1071" s="5"/>
      <c r="E1071" s="5"/>
      <c r="F1071" s="5"/>
      <c r="G1071" s="5"/>
      <c r="H1071" s="5"/>
      <c r="I1071" s="5"/>
      <c r="J1071" s="5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5"/>
      <c r="AF1071" s="5"/>
      <c r="AG1071" s="5"/>
      <c r="AH1071" s="5"/>
      <c r="AI1071" s="5"/>
      <c r="AJ1071" s="5"/>
    </row>
    <row r="1072" spans="2:36" x14ac:dyDescent="0.25">
      <c r="B1072" s="5"/>
      <c r="C1072" s="5"/>
      <c r="D1072" s="5"/>
      <c r="E1072" s="5"/>
      <c r="F1072" s="5"/>
      <c r="G1072" s="5"/>
      <c r="H1072" s="5"/>
      <c r="I1072" s="5"/>
      <c r="J1072" s="5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5"/>
      <c r="AF1072" s="5"/>
      <c r="AG1072" s="5"/>
      <c r="AH1072" s="5"/>
      <c r="AI1072" s="5"/>
      <c r="AJ1072" s="5"/>
    </row>
    <row r="1073" spans="2:36" x14ac:dyDescent="0.25">
      <c r="B1073" s="5"/>
      <c r="C1073" s="5"/>
      <c r="D1073" s="5"/>
      <c r="E1073" s="5"/>
      <c r="F1073" s="5"/>
      <c r="G1073" s="5"/>
      <c r="H1073" s="5"/>
      <c r="I1073" s="5"/>
      <c r="J1073" s="5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5"/>
      <c r="AF1073" s="5"/>
      <c r="AG1073" s="5"/>
      <c r="AH1073" s="5"/>
      <c r="AI1073" s="5"/>
      <c r="AJ1073" s="5"/>
    </row>
    <row r="1074" spans="2:36" x14ac:dyDescent="0.25">
      <c r="B1074" s="5"/>
      <c r="C1074" s="5"/>
      <c r="D1074" s="5"/>
      <c r="E1074" s="5"/>
      <c r="F1074" s="5"/>
      <c r="G1074" s="5"/>
      <c r="H1074" s="5"/>
      <c r="I1074" s="5"/>
      <c r="J1074" s="5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5"/>
      <c r="AF1074" s="5"/>
      <c r="AG1074" s="5"/>
      <c r="AH1074" s="5"/>
      <c r="AI1074" s="5"/>
      <c r="AJ1074" s="5"/>
    </row>
    <row r="1075" spans="2:36" x14ac:dyDescent="0.25">
      <c r="B1075" s="5"/>
      <c r="C1075" s="5"/>
      <c r="D1075" s="5"/>
      <c r="E1075" s="5"/>
      <c r="F1075" s="5"/>
      <c r="G1075" s="5"/>
      <c r="H1075" s="5"/>
      <c r="I1075" s="5"/>
      <c r="J1075" s="5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5"/>
      <c r="AF1075" s="5"/>
      <c r="AG1075" s="5"/>
      <c r="AH1075" s="5"/>
      <c r="AI1075" s="5"/>
      <c r="AJ1075" s="5"/>
    </row>
    <row r="1076" spans="2:36" x14ac:dyDescent="0.25">
      <c r="B1076" s="5"/>
      <c r="C1076" s="5"/>
      <c r="D1076" s="5"/>
      <c r="E1076" s="5"/>
      <c r="F1076" s="5"/>
      <c r="G1076" s="5"/>
      <c r="H1076" s="5"/>
      <c r="I1076" s="5"/>
      <c r="J1076" s="5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5"/>
      <c r="AF1076" s="5"/>
      <c r="AG1076" s="5"/>
      <c r="AH1076" s="5"/>
      <c r="AI1076" s="5"/>
      <c r="AJ1076" s="5"/>
    </row>
    <row r="1077" spans="2:36" x14ac:dyDescent="0.25">
      <c r="B1077" s="5"/>
      <c r="C1077" s="5"/>
      <c r="D1077" s="5"/>
      <c r="E1077" s="5"/>
      <c r="F1077" s="5"/>
      <c r="G1077" s="5"/>
      <c r="H1077" s="5"/>
      <c r="I1077" s="5"/>
      <c r="J1077" s="5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5"/>
      <c r="AF1077" s="5"/>
      <c r="AG1077" s="5"/>
      <c r="AH1077" s="5"/>
      <c r="AI1077" s="5"/>
      <c r="AJ1077" s="5"/>
    </row>
    <row r="1078" spans="2:36" x14ac:dyDescent="0.25">
      <c r="B1078" s="5"/>
      <c r="C1078" s="5"/>
      <c r="D1078" s="5"/>
      <c r="E1078" s="5"/>
      <c r="F1078" s="5"/>
      <c r="G1078" s="5"/>
      <c r="H1078" s="5"/>
      <c r="I1078" s="5"/>
      <c r="J1078" s="5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5"/>
      <c r="AF1078" s="5"/>
      <c r="AG1078" s="5"/>
      <c r="AH1078" s="5"/>
      <c r="AI1078" s="5"/>
      <c r="AJ1078" s="5"/>
    </row>
    <row r="1079" spans="2:36" x14ac:dyDescent="0.25">
      <c r="B1079" s="5"/>
      <c r="C1079" s="5"/>
      <c r="D1079" s="5"/>
      <c r="E1079" s="5"/>
      <c r="F1079" s="5"/>
      <c r="G1079" s="5"/>
      <c r="H1079" s="5"/>
      <c r="I1079" s="5"/>
      <c r="J1079" s="5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5"/>
      <c r="AF1079" s="5"/>
      <c r="AG1079" s="5"/>
      <c r="AH1079" s="5"/>
      <c r="AI1079" s="5"/>
      <c r="AJ1079" s="5"/>
    </row>
    <row r="1080" spans="2:36" x14ac:dyDescent="0.25">
      <c r="B1080" s="5"/>
      <c r="C1080" s="5"/>
      <c r="D1080" s="5"/>
      <c r="E1080" s="5"/>
      <c r="F1080" s="5"/>
      <c r="G1080" s="5"/>
      <c r="H1080" s="5"/>
      <c r="I1080" s="5"/>
      <c r="J1080" s="5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5"/>
      <c r="AF1080" s="5"/>
      <c r="AG1080" s="5"/>
      <c r="AH1080" s="5"/>
      <c r="AI1080" s="5"/>
      <c r="AJ1080" s="5"/>
    </row>
    <row r="1081" spans="2:36" x14ac:dyDescent="0.25">
      <c r="B1081" s="5"/>
      <c r="C1081" s="5"/>
      <c r="D1081" s="5"/>
      <c r="E1081" s="5"/>
      <c r="F1081" s="5"/>
      <c r="G1081" s="5"/>
      <c r="H1081" s="5"/>
      <c r="I1081" s="5"/>
      <c r="J1081" s="5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5"/>
      <c r="AF1081" s="5"/>
      <c r="AG1081" s="5"/>
      <c r="AH1081" s="5"/>
      <c r="AI1081" s="5"/>
      <c r="AJ1081" s="5"/>
    </row>
    <row r="1082" spans="2:36" x14ac:dyDescent="0.25">
      <c r="B1082" s="5"/>
      <c r="C1082" s="5"/>
      <c r="D1082" s="5"/>
      <c r="E1082" s="5"/>
      <c r="F1082" s="5"/>
      <c r="G1082" s="5"/>
      <c r="H1082" s="5"/>
      <c r="I1082" s="5"/>
      <c r="J1082" s="5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5"/>
      <c r="AF1082" s="5"/>
      <c r="AG1082" s="5"/>
      <c r="AH1082" s="5"/>
      <c r="AI1082" s="5"/>
      <c r="AJ1082" s="5"/>
    </row>
    <row r="1083" spans="2:36" x14ac:dyDescent="0.25">
      <c r="B1083" s="5"/>
      <c r="C1083" s="5"/>
      <c r="D1083" s="5"/>
      <c r="E1083" s="5"/>
      <c r="F1083" s="5"/>
      <c r="G1083" s="5"/>
      <c r="H1083" s="5"/>
      <c r="I1083" s="5"/>
      <c r="J1083" s="5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5"/>
      <c r="AF1083" s="5"/>
      <c r="AG1083" s="5"/>
      <c r="AH1083" s="5"/>
      <c r="AI1083" s="5"/>
      <c r="AJ1083" s="5"/>
    </row>
    <row r="1084" spans="2:36" x14ac:dyDescent="0.25">
      <c r="B1084" s="5"/>
      <c r="C1084" s="5"/>
      <c r="D1084" s="5"/>
      <c r="E1084" s="5"/>
      <c r="F1084" s="5"/>
      <c r="G1084" s="5"/>
      <c r="H1084" s="5"/>
      <c r="I1084" s="5"/>
      <c r="J1084" s="5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5"/>
      <c r="AF1084" s="5"/>
      <c r="AG1084" s="5"/>
      <c r="AH1084" s="5"/>
      <c r="AI1084" s="5"/>
      <c r="AJ1084" s="5"/>
    </row>
    <row r="1085" spans="2:36" x14ac:dyDescent="0.25">
      <c r="B1085" s="5"/>
      <c r="C1085" s="5"/>
      <c r="D1085" s="5"/>
      <c r="E1085" s="5"/>
      <c r="F1085" s="5"/>
      <c r="G1085" s="5"/>
      <c r="H1085" s="5"/>
      <c r="I1085" s="5"/>
      <c r="J1085" s="5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5"/>
      <c r="AF1085" s="5"/>
      <c r="AG1085" s="5"/>
      <c r="AH1085" s="5"/>
      <c r="AI1085" s="5"/>
      <c r="AJ1085" s="5"/>
    </row>
    <row r="1086" spans="2:36" x14ac:dyDescent="0.25">
      <c r="B1086" s="5"/>
      <c r="C1086" s="5"/>
      <c r="D1086" s="5"/>
      <c r="E1086" s="5"/>
      <c r="F1086" s="5"/>
      <c r="G1086" s="5"/>
      <c r="H1086" s="5"/>
      <c r="I1086" s="5"/>
      <c r="J1086" s="5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5"/>
      <c r="AF1086" s="5"/>
      <c r="AG1086" s="5"/>
      <c r="AH1086" s="5"/>
      <c r="AI1086" s="5"/>
      <c r="AJ1086" s="5"/>
    </row>
    <row r="1087" spans="2:36" x14ac:dyDescent="0.25">
      <c r="B1087" s="5"/>
      <c r="C1087" s="5"/>
      <c r="D1087" s="5"/>
      <c r="E1087" s="5"/>
      <c r="F1087" s="5"/>
      <c r="G1087" s="5"/>
      <c r="H1087" s="5"/>
      <c r="I1087" s="5"/>
      <c r="J1087" s="5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5"/>
      <c r="AF1087" s="5"/>
      <c r="AG1087" s="5"/>
      <c r="AH1087" s="5"/>
      <c r="AI1087" s="5"/>
      <c r="AJ1087" s="5"/>
    </row>
    <row r="1088" spans="2:36" x14ac:dyDescent="0.25">
      <c r="B1088" s="5"/>
      <c r="C1088" s="5"/>
      <c r="D1088" s="5"/>
      <c r="E1088" s="5"/>
      <c r="F1088" s="5"/>
      <c r="G1088" s="5"/>
      <c r="H1088" s="5"/>
      <c r="I1088" s="5"/>
      <c r="J1088" s="5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5"/>
      <c r="AF1088" s="5"/>
      <c r="AG1088" s="5"/>
      <c r="AH1088" s="5"/>
      <c r="AI1088" s="5"/>
      <c r="AJ1088" s="5"/>
    </row>
    <row r="1089" spans="2:36" x14ac:dyDescent="0.25">
      <c r="B1089" s="5"/>
      <c r="C1089" s="5"/>
      <c r="D1089" s="5"/>
      <c r="E1089" s="5"/>
      <c r="F1089" s="5"/>
      <c r="G1089" s="5"/>
      <c r="H1089" s="5"/>
      <c r="I1089" s="5"/>
      <c r="J1089" s="5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5"/>
      <c r="AF1089" s="5"/>
      <c r="AG1089" s="5"/>
      <c r="AH1089" s="5"/>
      <c r="AI1089" s="5"/>
      <c r="AJ1089" s="5"/>
    </row>
    <row r="1090" spans="2:36" x14ac:dyDescent="0.25">
      <c r="B1090" s="5"/>
      <c r="C1090" s="5"/>
      <c r="D1090" s="5"/>
      <c r="E1090" s="5"/>
      <c r="F1090" s="5"/>
      <c r="G1090" s="5"/>
      <c r="H1090" s="5"/>
      <c r="I1090" s="5"/>
      <c r="J1090" s="5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5"/>
      <c r="AF1090" s="5"/>
      <c r="AG1090" s="5"/>
      <c r="AH1090" s="5"/>
      <c r="AI1090" s="5"/>
      <c r="AJ1090" s="5"/>
    </row>
    <row r="1091" spans="2:36" x14ac:dyDescent="0.25">
      <c r="B1091" s="5"/>
      <c r="C1091" s="5"/>
      <c r="D1091" s="5"/>
      <c r="E1091" s="5"/>
      <c r="F1091" s="5"/>
      <c r="G1091" s="5"/>
      <c r="H1091" s="5"/>
      <c r="I1091" s="5"/>
      <c r="J1091" s="5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5"/>
      <c r="AF1091" s="5"/>
      <c r="AG1091" s="5"/>
      <c r="AH1091" s="5"/>
      <c r="AI1091" s="5"/>
      <c r="AJ1091" s="5"/>
    </row>
    <row r="1092" spans="2:36" x14ac:dyDescent="0.25">
      <c r="B1092" s="5"/>
      <c r="C1092" s="5"/>
      <c r="D1092" s="5"/>
      <c r="E1092" s="5"/>
      <c r="F1092" s="5"/>
      <c r="G1092" s="5"/>
      <c r="H1092" s="5"/>
      <c r="I1092" s="5"/>
      <c r="J1092" s="5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5"/>
      <c r="AF1092" s="5"/>
      <c r="AG1092" s="5"/>
      <c r="AH1092" s="5"/>
      <c r="AI1092" s="5"/>
      <c r="AJ1092" s="5"/>
    </row>
    <row r="1093" spans="2:36" x14ac:dyDescent="0.25">
      <c r="B1093" s="5"/>
      <c r="C1093" s="5"/>
      <c r="D1093" s="5"/>
      <c r="E1093" s="5"/>
      <c r="F1093" s="5"/>
      <c r="G1093" s="5"/>
      <c r="H1093" s="5"/>
      <c r="I1093" s="5"/>
      <c r="J1093" s="5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5"/>
      <c r="AF1093" s="5"/>
      <c r="AG1093" s="5"/>
      <c r="AH1093" s="5"/>
      <c r="AI1093" s="5"/>
      <c r="AJ1093" s="5"/>
    </row>
    <row r="1094" spans="2:36" x14ac:dyDescent="0.25">
      <c r="B1094" s="5"/>
      <c r="C1094" s="5"/>
      <c r="D1094" s="5"/>
      <c r="E1094" s="5"/>
      <c r="F1094" s="5"/>
      <c r="G1094" s="5"/>
      <c r="H1094" s="5"/>
      <c r="I1094" s="5"/>
      <c r="J1094" s="5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5"/>
      <c r="AF1094" s="5"/>
      <c r="AG1094" s="5"/>
      <c r="AH1094" s="5"/>
      <c r="AI1094" s="5"/>
      <c r="AJ1094" s="5"/>
    </row>
    <row r="1095" spans="2:36" x14ac:dyDescent="0.25">
      <c r="B1095" s="5"/>
      <c r="C1095" s="5"/>
      <c r="D1095" s="5"/>
      <c r="E1095" s="5"/>
      <c r="F1095" s="5"/>
      <c r="G1095" s="5"/>
      <c r="H1095" s="5"/>
      <c r="I1095" s="5"/>
      <c r="J1095" s="5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5"/>
      <c r="AF1095" s="5"/>
      <c r="AG1095" s="5"/>
      <c r="AH1095" s="5"/>
      <c r="AI1095" s="5"/>
      <c r="AJ1095" s="5"/>
    </row>
    <row r="1096" spans="2:36" x14ac:dyDescent="0.25">
      <c r="B1096" s="5"/>
      <c r="C1096" s="5"/>
      <c r="D1096" s="5"/>
      <c r="E1096" s="5"/>
      <c r="F1096" s="5"/>
      <c r="G1096" s="5"/>
      <c r="H1096" s="5"/>
      <c r="I1096" s="5"/>
      <c r="J1096" s="5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5"/>
      <c r="AF1096" s="5"/>
      <c r="AG1096" s="5"/>
      <c r="AH1096" s="5"/>
      <c r="AI1096" s="5"/>
      <c r="AJ1096" s="5"/>
    </row>
    <row r="1097" spans="2:36" x14ac:dyDescent="0.25">
      <c r="B1097" s="5"/>
      <c r="C1097" s="5"/>
      <c r="D1097" s="5"/>
      <c r="E1097" s="5"/>
      <c r="F1097" s="5"/>
      <c r="G1097" s="5"/>
      <c r="H1097" s="5"/>
      <c r="I1097" s="5"/>
      <c r="J1097" s="5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5"/>
      <c r="AF1097" s="5"/>
      <c r="AG1097" s="5"/>
      <c r="AH1097" s="5"/>
      <c r="AI1097" s="5"/>
      <c r="AJ1097" s="5"/>
    </row>
    <row r="1098" spans="2:36" x14ac:dyDescent="0.25">
      <c r="B1098" s="5"/>
      <c r="C1098" s="5"/>
      <c r="D1098" s="5"/>
      <c r="E1098" s="5"/>
      <c r="F1098" s="5"/>
      <c r="G1098" s="5"/>
      <c r="H1098" s="5"/>
      <c r="I1098" s="5"/>
      <c r="J1098" s="5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5"/>
      <c r="AF1098" s="5"/>
      <c r="AG1098" s="5"/>
      <c r="AH1098" s="5"/>
      <c r="AI1098" s="5"/>
      <c r="AJ1098" s="5"/>
    </row>
    <row r="1099" spans="2:36" x14ac:dyDescent="0.25">
      <c r="B1099" s="5"/>
      <c r="C1099" s="5"/>
      <c r="D1099" s="5"/>
      <c r="E1099" s="5"/>
      <c r="F1099" s="5"/>
      <c r="G1099" s="5"/>
      <c r="H1099" s="5"/>
      <c r="I1099" s="5"/>
      <c r="J1099" s="5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5"/>
      <c r="AF1099" s="5"/>
      <c r="AG1099" s="5"/>
      <c r="AH1099" s="5"/>
      <c r="AI1099" s="5"/>
      <c r="AJ1099" s="5"/>
    </row>
    <row r="1100" spans="2:36" x14ac:dyDescent="0.25">
      <c r="B1100" s="5"/>
      <c r="C1100" s="5"/>
      <c r="D1100" s="5"/>
      <c r="E1100" s="5"/>
      <c r="F1100" s="5"/>
      <c r="G1100" s="5"/>
      <c r="H1100" s="5"/>
      <c r="I1100" s="5"/>
      <c r="J1100" s="5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5"/>
      <c r="AF1100" s="5"/>
      <c r="AG1100" s="5"/>
      <c r="AH1100" s="5"/>
      <c r="AI1100" s="5"/>
      <c r="AJ1100" s="5"/>
    </row>
    <row r="1101" spans="2:36" x14ac:dyDescent="0.25">
      <c r="B1101" s="5"/>
      <c r="C1101" s="5"/>
      <c r="D1101" s="5"/>
      <c r="E1101" s="5"/>
      <c r="F1101" s="5"/>
      <c r="G1101" s="5"/>
      <c r="H1101" s="5"/>
      <c r="I1101" s="5"/>
      <c r="J1101" s="5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5"/>
      <c r="AF1101" s="5"/>
      <c r="AG1101" s="5"/>
      <c r="AH1101" s="5"/>
      <c r="AI1101" s="5"/>
      <c r="AJ1101" s="5"/>
    </row>
    <row r="1102" spans="2:36" x14ac:dyDescent="0.25">
      <c r="B1102" s="5"/>
      <c r="C1102" s="5"/>
      <c r="D1102" s="5"/>
      <c r="E1102" s="5"/>
      <c r="F1102" s="5"/>
      <c r="G1102" s="5"/>
      <c r="H1102" s="5"/>
      <c r="I1102" s="5"/>
      <c r="J1102" s="5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5"/>
      <c r="AF1102" s="5"/>
      <c r="AG1102" s="5"/>
      <c r="AH1102" s="5"/>
      <c r="AI1102" s="5"/>
      <c r="AJ1102" s="5"/>
    </row>
    <row r="1103" spans="2:36" x14ac:dyDescent="0.25">
      <c r="B1103" s="5"/>
      <c r="C1103" s="5"/>
      <c r="D1103" s="5"/>
      <c r="E1103" s="5"/>
      <c r="F1103" s="5"/>
      <c r="G1103" s="5"/>
      <c r="H1103" s="5"/>
      <c r="I1103" s="5"/>
      <c r="J1103" s="5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5"/>
      <c r="AF1103" s="5"/>
      <c r="AG1103" s="5"/>
      <c r="AH1103" s="5"/>
      <c r="AI1103" s="5"/>
      <c r="AJ1103" s="5"/>
    </row>
    <row r="1104" spans="2:36" x14ac:dyDescent="0.25">
      <c r="B1104" s="5"/>
      <c r="C1104" s="5"/>
      <c r="D1104" s="5"/>
      <c r="E1104" s="5"/>
      <c r="F1104" s="5"/>
      <c r="G1104" s="5"/>
      <c r="H1104" s="5"/>
      <c r="I1104" s="5"/>
      <c r="J1104" s="5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5"/>
      <c r="AF1104" s="5"/>
      <c r="AG1104" s="5"/>
      <c r="AH1104" s="5"/>
      <c r="AI1104" s="5"/>
      <c r="AJ1104" s="5"/>
    </row>
    <row r="1105" spans="2:36" x14ac:dyDescent="0.25">
      <c r="B1105" s="5"/>
      <c r="C1105" s="5"/>
      <c r="D1105" s="5"/>
      <c r="E1105" s="5"/>
      <c r="F1105" s="5"/>
      <c r="G1105" s="5"/>
      <c r="H1105" s="5"/>
      <c r="I1105" s="5"/>
      <c r="J1105" s="5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5"/>
      <c r="AF1105" s="5"/>
      <c r="AG1105" s="5"/>
      <c r="AH1105" s="5"/>
      <c r="AI1105" s="5"/>
      <c r="AJ1105" s="5"/>
    </row>
    <row r="1106" spans="2:36" x14ac:dyDescent="0.25">
      <c r="B1106" s="5"/>
      <c r="C1106" s="5"/>
      <c r="D1106" s="5"/>
      <c r="E1106" s="5"/>
      <c r="F1106" s="5"/>
      <c r="G1106" s="5"/>
      <c r="H1106" s="5"/>
      <c r="I1106" s="5"/>
      <c r="J1106" s="5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5"/>
      <c r="AF1106" s="5"/>
      <c r="AG1106" s="5"/>
      <c r="AH1106" s="5"/>
      <c r="AI1106" s="5"/>
      <c r="AJ1106" s="5"/>
    </row>
    <row r="1107" spans="2:36" x14ac:dyDescent="0.25">
      <c r="B1107" s="5"/>
      <c r="C1107" s="5"/>
      <c r="D1107" s="5"/>
      <c r="E1107" s="5"/>
      <c r="F1107" s="5"/>
      <c r="G1107" s="5"/>
      <c r="H1107" s="5"/>
      <c r="I1107" s="5"/>
      <c r="J1107" s="5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5"/>
      <c r="AF1107" s="5"/>
      <c r="AG1107" s="5"/>
      <c r="AH1107" s="5"/>
      <c r="AI1107" s="5"/>
      <c r="AJ1107" s="5"/>
    </row>
    <row r="1108" spans="2:36" x14ac:dyDescent="0.25">
      <c r="B1108" s="5"/>
      <c r="C1108" s="5"/>
      <c r="D1108" s="5"/>
      <c r="E1108" s="5"/>
      <c r="F1108" s="5"/>
      <c r="G1108" s="5"/>
      <c r="H1108" s="5"/>
      <c r="I1108" s="5"/>
      <c r="J1108" s="5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5"/>
      <c r="AF1108" s="5"/>
      <c r="AG1108" s="5"/>
      <c r="AH1108" s="5"/>
      <c r="AI1108" s="5"/>
      <c r="AJ1108" s="5"/>
    </row>
    <row r="1109" spans="2:36" x14ac:dyDescent="0.25">
      <c r="B1109" s="5"/>
      <c r="C1109" s="5"/>
      <c r="D1109" s="5"/>
      <c r="E1109" s="5"/>
      <c r="F1109" s="5"/>
      <c r="G1109" s="5"/>
      <c r="H1109" s="5"/>
      <c r="I1109" s="5"/>
      <c r="J1109" s="5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5"/>
      <c r="AF1109" s="5"/>
      <c r="AG1109" s="5"/>
      <c r="AH1109" s="5"/>
      <c r="AI1109" s="5"/>
      <c r="AJ1109" s="5"/>
    </row>
    <row r="1110" spans="2:36" x14ac:dyDescent="0.25">
      <c r="B1110" s="5"/>
      <c r="C1110" s="5"/>
      <c r="D1110" s="5"/>
      <c r="E1110" s="5"/>
      <c r="F1110" s="5"/>
      <c r="G1110" s="5"/>
      <c r="H1110" s="5"/>
      <c r="I1110" s="5"/>
      <c r="J1110" s="5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5"/>
      <c r="AF1110" s="5"/>
      <c r="AG1110" s="5"/>
      <c r="AH1110" s="5"/>
      <c r="AI1110" s="5"/>
      <c r="AJ1110" s="5"/>
    </row>
    <row r="1111" spans="2:36" x14ac:dyDescent="0.25">
      <c r="B1111" s="5"/>
      <c r="C1111" s="5"/>
      <c r="D1111" s="5"/>
      <c r="E1111" s="5"/>
      <c r="F1111" s="5"/>
      <c r="G1111" s="5"/>
      <c r="H1111" s="5"/>
      <c r="I1111" s="5"/>
      <c r="J1111" s="5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5"/>
      <c r="AF1111" s="5"/>
      <c r="AG1111" s="5"/>
      <c r="AH1111" s="5"/>
      <c r="AI1111" s="5"/>
      <c r="AJ1111" s="5"/>
    </row>
    <row r="1112" spans="2:36" x14ac:dyDescent="0.25">
      <c r="B1112" s="5"/>
      <c r="C1112" s="5"/>
      <c r="D1112" s="5"/>
      <c r="E1112" s="5"/>
      <c r="F1112" s="5"/>
      <c r="G1112" s="5"/>
      <c r="H1112" s="5"/>
      <c r="I1112" s="5"/>
      <c r="J1112" s="5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5"/>
      <c r="AF1112" s="5"/>
      <c r="AG1112" s="5"/>
      <c r="AH1112" s="5"/>
      <c r="AI1112" s="5"/>
      <c r="AJ1112" s="5"/>
    </row>
    <row r="1113" spans="2:36" x14ac:dyDescent="0.25">
      <c r="B1113" s="5"/>
      <c r="C1113" s="5"/>
      <c r="D1113" s="5"/>
      <c r="E1113" s="5"/>
      <c r="F1113" s="5"/>
      <c r="G1113" s="5"/>
      <c r="H1113" s="5"/>
      <c r="I1113" s="5"/>
      <c r="J1113" s="5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5"/>
      <c r="AF1113" s="5"/>
      <c r="AG1113" s="5"/>
      <c r="AH1113" s="5"/>
      <c r="AI1113" s="5"/>
      <c r="AJ1113" s="5"/>
    </row>
    <row r="1114" spans="2:36" x14ac:dyDescent="0.25">
      <c r="B1114" s="5"/>
      <c r="C1114" s="5"/>
      <c r="D1114" s="5"/>
      <c r="E1114" s="5"/>
      <c r="F1114" s="5"/>
      <c r="G1114" s="5"/>
      <c r="H1114" s="5"/>
      <c r="I1114" s="5"/>
      <c r="J1114" s="5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5"/>
      <c r="AF1114" s="5"/>
      <c r="AG1114" s="5"/>
      <c r="AH1114" s="5"/>
      <c r="AI1114" s="5"/>
      <c r="AJ1114" s="5"/>
    </row>
    <row r="1115" spans="2:36" x14ac:dyDescent="0.25">
      <c r="B1115" s="5"/>
      <c r="C1115" s="5"/>
      <c r="D1115" s="5"/>
      <c r="E1115" s="5"/>
      <c r="F1115" s="5"/>
      <c r="G1115" s="5"/>
      <c r="H1115" s="5"/>
      <c r="I1115" s="5"/>
      <c r="J1115" s="5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5"/>
      <c r="AF1115" s="5"/>
      <c r="AG1115" s="5"/>
      <c r="AH1115" s="5"/>
      <c r="AI1115" s="5"/>
      <c r="AJ1115" s="5"/>
    </row>
    <row r="1116" spans="2:36" x14ac:dyDescent="0.25">
      <c r="B1116" s="5"/>
      <c r="C1116" s="5"/>
      <c r="D1116" s="5"/>
      <c r="E1116" s="5"/>
      <c r="F1116" s="5"/>
      <c r="G1116" s="5"/>
      <c r="H1116" s="5"/>
      <c r="I1116" s="5"/>
      <c r="J1116" s="5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5"/>
      <c r="AF1116" s="5"/>
      <c r="AG1116" s="5"/>
      <c r="AH1116" s="5"/>
      <c r="AI1116" s="5"/>
      <c r="AJ1116" s="5"/>
    </row>
    <row r="1117" spans="2:36" x14ac:dyDescent="0.25">
      <c r="B1117" s="5"/>
      <c r="C1117" s="5"/>
      <c r="D1117" s="5"/>
      <c r="E1117" s="5"/>
      <c r="F1117" s="5"/>
      <c r="G1117" s="5"/>
      <c r="H1117" s="5"/>
      <c r="I1117" s="5"/>
      <c r="J1117" s="5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5"/>
      <c r="AF1117" s="5"/>
      <c r="AG1117" s="5"/>
      <c r="AH1117" s="5"/>
      <c r="AI1117" s="5"/>
      <c r="AJ1117" s="5"/>
    </row>
    <row r="1118" spans="2:36" x14ac:dyDescent="0.25">
      <c r="B1118" s="5"/>
      <c r="C1118" s="5"/>
      <c r="D1118" s="5"/>
      <c r="E1118" s="5"/>
      <c r="F1118" s="5"/>
      <c r="G1118" s="5"/>
      <c r="H1118" s="5"/>
      <c r="I1118" s="5"/>
      <c r="J1118" s="5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5"/>
      <c r="AF1118" s="5"/>
      <c r="AG1118" s="5"/>
      <c r="AH1118" s="5"/>
      <c r="AI1118" s="5"/>
      <c r="AJ1118" s="5"/>
    </row>
    <row r="1119" spans="2:36" x14ac:dyDescent="0.25">
      <c r="B1119" s="5"/>
      <c r="C1119" s="5"/>
      <c r="D1119" s="5"/>
      <c r="E1119" s="5"/>
      <c r="F1119" s="5"/>
      <c r="G1119" s="5"/>
      <c r="H1119" s="5"/>
      <c r="I1119" s="5"/>
      <c r="J1119" s="5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5"/>
      <c r="AF1119" s="5"/>
      <c r="AG1119" s="5"/>
      <c r="AH1119" s="5"/>
      <c r="AI1119" s="5"/>
      <c r="AJ1119" s="5"/>
    </row>
    <row r="1120" spans="2:36" x14ac:dyDescent="0.25">
      <c r="B1120" s="5"/>
      <c r="C1120" s="5"/>
      <c r="D1120" s="5"/>
      <c r="E1120" s="5"/>
      <c r="F1120" s="5"/>
      <c r="G1120" s="5"/>
      <c r="H1120" s="5"/>
      <c r="I1120" s="5"/>
      <c r="J1120" s="5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5"/>
      <c r="AF1120" s="5"/>
      <c r="AG1120" s="5"/>
      <c r="AH1120" s="5"/>
      <c r="AI1120" s="5"/>
      <c r="AJ1120" s="5"/>
    </row>
    <row r="1121" spans="2:36" x14ac:dyDescent="0.25">
      <c r="B1121" s="5"/>
      <c r="C1121" s="5"/>
      <c r="D1121" s="5"/>
      <c r="E1121" s="5"/>
      <c r="F1121" s="5"/>
      <c r="G1121" s="5"/>
      <c r="H1121" s="5"/>
      <c r="I1121" s="5"/>
      <c r="J1121" s="5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5"/>
      <c r="AF1121" s="5"/>
      <c r="AG1121" s="5"/>
      <c r="AH1121" s="5"/>
      <c r="AI1121" s="5"/>
      <c r="AJ1121" s="5"/>
    </row>
    <row r="1122" spans="2:36" x14ac:dyDescent="0.25">
      <c r="B1122" s="5"/>
      <c r="C1122" s="5"/>
      <c r="D1122" s="5"/>
      <c r="E1122" s="5"/>
      <c r="F1122" s="5"/>
      <c r="G1122" s="5"/>
      <c r="H1122" s="5"/>
      <c r="I1122" s="5"/>
      <c r="J1122" s="5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5"/>
      <c r="AF1122" s="5"/>
      <c r="AG1122" s="5"/>
      <c r="AH1122" s="5"/>
      <c r="AI1122" s="5"/>
      <c r="AJ1122" s="5"/>
    </row>
    <row r="1123" spans="2:36" x14ac:dyDescent="0.25">
      <c r="B1123" s="5"/>
      <c r="C1123" s="5"/>
      <c r="D1123" s="5"/>
      <c r="E1123" s="5"/>
      <c r="F1123" s="5"/>
      <c r="G1123" s="5"/>
      <c r="H1123" s="5"/>
      <c r="I1123" s="5"/>
      <c r="J1123" s="5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5"/>
      <c r="AF1123" s="5"/>
      <c r="AG1123" s="5"/>
      <c r="AH1123" s="5"/>
      <c r="AI1123" s="5"/>
      <c r="AJ1123" s="5"/>
    </row>
    <row r="1124" spans="2:36" x14ac:dyDescent="0.25">
      <c r="B1124" s="5"/>
      <c r="C1124" s="5"/>
      <c r="D1124" s="5"/>
      <c r="E1124" s="5"/>
      <c r="F1124" s="5"/>
      <c r="G1124" s="5"/>
      <c r="H1124" s="5"/>
      <c r="I1124" s="5"/>
      <c r="J1124" s="5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5"/>
      <c r="AF1124" s="5"/>
      <c r="AG1124" s="5"/>
      <c r="AH1124" s="5"/>
      <c r="AI1124" s="5"/>
      <c r="AJ1124" s="5"/>
    </row>
    <row r="1125" spans="2:36" x14ac:dyDescent="0.25">
      <c r="B1125" s="5"/>
      <c r="C1125" s="5"/>
      <c r="D1125" s="5"/>
      <c r="E1125" s="5"/>
      <c r="F1125" s="5"/>
      <c r="G1125" s="5"/>
      <c r="H1125" s="5"/>
      <c r="I1125" s="5"/>
      <c r="J1125" s="5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5"/>
      <c r="AF1125" s="5"/>
      <c r="AG1125" s="5"/>
      <c r="AH1125" s="5"/>
      <c r="AI1125" s="5"/>
      <c r="AJ1125" s="5"/>
    </row>
    <row r="1126" spans="2:36" x14ac:dyDescent="0.25">
      <c r="B1126" s="5"/>
      <c r="C1126" s="5"/>
      <c r="D1126" s="5"/>
      <c r="E1126" s="5"/>
      <c r="F1126" s="5"/>
      <c r="G1126" s="5"/>
      <c r="H1126" s="5"/>
      <c r="I1126" s="5"/>
      <c r="J1126" s="5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5"/>
      <c r="AF1126" s="5"/>
      <c r="AG1126" s="5"/>
      <c r="AH1126" s="5"/>
      <c r="AI1126" s="5"/>
      <c r="AJ1126" s="5"/>
    </row>
    <row r="1127" spans="2:36" x14ac:dyDescent="0.25">
      <c r="B1127" s="5"/>
      <c r="C1127" s="5"/>
      <c r="D1127" s="5"/>
      <c r="E1127" s="5"/>
      <c r="F1127" s="5"/>
      <c r="G1127" s="5"/>
      <c r="H1127" s="5"/>
      <c r="I1127" s="5"/>
      <c r="J1127" s="5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5"/>
      <c r="AF1127" s="5"/>
      <c r="AG1127" s="5"/>
      <c r="AH1127" s="5"/>
      <c r="AI1127" s="5"/>
      <c r="AJ1127" s="5"/>
    </row>
    <row r="1128" spans="2:36" x14ac:dyDescent="0.25">
      <c r="B1128" s="5"/>
      <c r="C1128" s="5"/>
      <c r="D1128" s="5"/>
      <c r="E1128" s="5"/>
      <c r="F1128" s="5"/>
      <c r="G1128" s="5"/>
      <c r="H1128" s="5"/>
      <c r="I1128" s="5"/>
      <c r="J1128" s="5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5"/>
      <c r="AF1128" s="5"/>
      <c r="AG1128" s="5"/>
      <c r="AH1128" s="5"/>
      <c r="AI1128" s="5"/>
      <c r="AJ1128" s="5"/>
    </row>
    <row r="1129" spans="2:36" x14ac:dyDescent="0.25">
      <c r="B1129" s="5"/>
      <c r="C1129" s="5"/>
      <c r="D1129" s="5"/>
      <c r="E1129" s="5"/>
      <c r="F1129" s="5"/>
      <c r="G1129" s="5"/>
      <c r="H1129" s="5"/>
      <c r="I1129" s="5"/>
      <c r="J1129" s="5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5"/>
      <c r="AF1129" s="5"/>
      <c r="AG1129" s="5"/>
      <c r="AH1129" s="5"/>
      <c r="AI1129" s="5"/>
      <c r="AJ1129" s="5"/>
    </row>
    <row r="1130" spans="2:36" x14ac:dyDescent="0.25">
      <c r="B1130" s="5"/>
      <c r="C1130" s="5"/>
      <c r="D1130" s="5"/>
      <c r="E1130" s="5"/>
      <c r="F1130" s="5"/>
      <c r="G1130" s="5"/>
      <c r="H1130" s="5"/>
      <c r="I1130" s="5"/>
      <c r="J1130" s="5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5"/>
      <c r="AF1130" s="5"/>
      <c r="AG1130" s="5"/>
      <c r="AH1130" s="5"/>
      <c r="AI1130" s="5"/>
      <c r="AJ1130" s="5"/>
    </row>
    <row r="1131" spans="2:36" x14ac:dyDescent="0.25">
      <c r="B1131" s="5"/>
      <c r="C1131" s="5"/>
      <c r="D1131" s="5"/>
      <c r="E1131" s="5"/>
      <c r="F1131" s="5"/>
      <c r="G1131" s="5"/>
      <c r="H1131" s="5"/>
      <c r="I1131" s="5"/>
      <c r="J1131" s="5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5"/>
      <c r="AF1131" s="5"/>
      <c r="AG1131" s="5"/>
      <c r="AH1131" s="5"/>
      <c r="AI1131" s="5"/>
      <c r="AJ1131" s="5"/>
    </row>
    <row r="1132" spans="2:36" x14ac:dyDescent="0.25">
      <c r="B1132" s="5"/>
      <c r="C1132" s="5"/>
      <c r="D1132" s="5"/>
      <c r="E1132" s="5"/>
      <c r="F1132" s="5"/>
      <c r="G1132" s="5"/>
      <c r="H1132" s="5"/>
      <c r="I1132" s="5"/>
      <c r="J1132" s="5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5"/>
      <c r="AF1132" s="5"/>
      <c r="AG1132" s="5"/>
      <c r="AH1132" s="5"/>
      <c r="AI1132" s="5"/>
      <c r="AJ1132" s="5"/>
    </row>
    <row r="1133" spans="2:36" x14ac:dyDescent="0.25">
      <c r="B1133" s="5"/>
      <c r="C1133" s="5"/>
      <c r="D1133" s="5"/>
      <c r="E1133" s="5"/>
      <c r="F1133" s="5"/>
      <c r="G1133" s="5"/>
      <c r="H1133" s="5"/>
      <c r="I1133" s="5"/>
      <c r="J1133" s="5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5"/>
      <c r="AF1133" s="5"/>
      <c r="AG1133" s="5"/>
      <c r="AH1133" s="5"/>
      <c r="AI1133" s="5"/>
      <c r="AJ1133" s="5"/>
    </row>
    <row r="1134" spans="2:36" x14ac:dyDescent="0.25">
      <c r="B1134" s="5"/>
      <c r="C1134" s="5"/>
      <c r="D1134" s="5"/>
      <c r="E1134" s="5"/>
      <c r="F1134" s="5"/>
      <c r="G1134" s="5"/>
      <c r="H1134" s="5"/>
      <c r="I1134" s="5"/>
      <c r="J1134" s="5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5"/>
      <c r="AF1134" s="5"/>
      <c r="AG1134" s="5"/>
      <c r="AH1134" s="5"/>
      <c r="AI1134" s="5"/>
      <c r="AJ1134" s="5"/>
    </row>
    <row r="1135" spans="2:36" x14ac:dyDescent="0.25">
      <c r="B1135" s="5"/>
      <c r="C1135" s="5"/>
      <c r="D1135" s="5"/>
      <c r="E1135" s="5"/>
      <c r="F1135" s="5"/>
      <c r="G1135" s="5"/>
      <c r="H1135" s="5"/>
      <c r="I1135" s="5"/>
      <c r="J1135" s="5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5"/>
      <c r="AF1135" s="5"/>
      <c r="AG1135" s="5"/>
      <c r="AH1135" s="5"/>
      <c r="AI1135" s="5"/>
      <c r="AJ1135" s="5"/>
    </row>
    <row r="1136" spans="2:36" x14ac:dyDescent="0.25">
      <c r="B1136" s="5"/>
      <c r="C1136" s="5"/>
      <c r="D1136" s="5"/>
      <c r="E1136" s="5"/>
      <c r="F1136" s="5"/>
      <c r="G1136" s="5"/>
      <c r="H1136" s="5"/>
      <c r="I1136" s="5"/>
      <c r="J1136" s="5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5"/>
      <c r="AF1136" s="5"/>
      <c r="AG1136" s="5"/>
      <c r="AH1136" s="5"/>
      <c r="AI1136" s="5"/>
      <c r="AJ1136" s="5"/>
    </row>
    <row r="1137" spans="2:36" x14ac:dyDescent="0.25">
      <c r="B1137" s="5"/>
      <c r="C1137" s="5"/>
      <c r="D1137" s="5"/>
      <c r="E1137" s="5"/>
      <c r="F1137" s="5"/>
      <c r="G1137" s="5"/>
      <c r="H1137" s="5"/>
      <c r="I1137" s="5"/>
      <c r="J1137" s="5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5"/>
      <c r="AF1137" s="5"/>
      <c r="AG1137" s="5"/>
      <c r="AH1137" s="5"/>
      <c r="AI1137" s="5"/>
      <c r="AJ1137" s="5"/>
    </row>
    <row r="1138" spans="2:36" x14ac:dyDescent="0.25">
      <c r="B1138" s="5"/>
      <c r="C1138" s="5"/>
      <c r="D1138" s="5"/>
      <c r="E1138" s="5"/>
      <c r="F1138" s="5"/>
      <c r="G1138" s="5"/>
      <c r="H1138" s="5"/>
      <c r="I1138" s="5"/>
      <c r="J1138" s="5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5"/>
      <c r="AF1138" s="5"/>
      <c r="AG1138" s="5"/>
      <c r="AH1138" s="5"/>
      <c r="AI1138" s="5"/>
      <c r="AJ1138" s="5"/>
    </row>
    <row r="1139" spans="2:36" x14ac:dyDescent="0.25">
      <c r="B1139" s="5"/>
      <c r="C1139" s="5"/>
      <c r="D1139" s="5"/>
      <c r="E1139" s="5"/>
      <c r="F1139" s="5"/>
      <c r="G1139" s="5"/>
      <c r="H1139" s="5"/>
      <c r="I1139" s="5"/>
      <c r="J1139" s="5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5"/>
      <c r="AF1139" s="5"/>
      <c r="AG1139" s="5"/>
      <c r="AH1139" s="5"/>
      <c r="AI1139" s="5"/>
      <c r="AJ1139" s="5"/>
    </row>
    <row r="1140" spans="2:36" x14ac:dyDescent="0.25">
      <c r="B1140" s="5"/>
      <c r="C1140" s="5"/>
      <c r="D1140" s="5"/>
      <c r="E1140" s="5"/>
      <c r="F1140" s="5"/>
      <c r="G1140" s="5"/>
      <c r="H1140" s="5"/>
      <c r="I1140" s="5"/>
      <c r="J1140" s="5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5"/>
      <c r="AF1140" s="5"/>
      <c r="AG1140" s="5"/>
      <c r="AH1140" s="5"/>
      <c r="AI1140" s="5"/>
      <c r="AJ1140" s="5"/>
    </row>
    <row r="1141" spans="2:36" x14ac:dyDescent="0.25">
      <c r="B1141" s="5"/>
      <c r="C1141" s="5"/>
      <c r="D1141" s="5"/>
      <c r="E1141" s="5"/>
      <c r="F1141" s="5"/>
      <c r="G1141" s="5"/>
      <c r="H1141" s="5"/>
      <c r="I1141" s="5"/>
      <c r="J1141" s="5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5"/>
      <c r="AF1141" s="5"/>
      <c r="AG1141" s="5"/>
      <c r="AH1141" s="5"/>
      <c r="AI1141" s="5"/>
      <c r="AJ1141" s="5"/>
    </row>
    <row r="1142" spans="2:36" x14ac:dyDescent="0.25">
      <c r="B1142" s="5"/>
      <c r="C1142" s="5"/>
      <c r="D1142" s="5"/>
      <c r="E1142" s="5"/>
      <c r="F1142" s="5"/>
      <c r="G1142" s="5"/>
      <c r="H1142" s="5"/>
      <c r="I1142" s="5"/>
      <c r="J1142" s="5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5"/>
      <c r="AF1142" s="5"/>
      <c r="AG1142" s="5"/>
      <c r="AH1142" s="5"/>
      <c r="AI1142" s="5"/>
      <c r="AJ1142" s="5"/>
    </row>
    <row r="1143" spans="2:36" x14ac:dyDescent="0.25">
      <c r="B1143" s="5"/>
      <c r="C1143" s="5"/>
      <c r="D1143" s="5"/>
      <c r="E1143" s="5"/>
      <c r="F1143" s="5"/>
      <c r="G1143" s="5"/>
      <c r="H1143" s="5"/>
      <c r="I1143" s="5"/>
      <c r="J1143" s="5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5"/>
      <c r="AF1143" s="5"/>
      <c r="AG1143" s="5"/>
      <c r="AH1143" s="5"/>
      <c r="AI1143" s="5"/>
      <c r="AJ1143" s="5"/>
    </row>
    <row r="1144" spans="2:36" x14ac:dyDescent="0.25">
      <c r="B1144" s="5"/>
      <c r="C1144" s="5"/>
      <c r="D1144" s="5"/>
      <c r="E1144" s="5"/>
      <c r="F1144" s="5"/>
      <c r="G1144" s="5"/>
      <c r="H1144" s="5"/>
      <c r="I1144" s="5"/>
      <c r="J1144" s="5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5"/>
      <c r="AF1144" s="5"/>
      <c r="AG1144" s="5"/>
      <c r="AH1144" s="5"/>
      <c r="AI1144" s="5"/>
      <c r="AJ1144" s="5"/>
    </row>
    <row r="1145" spans="2:36" x14ac:dyDescent="0.25">
      <c r="B1145" s="5"/>
      <c r="C1145" s="5"/>
      <c r="D1145" s="5"/>
      <c r="E1145" s="5"/>
      <c r="F1145" s="5"/>
      <c r="G1145" s="5"/>
      <c r="H1145" s="5"/>
      <c r="I1145" s="5"/>
      <c r="J1145" s="5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5"/>
      <c r="AF1145" s="5"/>
      <c r="AG1145" s="5"/>
      <c r="AH1145" s="5"/>
      <c r="AI1145" s="5"/>
      <c r="AJ1145" s="5"/>
    </row>
    <row r="1146" spans="2:36" x14ac:dyDescent="0.25">
      <c r="B1146" s="5"/>
      <c r="C1146" s="5"/>
      <c r="D1146" s="5"/>
      <c r="E1146" s="5"/>
      <c r="F1146" s="5"/>
      <c r="G1146" s="5"/>
      <c r="H1146" s="5"/>
      <c r="I1146" s="5"/>
      <c r="J1146" s="5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5"/>
      <c r="AF1146" s="5"/>
      <c r="AG1146" s="5"/>
      <c r="AH1146" s="5"/>
      <c r="AI1146" s="5"/>
      <c r="AJ1146" s="5"/>
    </row>
    <row r="1147" spans="2:36" x14ac:dyDescent="0.25">
      <c r="B1147" s="5"/>
      <c r="C1147" s="5"/>
      <c r="D1147" s="5"/>
      <c r="E1147" s="5"/>
      <c r="F1147" s="5"/>
      <c r="G1147" s="5"/>
      <c r="H1147" s="5"/>
      <c r="I1147" s="5"/>
      <c r="J1147" s="5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5"/>
      <c r="AF1147" s="5"/>
      <c r="AG1147" s="5"/>
      <c r="AH1147" s="5"/>
      <c r="AI1147" s="5"/>
      <c r="AJ1147" s="5"/>
    </row>
    <row r="1148" spans="2:36" x14ac:dyDescent="0.25">
      <c r="B1148" s="5"/>
      <c r="C1148" s="5"/>
      <c r="D1148" s="5"/>
      <c r="E1148" s="5"/>
      <c r="F1148" s="5"/>
      <c r="G1148" s="5"/>
      <c r="H1148" s="5"/>
      <c r="I1148" s="5"/>
      <c r="J1148" s="5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5"/>
      <c r="AF1148" s="5"/>
      <c r="AG1148" s="5"/>
      <c r="AH1148" s="5"/>
      <c r="AI1148" s="5"/>
      <c r="AJ1148" s="5"/>
    </row>
    <row r="1149" spans="2:36" x14ac:dyDescent="0.25">
      <c r="B1149" s="5"/>
      <c r="C1149" s="5"/>
      <c r="D1149" s="5"/>
      <c r="E1149" s="5"/>
      <c r="F1149" s="5"/>
      <c r="G1149" s="5"/>
      <c r="H1149" s="5"/>
      <c r="I1149" s="5"/>
      <c r="J1149" s="5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5"/>
      <c r="AF1149" s="5"/>
      <c r="AG1149" s="5"/>
      <c r="AH1149" s="5"/>
      <c r="AI1149" s="5"/>
      <c r="AJ1149" s="5"/>
    </row>
    <row r="1150" spans="2:36" x14ac:dyDescent="0.25">
      <c r="B1150" s="5"/>
      <c r="C1150" s="5"/>
      <c r="D1150" s="5"/>
      <c r="E1150" s="5"/>
      <c r="F1150" s="5"/>
      <c r="G1150" s="5"/>
      <c r="H1150" s="5"/>
      <c r="I1150" s="5"/>
      <c r="J1150" s="5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5"/>
      <c r="AF1150" s="5"/>
      <c r="AG1150" s="5"/>
      <c r="AH1150" s="5"/>
      <c r="AI1150" s="5"/>
      <c r="AJ1150" s="5"/>
    </row>
    <row r="1151" spans="2:36" x14ac:dyDescent="0.25">
      <c r="B1151" s="5"/>
      <c r="C1151" s="5"/>
      <c r="D1151" s="5"/>
      <c r="E1151" s="5"/>
      <c r="F1151" s="5"/>
      <c r="G1151" s="5"/>
      <c r="H1151" s="5"/>
      <c r="I1151" s="5"/>
      <c r="J1151" s="5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5"/>
      <c r="AF1151" s="5"/>
      <c r="AG1151" s="5"/>
      <c r="AH1151" s="5"/>
      <c r="AI1151" s="5"/>
      <c r="AJ1151" s="5"/>
    </row>
    <row r="1152" spans="2:36" x14ac:dyDescent="0.25">
      <c r="B1152" s="5"/>
      <c r="C1152" s="5"/>
      <c r="D1152" s="5"/>
      <c r="E1152" s="5"/>
      <c r="F1152" s="5"/>
      <c r="G1152" s="5"/>
      <c r="H1152" s="5"/>
      <c r="I1152" s="5"/>
      <c r="J1152" s="5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5"/>
      <c r="AF1152" s="5"/>
      <c r="AG1152" s="5"/>
      <c r="AH1152" s="5"/>
      <c r="AI1152" s="5"/>
      <c r="AJ1152" s="5"/>
    </row>
    <row r="1153" spans="2:36" x14ac:dyDescent="0.25">
      <c r="B1153" s="5"/>
      <c r="C1153" s="5"/>
      <c r="D1153" s="5"/>
      <c r="E1153" s="5"/>
      <c r="F1153" s="5"/>
      <c r="G1153" s="5"/>
      <c r="H1153" s="5"/>
      <c r="I1153" s="5"/>
      <c r="J1153" s="5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5"/>
      <c r="AF1153" s="5"/>
      <c r="AG1153" s="5"/>
      <c r="AH1153" s="5"/>
      <c r="AI1153" s="5"/>
      <c r="AJ1153" s="5"/>
    </row>
    <row r="1154" spans="2:36" x14ac:dyDescent="0.25">
      <c r="B1154" s="5"/>
      <c r="C1154" s="5"/>
      <c r="D1154" s="5"/>
      <c r="E1154" s="5"/>
      <c r="F1154" s="5"/>
      <c r="G1154" s="5"/>
      <c r="H1154" s="5"/>
      <c r="I1154" s="5"/>
      <c r="J1154" s="5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5"/>
      <c r="AF1154" s="5"/>
      <c r="AG1154" s="5"/>
      <c r="AH1154" s="5"/>
      <c r="AI1154" s="5"/>
      <c r="AJ1154" s="5"/>
    </row>
    <row r="1155" spans="2:36" x14ac:dyDescent="0.25">
      <c r="B1155" s="5"/>
      <c r="C1155" s="5"/>
      <c r="D1155" s="5"/>
      <c r="E1155" s="5"/>
      <c r="F1155" s="5"/>
      <c r="G1155" s="5"/>
      <c r="H1155" s="5"/>
      <c r="I1155" s="5"/>
      <c r="J1155" s="5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5"/>
      <c r="AF1155" s="5"/>
      <c r="AG1155" s="5"/>
      <c r="AH1155" s="5"/>
      <c r="AI1155" s="5"/>
      <c r="AJ1155" s="5"/>
    </row>
    <row r="1156" spans="2:36" x14ac:dyDescent="0.25">
      <c r="B1156" s="5"/>
      <c r="C1156" s="5"/>
      <c r="D1156" s="5"/>
      <c r="E1156" s="5"/>
      <c r="F1156" s="5"/>
      <c r="G1156" s="5"/>
      <c r="H1156" s="5"/>
      <c r="I1156" s="5"/>
      <c r="J1156" s="5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5"/>
      <c r="AF1156" s="5"/>
      <c r="AG1156" s="5"/>
      <c r="AH1156" s="5"/>
      <c r="AI1156" s="5"/>
      <c r="AJ1156" s="5"/>
    </row>
    <row r="1157" spans="2:36" x14ac:dyDescent="0.25">
      <c r="B1157" s="5"/>
      <c r="C1157" s="5"/>
      <c r="D1157" s="5"/>
      <c r="E1157" s="5"/>
      <c r="F1157" s="5"/>
      <c r="G1157" s="5"/>
      <c r="H1157" s="5"/>
      <c r="I1157" s="5"/>
      <c r="J1157" s="5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5"/>
      <c r="AF1157" s="5"/>
      <c r="AG1157" s="5"/>
      <c r="AH1157" s="5"/>
      <c r="AI1157" s="5"/>
      <c r="AJ1157" s="5"/>
    </row>
    <row r="1158" spans="2:36" x14ac:dyDescent="0.25">
      <c r="B1158" s="5"/>
      <c r="C1158" s="5"/>
      <c r="D1158" s="5"/>
      <c r="E1158" s="5"/>
      <c r="F1158" s="5"/>
      <c r="G1158" s="5"/>
      <c r="H1158" s="5"/>
      <c r="I1158" s="5"/>
      <c r="J1158" s="5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5"/>
      <c r="AF1158" s="5"/>
      <c r="AG1158" s="5"/>
      <c r="AH1158" s="5"/>
      <c r="AI1158" s="5"/>
      <c r="AJ1158" s="5"/>
    </row>
    <row r="1159" spans="2:36" x14ac:dyDescent="0.25">
      <c r="B1159" s="5"/>
      <c r="C1159" s="5"/>
      <c r="D1159" s="5"/>
      <c r="E1159" s="5"/>
      <c r="F1159" s="5"/>
      <c r="G1159" s="5"/>
      <c r="H1159" s="5"/>
      <c r="I1159" s="5"/>
      <c r="J1159" s="5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5"/>
      <c r="AF1159" s="5"/>
      <c r="AG1159" s="5"/>
      <c r="AH1159" s="5"/>
      <c r="AI1159" s="5"/>
      <c r="AJ1159" s="5"/>
    </row>
    <row r="1160" spans="2:36" x14ac:dyDescent="0.25">
      <c r="B1160" s="5"/>
      <c r="C1160" s="5"/>
      <c r="D1160" s="5"/>
      <c r="E1160" s="5"/>
      <c r="F1160" s="5"/>
      <c r="G1160" s="5"/>
      <c r="H1160" s="5"/>
      <c r="I1160" s="5"/>
      <c r="J1160" s="5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5"/>
      <c r="AF1160" s="5"/>
      <c r="AG1160" s="5"/>
      <c r="AH1160" s="5"/>
      <c r="AI1160" s="5"/>
      <c r="AJ1160" s="5"/>
    </row>
    <row r="1161" spans="2:36" x14ac:dyDescent="0.25">
      <c r="B1161" s="5"/>
      <c r="C1161" s="5"/>
      <c r="D1161" s="5"/>
      <c r="E1161" s="5"/>
      <c r="F1161" s="5"/>
      <c r="G1161" s="5"/>
      <c r="H1161" s="5"/>
      <c r="I1161" s="5"/>
      <c r="J1161" s="5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5"/>
      <c r="AF1161" s="5"/>
      <c r="AG1161" s="5"/>
      <c r="AH1161" s="5"/>
      <c r="AI1161" s="5"/>
      <c r="AJ1161" s="5"/>
    </row>
    <row r="1162" spans="2:36" x14ac:dyDescent="0.25">
      <c r="B1162" s="5"/>
      <c r="C1162" s="5"/>
      <c r="D1162" s="5"/>
      <c r="E1162" s="5"/>
      <c r="F1162" s="5"/>
      <c r="G1162" s="5"/>
      <c r="H1162" s="5"/>
      <c r="I1162" s="5"/>
      <c r="J1162" s="5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5"/>
      <c r="AF1162" s="5"/>
      <c r="AG1162" s="5"/>
      <c r="AH1162" s="5"/>
      <c r="AI1162" s="5"/>
      <c r="AJ1162" s="5"/>
    </row>
    <row r="1163" spans="2:36" x14ac:dyDescent="0.25">
      <c r="B1163" s="5"/>
      <c r="C1163" s="5"/>
      <c r="D1163" s="5"/>
      <c r="E1163" s="5"/>
      <c r="F1163" s="5"/>
      <c r="G1163" s="5"/>
      <c r="H1163" s="5"/>
      <c r="I1163" s="5"/>
      <c r="J1163" s="5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5"/>
      <c r="AF1163" s="5"/>
      <c r="AG1163" s="5"/>
      <c r="AH1163" s="5"/>
      <c r="AI1163" s="5"/>
      <c r="AJ1163" s="5"/>
    </row>
    <row r="1164" spans="2:36" x14ac:dyDescent="0.25">
      <c r="B1164" s="5"/>
      <c r="C1164" s="5"/>
      <c r="D1164" s="5"/>
      <c r="E1164" s="5"/>
      <c r="F1164" s="5"/>
      <c r="G1164" s="5"/>
      <c r="H1164" s="5"/>
      <c r="I1164" s="5"/>
      <c r="J1164" s="5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5"/>
      <c r="AF1164" s="5"/>
      <c r="AG1164" s="5"/>
      <c r="AH1164" s="5"/>
      <c r="AI1164" s="5"/>
      <c r="AJ1164" s="5"/>
    </row>
    <row r="1165" spans="2:36" x14ac:dyDescent="0.25">
      <c r="B1165" s="5"/>
      <c r="C1165" s="5"/>
      <c r="D1165" s="5"/>
      <c r="E1165" s="5"/>
      <c r="F1165" s="5"/>
      <c r="G1165" s="5"/>
      <c r="H1165" s="5"/>
      <c r="I1165" s="5"/>
      <c r="J1165" s="5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5"/>
      <c r="AF1165" s="5"/>
      <c r="AG1165" s="5"/>
      <c r="AH1165" s="5"/>
      <c r="AI1165" s="5"/>
      <c r="AJ1165" s="5"/>
    </row>
    <row r="1166" spans="2:36" x14ac:dyDescent="0.25">
      <c r="B1166" s="5"/>
      <c r="C1166" s="5"/>
      <c r="D1166" s="5"/>
      <c r="E1166" s="5"/>
      <c r="F1166" s="5"/>
      <c r="G1166" s="5"/>
      <c r="H1166" s="5"/>
      <c r="I1166" s="5"/>
      <c r="J1166" s="5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5"/>
      <c r="AF1166" s="5"/>
      <c r="AG1166" s="5"/>
      <c r="AH1166" s="5"/>
      <c r="AI1166" s="5"/>
      <c r="AJ1166" s="5"/>
    </row>
    <row r="1167" spans="2:36" x14ac:dyDescent="0.25">
      <c r="B1167" s="5"/>
      <c r="C1167" s="5"/>
      <c r="D1167" s="5"/>
      <c r="E1167" s="5"/>
      <c r="F1167" s="5"/>
      <c r="G1167" s="5"/>
      <c r="H1167" s="5"/>
      <c r="I1167" s="5"/>
      <c r="J1167" s="5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5"/>
      <c r="AF1167" s="5"/>
      <c r="AG1167" s="5"/>
      <c r="AH1167" s="5"/>
      <c r="AI1167" s="5"/>
      <c r="AJ1167" s="5"/>
    </row>
    <row r="1168" spans="2:36" x14ac:dyDescent="0.25">
      <c r="B1168" s="5"/>
      <c r="C1168" s="5"/>
      <c r="D1168" s="5"/>
      <c r="E1168" s="5"/>
      <c r="F1168" s="5"/>
      <c r="G1168" s="5"/>
      <c r="H1168" s="5"/>
      <c r="I1168" s="5"/>
      <c r="J1168" s="5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5"/>
      <c r="AF1168" s="5"/>
      <c r="AG1168" s="5"/>
      <c r="AH1168" s="5"/>
      <c r="AI1168" s="5"/>
      <c r="AJ1168" s="5"/>
    </row>
    <row r="1169" spans="2:36" x14ac:dyDescent="0.25">
      <c r="B1169" s="5"/>
      <c r="C1169" s="5"/>
      <c r="D1169" s="5"/>
      <c r="E1169" s="5"/>
      <c r="F1169" s="5"/>
      <c r="G1169" s="5"/>
      <c r="H1169" s="5"/>
      <c r="I1169" s="5"/>
      <c r="J1169" s="5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5"/>
      <c r="AF1169" s="5"/>
      <c r="AG1169" s="5"/>
      <c r="AH1169" s="5"/>
      <c r="AI1169" s="5"/>
      <c r="AJ1169" s="5"/>
    </row>
    <row r="1170" spans="2:36" x14ac:dyDescent="0.25">
      <c r="B1170" s="5"/>
      <c r="C1170" s="5"/>
      <c r="D1170" s="5"/>
      <c r="E1170" s="5"/>
      <c r="F1170" s="5"/>
      <c r="G1170" s="5"/>
      <c r="H1170" s="5"/>
      <c r="I1170" s="5"/>
      <c r="J1170" s="5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5"/>
      <c r="AF1170" s="5"/>
      <c r="AG1170" s="5"/>
      <c r="AH1170" s="5"/>
      <c r="AI1170" s="5"/>
      <c r="AJ1170" s="5"/>
    </row>
    <row r="1171" spans="2:36" x14ac:dyDescent="0.25">
      <c r="B1171" s="5"/>
      <c r="C1171" s="5"/>
      <c r="D1171" s="5"/>
      <c r="E1171" s="5"/>
      <c r="F1171" s="5"/>
      <c r="G1171" s="5"/>
      <c r="H1171" s="5"/>
      <c r="I1171" s="5"/>
      <c r="J1171" s="5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5"/>
      <c r="AF1171" s="5"/>
      <c r="AG1171" s="5"/>
      <c r="AH1171" s="5"/>
      <c r="AI1171" s="5"/>
      <c r="AJ1171" s="5"/>
    </row>
    <row r="1172" spans="2:36" x14ac:dyDescent="0.25">
      <c r="B1172" s="5"/>
      <c r="C1172" s="5"/>
      <c r="D1172" s="5"/>
      <c r="E1172" s="5"/>
      <c r="F1172" s="5"/>
      <c r="G1172" s="5"/>
      <c r="H1172" s="5"/>
      <c r="I1172" s="5"/>
      <c r="J1172" s="5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5"/>
      <c r="AF1172" s="5"/>
      <c r="AG1172" s="5"/>
      <c r="AH1172" s="5"/>
      <c r="AI1172" s="5"/>
      <c r="AJ1172" s="5"/>
    </row>
    <row r="1173" spans="2:36" x14ac:dyDescent="0.25">
      <c r="B1173" s="5"/>
      <c r="C1173" s="5"/>
      <c r="D1173" s="5"/>
      <c r="E1173" s="5"/>
      <c r="F1173" s="5"/>
      <c r="G1173" s="5"/>
      <c r="H1173" s="5"/>
      <c r="I1173" s="5"/>
      <c r="J1173" s="5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5"/>
      <c r="AF1173" s="5"/>
      <c r="AG1173" s="5"/>
      <c r="AH1173" s="5"/>
      <c r="AI1173" s="5"/>
      <c r="AJ1173" s="5"/>
    </row>
    <row r="1174" spans="2:36" x14ac:dyDescent="0.25">
      <c r="B1174" s="5"/>
      <c r="C1174" s="5"/>
      <c r="D1174" s="5"/>
      <c r="E1174" s="5"/>
      <c r="F1174" s="5"/>
      <c r="G1174" s="5"/>
      <c r="H1174" s="5"/>
      <c r="I1174" s="5"/>
      <c r="J1174" s="5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5"/>
      <c r="AF1174" s="5"/>
      <c r="AG1174" s="5"/>
      <c r="AH1174" s="5"/>
      <c r="AI1174" s="5"/>
      <c r="AJ1174" s="5"/>
    </row>
    <row r="1175" spans="2:36" x14ac:dyDescent="0.25">
      <c r="B1175" s="5"/>
      <c r="C1175" s="5"/>
      <c r="D1175" s="5"/>
      <c r="E1175" s="5"/>
      <c r="F1175" s="5"/>
      <c r="G1175" s="5"/>
      <c r="H1175" s="5"/>
      <c r="I1175" s="5"/>
      <c r="J1175" s="5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5"/>
      <c r="AF1175" s="5"/>
      <c r="AG1175" s="5"/>
      <c r="AH1175" s="5"/>
      <c r="AI1175" s="5"/>
      <c r="AJ1175" s="5"/>
    </row>
    <row r="1176" spans="2:36" x14ac:dyDescent="0.25">
      <c r="B1176" s="5"/>
      <c r="C1176" s="5"/>
      <c r="D1176" s="5"/>
      <c r="E1176" s="5"/>
      <c r="F1176" s="5"/>
      <c r="G1176" s="5"/>
      <c r="H1176" s="5"/>
      <c r="I1176" s="5"/>
      <c r="J1176" s="5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5"/>
      <c r="AF1176" s="5"/>
      <c r="AG1176" s="5"/>
      <c r="AH1176" s="5"/>
      <c r="AI1176" s="5"/>
      <c r="AJ1176" s="5"/>
    </row>
  </sheetData>
  <dataConsolidate/>
  <mergeCells count="57">
    <mergeCell ref="A32:A34"/>
    <mergeCell ref="B32:B34"/>
    <mergeCell ref="B23:B25"/>
    <mergeCell ref="A26:A28"/>
    <mergeCell ref="B26:B28"/>
    <mergeCell ref="A29:A31"/>
    <mergeCell ref="B29:B31"/>
    <mergeCell ref="AF4:AF6"/>
    <mergeCell ref="AE4:AE6"/>
    <mergeCell ref="AA4:AA6"/>
    <mergeCell ref="AB4:AB6"/>
    <mergeCell ref="AC4:AC6"/>
    <mergeCell ref="AD4:AD6"/>
    <mergeCell ref="S3:V3"/>
    <mergeCell ref="W3:Z3"/>
    <mergeCell ref="E4:E6"/>
    <mergeCell ref="F4:F6"/>
    <mergeCell ref="G4:G6"/>
    <mergeCell ref="H4:H6"/>
    <mergeCell ref="I4:I6"/>
    <mergeCell ref="J4:J6"/>
    <mergeCell ref="E3:J3"/>
    <mergeCell ref="U4:U6"/>
    <mergeCell ref="V4:V6"/>
    <mergeCell ref="W4:W6"/>
    <mergeCell ref="C4:C6"/>
    <mergeCell ref="A7:A10"/>
    <mergeCell ref="A35:A37"/>
    <mergeCell ref="B4:B6"/>
    <mergeCell ref="B7:B9"/>
    <mergeCell ref="B35:B37"/>
    <mergeCell ref="A11:A13"/>
    <mergeCell ref="A14:A16"/>
    <mergeCell ref="B17:B19"/>
    <mergeCell ref="B20:B22"/>
    <mergeCell ref="A17:A19"/>
    <mergeCell ref="A20:A22"/>
    <mergeCell ref="B14:B16"/>
    <mergeCell ref="B11:B13"/>
    <mergeCell ref="A23:A25"/>
    <mergeCell ref="A4:A6"/>
    <mergeCell ref="AA3:AD3"/>
    <mergeCell ref="M4:M6"/>
    <mergeCell ref="N4:N6"/>
    <mergeCell ref="K4:K6"/>
    <mergeCell ref="L4:L6"/>
    <mergeCell ref="O4:O6"/>
    <mergeCell ref="P4:P6"/>
    <mergeCell ref="Q4:Q6"/>
    <mergeCell ref="R4:R6"/>
    <mergeCell ref="S4:S6"/>
    <mergeCell ref="T4:T6"/>
    <mergeCell ref="X4:X6"/>
    <mergeCell ref="Y4:Y6"/>
    <mergeCell ref="Z4:Z6"/>
    <mergeCell ref="K3:N3"/>
    <mergeCell ref="O3:R3"/>
  </mergeCells>
  <pageMargins left="0.75" right="0.51" top="0.11" bottom="1" header="0" footer="0"/>
  <pageSetup paperSize="9" scale="22" fitToHeight="0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863" yWindow="443" count="3">
        <x14:dataValidation type="list" allowBlank="1" showInputMessage="1" showErrorMessage="1" prompt="Seleccione">
          <x14:formula1>
            <xm:f>Listados!$F$4:$F$7</xm:f>
          </x14:formula1>
          <xm:sqref>AF7:AF37</xm:sqref>
        </x14:dataValidation>
        <x14:dataValidation type="list" allowBlank="1" showInputMessage="1" showErrorMessage="1" prompt="Seleccione de acuerdo a Listado 2">
          <x14:formula1>
            <xm:f>Listados!$D$4:$D$13</xm:f>
          </x14:formula1>
          <xm:sqref>C7:D37</xm:sqref>
        </x14:dataValidation>
        <x14:dataValidation type="list" allowBlank="1" showInputMessage="1" showErrorMessage="1">
          <x14:formula1>
            <xm:f>Listados!$H$4:$H$34</xm:f>
          </x14:formula1>
          <xm:sqref>E7:E37 H7:H37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tabSelected="1" topLeftCell="A7" workbookViewId="0">
      <selection activeCell="D22" sqref="D22"/>
    </sheetView>
  </sheetViews>
  <sheetFormatPr baseColWidth="10" defaultRowHeight="15.75" customHeight="1" x14ac:dyDescent="0.2"/>
  <cols>
    <col min="2" max="2" width="35.28515625" customWidth="1"/>
    <col min="3" max="3" width="1.5703125" customWidth="1"/>
    <col min="4" max="4" width="44.42578125" bestFit="1" customWidth="1"/>
    <col min="5" max="5" width="1.7109375" customWidth="1"/>
    <col min="6" max="6" width="13.85546875" customWidth="1"/>
    <col min="7" max="7" width="1.28515625" customWidth="1"/>
    <col min="8" max="8" width="24.140625" bestFit="1" customWidth="1"/>
    <col min="9" max="9" width="10.5703125" bestFit="1" customWidth="1"/>
    <col min="17" max="17" width="20.140625" customWidth="1"/>
  </cols>
  <sheetData>
    <row r="1" spans="2:17" ht="15.75" customHeight="1" x14ac:dyDescent="0.2">
      <c r="J1" s="51" t="s">
        <v>99</v>
      </c>
      <c r="K1" s="51"/>
      <c r="L1" s="52"/>
    </row>
    <row r="2" spans="2:17" ht="22.5" customHeight="1" x14ac:dyDescent="0.2">
      <c r="H2" s="65" t="s">
        <v>67</v>
      </c>
      <c r="I2" s="66" t="s">
        <v>68</v>
      </c>
      <c r="J2" s="65" t="s">
        <v>34</v>
      </c>
      <c r="K2" s="66" t="s">
        <v>100</v>
      </c>
      <c r="L2" s="66" t="s">
        <v>101</v>
      </c>
      <c r="N2" s="65" t="s">
        <v>34</v>
      </c>
      <c r="O2" s="66" t="s">
        <v>100</v>
      </c>
      <c r="Q2" s="70" t="s">
        <v>111</v>
      </c>
    </row>
    <row r="3" spans="2:17" ht="15.75" customHeight="1" x14ac:dyDescent="0.2">
      <c r="B3" s="13" t="s">
        <v>10</v>
      </c>
      <c r="C3" s="13"/>
      <c r="D3" s="13" t="s">
        <v>11</v>
      </c>
      <c r="F3" s="13" t="s">
        <v>63</v>
      </c>
      <c r="H3" s="58" t="s">
        <v>1</v>
      </c>
      <c r="I3" s="47"/>
      <c r="J3" s="47"/>
      <c r="K3" s="47"/>
      <c r="L3" s="53"/>
    </row>
    <row r="4" spans="2:17" ht="15.75" customHeight="1" x14ac:dyDescent="0.2">
      <c r="B4" s="40" t="s">
        <v>32</v>
      </c>
      <c r="C4" s="40"/>
      <c r="D4" s="40" t="s">
        <v>33</v>
      </c>
      <c r="F4" s="40" t="s">
        <v>1</v>
      </c>
      <c r="H4" s="48" t="s">
        <v>69</v>
      </c>
      <c r="I4" s="49" t="s">
        <v>70</v>
      </c>
      <c r="J4" s="54" t="s">
        <v>102</v>
      </c>
      <c r="K4" s="57">
        <v>0.2346226974</v>
      </c>
      <c r="L4" s="55">
        <v>0</v>
      </c>
      <c r="N4" s="71" t="s">
        <v>110</v>
      </c>
      <c r="O4" s="72">
        <f>+K4*10000000/1000</f>
        <v>2346.2269740000002</v>
      </c>
    </row>
    <row r="5" spans="2:17" ht="15.75" customHeight="1" x14ac:dyDescent="0.2">
      <c r="B5" s="40" t="s">
        <v>24</v>
      </c>
      <c r="C5" s="40"/>
      <c r="D5" s="40" t="s">
        <v>2</v>
      </c>
      <c r="F5" s="40" t="s">
        <v>30</v>
      </c>
      <c r="H5" s="50" t="s">
        <v>71</v>
      </c>
      <c r="I5" s="49" t="s">
        <v>70</v>
      </c>
      <c r="J5" s="56" t="s">
        <v>102</v>
      </c>
      <c r="K5" s="57">
        <v>0.23499999999999999</v>
      </c>
      <c r="L5" s="55">
        <v>0</v>
      </c>
      <c r="N5" s="71" t="s">
        <v>110</v>
      </c>
      <c r="O5" s="72">
        <f>+K5*10000000/1000</f>
        <v>2350</v>
      </c>
    </row>
    <row r="6" spans="2:17" ht="15.75" customHeight="1" x14ac:dyDescent="0.2">
      <c r="B6" s="40" t="s">
        <v>25</v>
      </c>
      <c r="C6" s="40"/>
      <c r="D6" s="40" t="s">
        <v>20</v>
      </c>
      <c r="F6" s="40" t="s">
        <v>29</v>
      </c>
      <c r="H6" s="48" t="s">
        <v>72</v>
      </c>
      <c r="I6" s="49" t="s">
        <v>73</v>
      </c>
      <c r="J6" s="56" t="s">
        <v>103</v>
      </c>
      <c r="K6" s="57">
        <f>0.8312/1000</f>
        <v>8.3120000000000004E-4</v>
      </c>
      <c r="L6" s="55">
        <v>0</v>
      </c>
      <c r="N6" s="73" t="s">
        <v>112</v>
      </c>
      <c r="O6" s="72">
        <f>+K6*10000000</f>
        <v>8312</v>
      </c>
    </row>
    <row r="7" spans="2:17" ht="15.75" customHeight="1" x14ac:dyDescent="0.2">
      <c r="B7" s="40" t="s">
        <v>26</v>
      </c>
      <c r="C7" s="40"/>
      <c r="D7" s="40" t="s">
        <v>31</v>
      </c>
      <c r="F7" s="43" t="s">
        <v>19</v>
      </c>
      <c r="H7" s="50" t="s">
        <v>74</v>
      </c>
      <c r="I7" s="49" t="s">
        <v>73</v>
      </c>
      <c r="J7" s="56" t="s">
        <v>103</v>
      </c>
      <c r="K7" s="57">
        <f>0.5066/1000</f>
        <v>5.0660000000000006E-4</v>
      </c>
      <c r="L7" s="55">
        <v>0</v>
      </c>
      <c r="N7" s="73" t="s">
        <v>112</v>
      </c>
      <c r="O7" s="72">
        <f>+K7*10000000</f>
        <v>5066.0000000000009</v>
      </c>
    </row>
    <row r="8" spans="2:17" ht="15.75" customHeight="1" x14ac:dyDescent="0.2">
      <c r="B8" s="40" t="s">
        <v>27</v>
      </c>
      <c r="C8" s="40"/>
      <c r="D8" s="40" t="s">
        <v>50</v>
      </c>
      <c r="H8" s="50" t="s">
        <v>75</v>
      </c>
      <c r="I8" s="49" t="s">
        <v>70</v>
      </c>
      <c r="J8" s="56" t="s">
        <v>102</v>
      </c>
      <c r="K8" s="57">
        <v>0.7</v>
      </c>
      <c r="L8" s="55">
        <v>4.4807319999999997</v>
      </c>
      <c r="N8" s="71" t="s">
        <v>110</v>
      </c>
      <c r="O8" s="72">
        <f t="shared" ref="O8:O16" si="0">+K8*10000000/1000</f>
        <v>7000</v>
      </c>
    </row>
    <row r="9" spans="2:17" ht="15.75" customHeight="1" x14ac:dyDescent="0.2">
      <c r="B9" s="40" t="s">
        <v>14</v>
      </c>
      <c r="C9" s="40"/>
      <c r="D9" s="40" t="s">
        <v>21</v>
      </c>
      <c r="H9" s="50" t="s">
        <v>76</v>
      </c>
      <c r="I9" s="49" t="s">
        <v>70</v>
      </c>
      <c r="J9" s="54" t="s">
        <v>102</v>
      </c>
      <c r="K9" s="57">
        <v>0.75</v>
      </c>
      <c r="L9" s="55">
        <v>0</v>
      </c>
      <c r="N9" s="71" t="s">
        <v>110</v>
      </c>
      <c r="O9" s="72">
        <f t="shared" si="0"/>
        <v>7500</v>
      </c>
    </row>
    <row r="10" spans="2:17" ht="15.75" customHeight="1" x14ac:dyDescent="0.2">
      <c r="B10" s="40" t="s">
        <v>4</v>
      </c>
      <c r="C10" s="40"/>
      <c r="D10" s="41" t="s">
        <v>22</v>
      </c>
      <c r="H10" s="50" t="s">
        <v>77</v>
      </c>
      <c r="I10" s="49" t="s">
        <v>70</v>
      </c>
      <c r="J10" s="56" t="s">
        <v>102</v>
      </c>
      <c r="K10" s="57">
        <v>0.27</v>
      </c>
      <c r="L10" s="55">
        <v>0</v>
      </c>
      <c r="N10" s="71" t="s">
        <v>110</v>
      </c>
      <c r="O10" s="72">
        <f t="shared" si="0"/>
        <v>2700</v>
      </c>
    </row>
    <row r="11" spans="2:17" ht="15.75" customHeight="1" x14ac:dyDescent="0.2">
      <c r="B11" s="40" t="s">
        <v>5</v>
      </c>
      <c r="C11" s="40"/>
      <c r="D11" s="40" t="s">
        <v>23</v>
      </c>
      <c r="H11" s="50" t="s">
        <v>78</v>
      </c>
      <c r="I11" s="49" t="s">
        <v>70</v>
      </c>
      <c r="J11" s="54" t="s">
        <v>102</v>
      </c>
      <c r="K11" s="57">
        <v>0.38</v>
      </c>
      <c r="L11" s="55">
        <v>0</v>
      </c>
      <c r="N11" s="71" t="s">
        <v>110</v>
      </c>
      <c r="O11" s="72">
        <f t="shared" si="0"/>
        <v>3800</v>
      </c>
    </row>
    <row r="12" spans="2:17" ht="15.75" customHeight="1" x14ac:dyDescent="0.2">
      <c r="B12" s="40" t="s">
        <v>6</v>
      </c>
      <c r="C12" s="40"/>
      <c r="D12" s="42" t="s">
        <v>62</v>
      </c>
      <c r="H12" s="50" t="s">
        <v>79</v>
      </c>
      <c r="I12" s="49" t="s">
        <v>70</v>
      </c>
      <c r="J12" s="56" t="s">
        <v>102</v>
      </c>
      <c r="K12" s="57">
        <v>0.37119999999999997</v>
      </c>
      <c r="L12" s="55">
        <v>0</v>
      </c>
      <c r="N12" s="71" t="s">
        <v>110</v>
      </c>
      <c r="O12" s="72">
        <f t="shared" si="0"/>
        <v>3711.9999999999995</v>
      </c>
    </row>
    <row r="13" spans="2:17" ht="15.75" customHeight="1" x14ac:dyDescent="0.2">
      <c r="B13" s="40" t="s">
        <v>15</v>
      </c>
      <c r="C13" s="40"/>
      <c r="D13" s="43" t="s">
        <v>19</v>
      </c>
      <c r="H13" s="48" t="s">
        <v>80</v>
      </c>
      <c r="I13" s="49" t="s">
        <v>70</v>
      </c>
      <c r="J13" s="54" t="s">
        <v>102</v>
      </c>
      <c r="K13" s="57">
        <v>0.22025333133000002</v>
      </c>
      <c r="L13" s="55">
        <v>0</v>
      </c>
      <c r="N13" s="71" t="s">
        <v>110</v>
      </c>
      <c r="O13" s="72">
        <f t="shared" si="0"/>
        <v>2202.5333132999999</v>
      </c>
    </row>
    <row r="14" spans="2:17" ht="15.75" customHeight="1" x14ac:dyDescent="0.2">
      <c r="B14" s="40" t="s">
        <v>3</v>
      </c>
      <c r="H14" s="50" t="s">
        <v>81</v>
      </c>
      <c r="I14" s="49" t="s">
        <v>70</v>
      </c>
      <c r="J14" s="56" t="s">
        <v>102</v>
      </c>
      <c r="K14" s="57">
        <v>0.68</v>
      </c>
      <c r="L14" s="55">
        <v>4.4807319999999997</v>
      </c>
      <c r="N14" s="71" t="s">
        <v>110</v>
      </c>
      <c r="O14" s="72">
        <f t="shared" si="0"/>
        <v>6800.0000000000009</v>
      </c>
    </row>
    <row r="15" spans="2:17" ht="15.75" customHeight="1" x14ac:dyDescent="0.2">
      <c r="B15" s="40" t="s">
        <v>12</v>
      </c>
      <c r="H15" s="50" t="s">
        <v>82</v>
      </c>
      <c r="I15" s="49" t="s">
        <v>70</v>
      </c>
      <c r="J15" s="56" t="s">
        <v>102</v>
      </c>
      <c r="K15" s="57">
        <v>0.93859999999999999</v>
      </c>
      <c r="L15" s="55">
        <v>4.08291</v>
      </c>
      <c r="N15" s="71" t="s">
        <v>110</v>
      </c>
      <c r="O15" s="72">
        <f t="shared" si="0"/>
        <v>9386</v>
      </c>
    </row>
    <row r="16" spans="2:17" ht="15.75" customHeight="1" x14ac:dyDescent="0.2">
      <c r="B16" s="40" t="s">
        <v>38</v>
      </c>
      <c r="H16" s="50" t="s">
        <v>83</v>
      </c>
      <c r="I16" s="49" t="s">
        <v>70</v>
      </c>
      <c r="J16" s="54" t="s">
        <v>102</v>
      </c>
      <c r="K16" s="57">
        <v>0.8</v>
      </c>
      <c r="L16" s="55">
        <v>4.08291</v>
      </c>
      <c r="N16" s="71" t="s">
        <v>110</v>
      </c>
      <c r="O16" s="72">
        <f t="shared" si="0"/>
        <v>8000</v>
      </c>
    </row>
    <row r="17" spans="2:15" ht="15.75" customHeight="1" x14ac:dyDescent="0.2">
      <c r="B17" s="40" t="s">
        <v>13</v>
      </c>
      <c r="H17" s="48" t="s">
        <v>84</v>
      </c>
      <c r="I17" s="49" t="s">
        <v>66</v>
      </c>
      <c r="J17" s="56" t="s">
        <v>104</v>
      </c>
      <c r="K17" s="57">
        <f>0.086/1000</f>
        <v>8.599999999999999E-5</v>
      </c>
      <c r="L17" s="55">
        <v>1.7674418604651163</v>
      </c>
      <c r="N17" s="71" t="s">
        <v>114</v>
      </c>
      <c r="O17" s="72">
        <f t="shared" ref="O17:O20" si="1">+K17*10000000</f>
        <v>859.99999999999989</v>
      </c>
    </row>
    <row r="18" spans="2:15" ht="15.75" customHeight="1" x14ac:dyDescent="0.2">
      <c r="B18" s="40" t="s">
        <v>16</v>
      </c>
      <c r="H18" s="50" t="s">
        <v>85</v>
      </c>
      <c r="I18" s="49" t="s">
        <v>73</v>
      </c>
      <c r="J18" s="56" t="s">
        <v>103</v>
      </c>
      <c r="K18" s="57">
        <f>0.9593/1000</f>
        <v>9.5930000000000006E-4</v>
      </c>
      <c r="L18" s="55">
        <v>3.2412023999999997</v>
      </c>
      <c r="N18" s="73" t="s">
        <v>112</v>
      </c>
      <c r="O18" s="72">
        <f t="shared" si="1"/>
        <v>9593</v>
      </c>
    </row>
    <row r="19" spans="2:15" ht="15.75" customHeight="1" x14ac:dyDescent="0.2">
      <c r="B19" s="40" t="s">
        <v>17</v>
      </c>
      <c r="H19" s="50" t="s">
        <v>86</v>
      </c>
      <c r="I19" s="49" t="s">
        <v>73</v>
      </c>
      <c r="J19" s="56" t="s">
        <v>103</v>
      </c>
      <c r="K19" s="57">
        <f>0.9532/1000</f>
        <v>9.5320000000000008E-4</v>
      </c>
      <c r="L19" s="55">
        <v>3.2412023999999997</v>
      </c>
      <c r="N19" s="73" t="s">
        <v>112</v>
      </c>
      <c r="O19" s="72">
        <f t="shared" si="1"/>
        <v>9532</v>
      </c>
    </row>
    <row r="20" spans="2:15" ht="15.75" customHeight="1" x14ac:dyDescent="0.2">
      <c r="B20" s="40" t="s">
        <v>7</v>
      </c>
      <c r="H20" s="48" t="s">
        <v>87</v>
      </c>
      <c r="I20" s="49" t="s">
        <v>73</v>
      </c>
      <c r="J20" s="56" t="s">
        <v>103</v>
      </c>
      <c r="K20" s="57">
        <f>0.9638/1000</f>
        <v>9.6380000000000001E-4</v>
      </c>
      <c r="L20" s="55">
        <v>3.2412023999999997</v>
      </c>
      <c r="N20" s="73" t="s">
        <v>112</v>
      </c>
      <c r="O20" s="72">
        <f t="shared" si="1"/>
        <v>9638</v>
      </c>
    </row>
    <row r="21" spans="2:15" ht="15.75" customHeight="1" x14ac:dyDescent="0.2">
      <c r="B21" s="40" t="s">
        <v>8</v>
      </c>
      <c r="H21" s="50" t="s">
        <v>48</v>
      </c>
      <c r="I21" s="49" t="s">
        <v>51</v>
      </c>
      <c r="J21" s="56" t="s">
        <v>105</v>
      </c>
      <c r="K21" s="57">
        <f>0.83/1000</f>
        <v>8.3000000000000001E-4</v>
      </c>
      <c r="L21" s="55">
        <v>2.3492435999999999</v>
      </c>
      <c r="N21" s="73" t="s">
        <v>113</v>
      </c>
      <c r="O21" s="72">
        <f t="shared" ref="O21:O26" si="2">+K21*10000000</f>
        <v>8300</v>
      </c>
    </row>
    <row r="22" spans="2:15" ht="15.75" customHeight="1" x14ac:dyDescent="0.2">
      <c r="B22" s="40" t="s">
        <v>9</v>
      </c>
      <c r="H22" s="48" t="s">
        <v>88</v>
      </c>
      <c r="I22" s="49" t="s">
        <v>73</v>
      </c>
      <c r="J22" s="56" t="s">
        <v>103</v>
      </c>
      <c r="K22" s="57">
        <f>0.8584/1000</f>
        <v>8.5840000000000005E-4</v>
      </c>
      <c r="L22" s="55">
        <v>3.1030115999999999</v>
      </c>
      <c r="N22" s="73" t="s">
        <v>112</v>
      </c>
      <c r="O22" s="72">
        <f t="shared" si="2"/>
        <v>8584</v>
      </c>
    </row>
    <row r="23" spans="2:15" ht="15.75" customHeight="1" x14ac:dyDescent="0.2">
      <c r="B23" s="40" t="s">
        <v>18</v>
      </c>
      <c r="H23" s="50" t="s">
        <v>89</v>
      </c>
      <c r="I23" s="49" t="s">
        <v>73</v>
      </c>
      <c r="J23" s="56" t="s">
        <v>103</v>
      </c>
      <c r="K23" s="57">
        <f>0.8697/1000</f>
        <v>8.6970000000000005E-4</v>
      </c>
      <c r="L23" s="55">
        <v>3.1030115999999999</v>
      </c>
      <c r="N23" s="73" t="s">
        <v>112</v>
      </c>
      <c r="O23" s="72">
        <f t="shared" si="2"/>
        <v>8697</v>
      </c>
    </row>
    <row r="24" spans="2:15" ht="15.75" customHeight="1" x14ac:dyDescent="0.2">
      <c r="B24" s="43" t="s">
        <v>19</v>
      </c>
      <c r="H24" s="50" t="s">
        <v>90</v>
      </c>
      <c r="I24" s="49" t="s">
        <v>73</v>
      </c>
      <c r="J24" s="56" t="s">
        <v>103</v>
      </c>
      <c r="K24" s="57">
        <v>7.5810000000000005E-4</v>
      </c>
      <c r="L24" s="55">
        <v>2.9020067999999997</v>
      </c>
      <c r="N24" s="73" t="s">
        <v>112</v>
      </c>
      <c r="O24" s="72">
        <f t="shared" si="2"/>
        <v>7581.0000000000009</v>
      </c>
    </row>
    <row r="25" spans="2:15" ht="15.75" customHeight="1" x14ac:dyDescent="0.2">
      <c r="H25" s="48" t="s">
        <v>91</v>
      </c>
      <c r="I25" s="49" t="s">
        <v>73</v>
      </c>
      <c r="J25" s="56" t="s">
        <v>103</v>
      </c>
      <c r="K25" s="57">
        <v>8.0110000000000001E-4</v>
      </c>
      <c r="L25" s="55">
        <v>2.9020067999999997</v>
      </c>
      <c r="N25" s="73" t="s">
        <v>112</v>
      </c>
      <c r="O25" s="72">
        <f t="shared" si="2"/>
        <v>8011</v>
      </c>
    </row>
    <row r="26" spans="2:15" ht="15.75" customHeight="1" x14ac:dyDescent="0.2">
      <c r="H26" s="48" t="s">
        <v>92</v>
      </c>
      <c r="I26" s="49" t="s">
        <v>73</v>
      </c>
      <c r="J26" s="56" t="s">
        <v>103</v>
      </c>
      <c r="K26" s="57">
        <v>7.9350000000000004E-4</v>
      </c>
      <c r="L26" s="55">
        <v>2.9020067999999997</v>
      </c>
      <c r="N26" s="73" t="s">
        <v>112</v>
      </c>
      <c r="O26" s="72">
        <f t="shared" si="2"/>
        <v>7935</v>
      </c>
    </row>
    <row r="27" spans="2:15" ht="15.75" customHeight="1" x14ac:dyDescent="0.2">
      <c r="H27" s="50" t="s">
        <v>47</v>
      </c>
      <c r="I27" s="49" t="s">
        <v>70</v>
      </c>
      <c r="J27" s="56" t="s">
        <v>102</v>
      </c>
      <c r="K27" s="57">
        <v>1.0878000000000001</v>
      </c>
      <c r="L27" s="55">
        <v>2.6423755999999998</v>
      </c>
      <c r="N27" s="71" t="s">
        <v>110</v>
      </c>
      <c r="O27" s="72">
        <f t="shared" ref="O27:O30" si="3">+K27*10000000/1000</f>
        <v>10878.000000000002</v>
      </c>
    </row>
    <row r="28" spans="2:15" ht="15.75" customHeight="1" x14ac:dyDescent="0.2">
      <c r="H28" s="50" t="s">
        <v>49</v>
      </c>
      <c r="I28" s="49" t="s">
        <v>70</v>
      </c>
      <c r="J28" s="54" t="s">
        <v>102</v>
      </c>
      <c r="K28" s="57">
        <v>0.27</v>
      </c>
      <c r="L28" s="55">
        <v>0</v>
      </c>
      <c r="N28" s="71" t="s">
        <v>110</v>
      </c>
      <c r="O28" s="72">
        <f t="shared" si="3"/>
        <v>2700</v>
      </c>
    </row>
    <row r="29" spans="2:15" ht="15.75" customHeight="1" x14ac:dyDescent="0.2">
      <c r="H29" s="50" t="s">
        <v>93</v>
      </c>
      <c r="I29" s="49" t="s">
        <v>70</v>
      </c>
      <c r="J29" s="56" t="s">
        <v>102</v>
      </c>
      <c r="K29" s="57">
        <v>0.27029999999999998</v>
      </c>
      <c r="L29" s="55">
        <v>0</v>
      </c>
      <c r="N29" s="71" t="s">
        <v>110</v>
      </c>
      <c r="O29" s="72">
        <f t="shared" si="3"/>
        <v>2703</v>
      </c>
    </row>
    <row r="30" spans="2:15" ht="15.75" customHeight="1" x14ac:dyDescent="0.2">
      <c r="H30" s="48" t="s">
        <v>94</v>
      </c>
      <c r="I30" s="49" t="s">
        <v>70</v>
      </c>
      <c r="J30" s="54" t="s">
        <v>102</v>
      </c>
      <c r="K30" s="57">
        <v>0.46968509999999997</v>
      </c>
      <c r="L30" s="55">
        <v>0</v>
      </c>
      <c r="N30" s="71" t="s">
        <v>110</v>
      </c>
      <c r="O30" s="72">
        <f t="shared" si="3"/>
        <v>4696.8509999999997</v>
      </c>
    </row>
    <row r="31" spans="2:15" ht="15.75" customHeight="1" x14ac:dyDescent="0.2">
      <c r="H31" s="50" t="s">
        <v>95</v>
      </c>
      <c r="I31" s="49" t="s">
        <v>51</v>
      </c>
      <c r="J31" s="56" t="s">
        <v>103</v>
      </c>
      <c r="K31" s="57">
        <f>0.5678/1000</f>
        <v>5.6779999999999992E-4</v>
      </c>
      <c r="L31" s="55">
        <v>2.6423755999999998</v>
      </c>
      <c r="N31" s="73" t="s">
        <v>112</v>
      </c>
      <c r="O31" s="72">
        <f t="shared" ref="O31:O32" si="4">+K31*10000000</f>
        <v>5677.9999999999991</v>
      </c>
    </row>
    <row r="32" spans="2:15" ht="15.75" customHeight="1" x14ac:dyDescent="0.2">
      <c r="H32" s="48" t="s">
        <v>96</v>
      </c>
      <c r="I32" s="49" t="s">
        <v>73</v>
      </c>
      <c r="J32" s="56" t="s">
        <v>103</v>
      </c>
      <c r="K32" s="57">
        <f>0.8271/1000</f>
        <v>8.2709999999999999E-4</v>
      </c>
      <c r="L32" s="55">
        <v>3.0108844000000001</v>
      </c>
      <c r="N32" s="73" t="s">
        <v>112</v>
      </c>
      <c r="O32" s="72">
        <f t="shared" si="4"/>
        <v>8271</v>
      </c>
    </row>
    <row r="33" spans="8:15" ht="15.75" customHeight="1" x14ac:dyDescent="0.2">
      <c r="H33" s="48" t="s">
        <v>97</v>
      </c>
      <c r="I33" s="49" t="s">
        <v>70</v>
      </c>
      <c r="J33" s="54" t="s">
        <v>102</v>
      </c>
      <c r="K33" s="57">
        <v>0.22788521454000002</v>
      </c>
      <c r="L33" s="55">
        <v>0</v>
      </c>
      <c r="N33" s="71" t="s">
        <v>110</v>
      </c>
      <c r="O33" s="72">
        <f t="shared" ref="O33:O34" si="5">+K33*10000000/1000</f>
        <v>2278.8521454000002</v>
      </c>
    </row>
    <row r="34" spans="8:15" ht="15.75" customHeight="1" x14ac:dyDescent="0.2">
      <c r="H34" s="48" t="s">
        <v>98</v>
      </c>
      <c r="I34" s="49" t="s">
        <v>70</v>
      </c>
      <c r="J34" s="56" t="s">
        <v>102</v>
      </c>
      <c r="K34" s="57">
        <v>1.0878000000000001</v>
      </c>
      <c r="L34" s="55">
        <v>2.6423755999999998</v>
      </c>
      <c r="N34" s="71" t="s">
        <v>110</v>
      </c>
      <c r="O34" s="72">
        <f t="shared" si="5"/>
        <v>10878.000000000002</v>
      </c>
    </row>
  </sheetData>
  <sheetProtection sheet="1" objects="1" scenario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 Inv TL</vt:lpstr>
      <vt:lpstr>Aclaraciones Cuadro Impactos</vt:lpstr>
      <vt:lpstr>Cuadro Impactos</vt:lpstr>
      <vt:lpstr>Listados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MEF</dc:creator>
  <cp:lastModifiedBy>dtato</cp:lastModifiedBy>
  <cp:lastPrinted>2018-09-18T12:04:41Z</cp:lastPrinted>
  <dcterms:created xsi:type="dcterms:W3CDTF">2007-08-02T13:36:16Z</dcterms:created>
  <dcterms:modified xsi:type="dcterms:W3CDTF">2019-02-20T14:25:46Z</dcterms:modified>
</cp:coreProperties>
</file>