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370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A31" i="2"/>
  <c r="D31" i="2"/>
  <c r="F31" i="2" l="1"/>
  <c r="H31" i="2" s="1"/>
  <c r="E31" i="2"/>
  <c r="G31" i="2" s="1"/>
  <c r="C2" i="2"/>
  <c r="D2" i="2" s="1"/>
  <c r="F2" i="2" s="1"/>
  <c r="C5" i="2"/>
  <c r="D5" i="2" s="1"/>
  <c r="F5" i="2" s="1"/>
  <c r="C4" i="2"/>
  <c r="D4" i="2" s="1"/>
  <c r="F4" i="2" s="1"/>
  <c r="C3" i="2"/>
  <c r="D3" i="2" s="1"/>
  <c r="F3" i="2" s="1"/>
  <c r="B30" i="1"/>
  <c r="B29" i="1"/>
  <c r="B28" i="1"/>
  <c r="B27" i="1"/>
  <c r="B26" i="1"/>
  <c r="B25" i="1"/>
  <c r="B24" i="1"/>
  <c r="B23" i="1"/>
  <c r="B22" i="1"/>
  <c r="B21" i="1"/>
  <c r="B20" i="1"/>
  <c r="B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19" i="1"/>
  <c r="A19" i="1"/>
  <c r="C18" i="1"/>
  <c r="E18" i="1" s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E5" i="2" l="1"/>
  <c r="E3" i="2"/>
  <c r="E4" i="2"/>
  <c r="E2" i="2"/>
  <c r="D19" i="1"/>
  <c r="E19" i="1"/>
  <c r="D18" i="1"/>
  <c r="C20" i="1" l="1"/>
  <c r="E20" i="1" l="1"/>
  <c r="D20" i="1"/>
  <c r="C21" i="1"/>
  <c r="E21" i="1" l="1"/>
  <c r="D21" i="1"/>
  <c r="C22" i="1"/>
  <c r="C23" i="1" l="1"/>
  <c r="E22" i="1"/>
  <c r="D22" i="1"/>
  <c r="E23" i="1" l="1"/>
  <c r="D23" i="1"/>
  <c r="C24" i="1"/>
  <c r="E24" i="1" l="1"/>
  <c r="D24" i="1"/>
  <c r="C25" i="1"/>
  <c r="C26" i="1" l="1"/>
  <c r="E25" i="1"/>
  <c r="D25" i="1"/>
  <c r="E26" i="1" l="1"/>
  <c r="D26" i="1"/>
  <c r="C27" i="1"/>
  <c r="C28" i="1" l="1"/>
  <c r="D27" i="1"/>
  <c r="E27" i="1"/>
  <c r="E28" i="1" l="1"/>
  <c r="D28" i="1"/>
  <c r="C30" i="1"/>
  <c r="C29" i="1"/>
  <c r="E30" i="1" l="1"/>
  <c r="D30" i="1"/>
  <c r="D29" i="1"/>
  <c r="E29" i="1"/>
</calcChain>
</file>

<file path=xl/sharedStrings.xml><?xml version="1.0" encoding="utf-8"?>
<sst xmlns="http://schemas.openxmlformats.org/spreadsheetml/2006/main" count="20" uniqueCount="9">
  <si>
    <t>radian</t>
  </si>
  <si>
    <t>°</t>
  </si>
  <si>
    <t>sin</t>
  </si>
  <si>
    <t>cos</t>
  </si>
  <si>
    <t>x</t>
  </si>
  <si>
    <t>y</t>
  </si>
  <si>
    <t>x1</t>
  </si>
  <si>
    <t>y1</t>
  </si>
  <si>
    <t>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</si>
</sst>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51197893192644E-2"/>
          <c:y val="1.7436570428696414E-2"/>
          <c:w val="0.93557742782152231"/>
          <c:h val="0.973561873762163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50</c:v>
                </c:pt>
                <c:pt idx="3">
                  <c:v>20</c:v>
                </c:pt>
              </c:numCache>
            </c:numRef>
          </c:xVal>
          <c:yVal>
            <c:numRef>
              <c:f>Tabelle2!$B$2:$B$5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E6A-A333-30026C9A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16752"/>
        <c:axId val="489218064"/>
      </c:scatterChart>
      <c:valAx>
        <c:axId val="48921675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218064"/>
        <c:crosses val="autoZero"/>
        <c:crossBetween val="midCat"/>
        <c:majorUnit val="10"/>
        <c:minorUnit val="5"/>
      </c:valAx>
      <c:valAx>
        <c:axId val="48921806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21675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87004062209914E-2"/>
          <c:y val="1.4473045651249707E-2"/>
          <c:w val="0.89230850231002545"/>
          <c:h val="0.971053908697500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Tabelle2!$E$2:$E$5</c:f>
              <c:numCache>
                <c:formatCode>General</c:formatCode>
                <c:ptCount val="4"/>
                <c:pt idx="0">
                  <c:v>17.320508075688775</c:v>
                </c:pt>
                <c:pt idx="1">
                  <c:v>43.301270189221938</c:v>
                </c:pt>
                <c:pt idx="2">
                  <c:v>33.301270189221938</c:v>
                </c:pt>
                <c:pt idx="3">
                  <c:v>7.3205080756887764</c:v>
                </c:pt>
              </c:numCache>
            </c:numRef>
          </c:xVal>
          <c:yVal>
            <c:numRef>
              <c:f>Tabelle2!$F$2:$F$5</c:f>
              <c:numCache>
                <c:formatCode>General</c:formatCode>
                <c:ptCount val="4"/>
                <c:pt idx="0">
                  <c:v>9.9999999999999982</c:v>
                </c:pt>
                <c:pt idx="1">
                  <c:v>24.999999999999996</c:v>
                </c:pt>
                <c:pt idx="2">
                  <c:v>42.320508075688771</c:v>
                </c:pt>
                <c:pt idx="3">
                  <c:v>27.320508075688771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8-4A6B-96AA-B522188A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93048"/>
        <c:axId val="624793704"/>
      </c:scatterChart>
      <c:valAx>
        <c:axId val="62479304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793704"/>
        <c:crosses val="autoZero"/>
        <c:crossBetween val="midCat"/>
        <c:majorUnit val="10"/>
        <c:minorUnit val="5"/>
      </c:valAx>
      <c:valAx>
        <c:axId val="62479370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79304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7</xdr:col>
      <xdr:colOff>219075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</xdr:colOff>
      <xdr:row>6</xdr:row>
      <xdr:rowOff>2</xdr:rowOff>
    </xdr:from>
    <xdr:to>
      <xdr:col>13</xdr:col>
      <xdr:colOff>1</xdr:colOff>
      <xdr:row>25</xdr:row>
      <xdr:rowOff>9526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1" workbookViewId="0">
      <selection activeCell="B16" sqref="B16"/>
    </sheetView>
  </sheetViews>
  <sheetFormatPr baseColWidth="10" defaultRowHeight="15" x14ac:dyDescent="0.25"/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12</v>
      </c>
      <c r="B2">
        <v>0</v>
      </c>
      <c r="C2">
        <f t="shared" ref="C2:C14" si="0">PI()/180*B2</f>
        <v>0</v>
      </c>
      <c r="D2">
        <f>SIN(C2)</f>
        <v>0</v>
      </c>
      <c r="E2">
        <f>COS(C2)</f>
        <v>1</v>
      </c>
    </row>
    <row r="3" spans="1:5" x14ac:dyDescent="0.25">
      <c r="A3">
        <f t="shared" ref="A3:A14" si="1">A2+1</f>
        <v>13</v>
      </c>
      <c r="B3">
        <f t="shared" ref="B3:B14" si="2">B2+30</f>
        <v>30</v>
      </c>
      <c r="C3">
        <f t="shared" si="0"/>
        <v>0.52359877559829882</v>
      </c>
      <c r="D3">
        <f t="shared" ref="D3:D14" si="3">SIN(C3)</f>
        <v>0.49999999999999994</v>
      </c>
      <c r="E3">
        <f t="shared" ref="E3:E14" si="4">COS(C3)</f>
        <v>0.86602540378443871</v>
      </c>
    </row>
    <row r="4" spans="1:5" x14ac:dyDescent="0.25">
      <c r="A4">
        <f t="shared" si="1"/>
        <v>14</v>
      </c>
      <c r="B4">
        <f t="shared" si="2"/>
        <v>60</v>
      </c>
      <c r="C4">
        <f t="shared" si="0"/>
        <v>1.0471975511965976</v>
      </c>
      <c r="D4">
        <f t="shared" si="3"/>
        <v>0.8660254037844386</v>
      </c>
      <c r="E4">
        <f t="shared" si="4"/>
        <v>0.50000000000000011</v>
      </c>
    </row>
    <row r="5" spans="1:5" x14ac:dyDescent="0.25">
      <c r="A5">
        <f t="shared" si="1"/>
        <v>15</v>
      </c>
      <c r="B5">
        <f t="shared" si="2"/>
        <v>90</v>
      </c>
      <c r="C5">
        <f t="shared" si="0"/>
        <v>1.5707963267948966</v>
      </c>
      <c r="D5">
        <f t="shared" si="3"/>
        <v>1</v>
      </c>
      <c r="E5">
        <f t="shared" si="4"/>
        <v>6.1257422745431001E-17</v>
      </c>
    </row>
    <row r="6" spans="1:5" x14ac:dyDescent="0.25">
      <c r="A6">
        <f t="shared" si="1"/>
        <v>16</v>
      </c>
      <c r="B6">
        <f t="shared" si="2"/>
        <v>120</v>
      </c>
      <c r="C6">
        <f t="shared" si="0"/>
        <v>2.0943951023931953</v>
      </c>
      <c r="D6">
        <f t="shared" si="3"/>
        <v>0.86602540378443871</v>
      </c>
      <c r="E6">
        <f t="shared" si="4"/>
        <v>-0.49999999999999978</v>
      </c>
    </row>
    <row r="7" spans="1:5" x14ac:dyDescent="0.25">
      <c r="A7">
        <f t="shared" si="1"/>
        <v>17</v>
      </c>
      <c r="B7">
        <f t="shared" si="2"/>
        <v>150</v>
      </c>
      <c r="C7">
        <f t="shared" si="0"/>
        <v>2.6179938779914944</v>
      </c>
      <c r="D7">
        <f t="shared" si="3"/>
        <v>0.49999999999999994</v>
      </c>
      <c r="E7">
        <f t="shared" si="4"/>
        <v>-0.86602540378443871</v>
      </c>
    </row>
    <row r="8" spans="1:5" x14ac:dyDescent="0.25">
      <c r="A8">
        <f t="shared" si="1"/>
        <v>18</v>
      </c>
      <c r="B8">
        <f t="shared" si="2"/>
        <v>180</v>
      </c>
      <c r="C8">
        <f t="shared" si="0"/>
        <v>3.1415926535897931</v>
      </c>
      <c r="D8">
        <f t="shared" si="3"/>
        <v>1.22514845490862E-16</v>
      </c>
      <c r="E8">
        <f t="shared" si="4"/>
        <v>-1</v>
      </c>
    </row>
    <row r="9" spans="1:5" x14ac:dyDescent="0.25">
      <c r="A9">
        <f t="shared" si="1"/>
        <v>19</v>
      </c>
      <c r="B9">
        <f t="shared" si="2"/>
        <v>210</v>
      </c>
      <c r="C9">
        <f t="shared" si="0"/>
        <v>3.6651914291880923</v>
      </c>
      <c r="D9">
        <f t="shared" si="3"/>
        <v>-0.50000000000000011</v>
      </c>
      <c r="E9">
        <f t="shared" si="4"/>
        <v>-0.8660254037844386</v>
      </c>
    </row>
    <row r="10" spans="1:5" x14ac:dyDescent="0.25">
      <c r="A10">
        <f t="shared" si="1"/>
        <v>20</v>
      </c>
      <c r="B10">
        <f t="shared" si="2"/>
        <v>240</v>
      </c>
      <c r="C10">
        <f t="shared" si="0"/>
        <v>4.1887902047863905</v>
      </c>
      <c r="D10">
        <f t="shared" si="3"/>
        <v>-0.86602540378443837</v>
      </c>
      <c r="E10">
        <f t="shared" si="4"/>
        <v>-0.50000000000000044</v>
      </c>
    </row>
    <row r="11" spans="1:5" x14ac:dyDescent="0.25">
      <c r="A11">
        <f t="shared" si="1"/>
        <v>21</v>
      </c>
      <c r="B11">
        <f t="shared" si="2"/>
        <v>270</v>
      </c>
      <c r="C11">
        <f t="shared" si="0"/>
        <v>4.7123889803846897</v>
      </c>
      <c r="D11">
        <f t="shared" si="3"/>
        <v>-1</v>
      </c>
      <c r="E11">
        <f t="shared" si="4"/>
        <v>-1.83772268236293E-16</v>
      </c>
    </row>
    <row r="12" spans="1:5" x14ac:dyDescent="0.25">
      <c r="A12">
        <f t="shared" si="1"/>
        <v>22</v>
      </c>
      <c r="B12">
        <f t="shared" si="2"/>
        <v>300</v>
      </c>
      <c r="C12">
        <f t="shared" si="0"/>
        <v>5.2359877559829888</v>
      </c>
      <c r="D12">
        <f t="shared" si="3"/>
        <v>-0.8660254037844386</v>
      </c>
      <c r="E12">
        <f t="shared" si="4"/>
        <v>0.50000000000000011</v>
      </c>
    </row>
    <row r="13" spans="1:5" x14ac:dyDescent="0.25">
      <c r="A13">
        <f t="shared" si="1"/>
        <v>23</v>
      </c>
      <c r="B13">
        <f t="shared" si="2"/>
        <v>330</v>
      </c>
      <c r="C13">
        <f t="shared" si="0"/>
        <v>5.7595865315812871</v>
      </c>
      <c r="D13">
        <f t="shared" si="3"/>
        <v>-0.50000000000000044</v>
      </c>
      <c r="E13">
        <f t="shared" si="4"/>
        <v>0.86602540378443837</v>
      </c>
    </row>
    <row r="14" spans="1:5" x14ac:dyDescent="0.25">
      <c r="A14">
        <f t="shared" si="1"/>
        <v>24</v>
      </c>
      <c r="B14">
        <f t="shared" si="2"/>
        <v>360</v>
      </c>
      <c r="C14">
        <f t="shared" si="0"/>
        <v>6.2831853071795862</v>
      </c>
      <c r="D14">
        <f t="shared" si="3"/>
        <v>-2.45029690981724E-16</v>
      </c>
      <c r="E14">
        <f t="shared" si="4"/>
        <v>1</v>
      </c>
    </row>
    <row r="17" spans="1:5" x14ac:dyDescent="0.25">
      <c r="B17" t="s">
        <v>1</v>
      </c>
      <c r="C17" t="s">
        <v>0</v>
      </c>
      <c r="D17" t="s">
        <v>2</v>
      </c>
      <c r="E17" t="s">
        <v>3</v>
      </c>
    </row>
    <row r="18" spans="1:5" x14ac:dyDescent="0.25">
      <c r="A18">
        <v>12</v>
      </c>
      <c r="B18">
        <v>90</v>
      </c>
      <c r="C18">
        <f t="shared" ref="C18:C30" si="5">PI()/180*B18</f>
        <v>1.5707963267948966</v>
      </c>
      <c r="D18">
        <f>SIN(C18)</f>
        <v>1</v>
      </c>
      <c r="E18">
        <f>COS(C18)</f>
        <v>6.1257422745431001E-17</v>
      </c>
    </row>
    <row r="19" spans="1:5" x14ac:dyDescent="0.25">
      <c r="A19">
        <f t="shared" ref="A19:A30" si="6">A18+1</f>
        <v>13</v>
      </c>
      <c r="B19">
        <f t="shared" ref="B19:B30" si="7">B18-30</f>
        <v>60</v>
      </c>
      <c r="C19">
        <f t="shared" si="5"/>
        <v>1.0471975511965976</v>
      </c>
      <c r="D19">
        <f t="shared" ref="D19:D30" si="8">SIN(C19)</f>
        <v>0.8660254037844386</v>
      </c>
      <c r="E19">
        <f t="shared" ref="E19:E30" si="9">COS(C19)</f>
        <v>0.50000000000000011</v>
      </c>
    </row>
    <row r="20" spans="1:5" x14ac:dyDescent="0.25">
      <c r="A20">
        <f t="shared" si="6"/>
        <v>14</v>
      </c>
      <c r="B20">
        <f t="shared" si="7"/>
        <v>30</v>
      </c>
      <c r="C20">
        <f t="shared" si="5"/>
        <v>0.52359877559829882</v>
      </c>
      <c r="D20">
        <f t="shared" si="8"/>
        <v>0.49999999999999994</v>
      </c>
      <c r="E20">
        <f t="shared" si="9"/>
        <v>0.86602540378443871</v>
      </c>
    </row>
    <row r="21" spans="1:5" x14ac:dyDescent="0.25">
      <c r="A21">
        <f t="shared" si="6"/>
        <v>15</v>
      </c>
      <c r="B21">
        <f t="shared" si="7"/>
        <v>0</v>
      </c>
      <c r="C21">
        <f t="shared" si="5"/>
        <v>0</v>
      </c>
      <c r="D21">
        <f t="shared" si="8"/>
        <v>0</v>
      </c>
      <c r="E21">
        <f t="shared" si="9"/>
        <v>1</v>
      </c>
    </row>
    <row r="22" spans="1:5" x14ac:dyDescent="0.25">
      <c r="A22">
        <f t="shared" si="6"/>
        <v>16</v>
      </c>
      <c r="B22">
        <f t="shared" si="7"/>
        <v>-30</v>
      </c>
      <c r="C22">
        <f t="shared" si="5"/>
        <v>-0.52359877559829882</v>
      </c>
      <c r="D22">
        <f t="shared" si="8"/>
        <v>-0.49999999999999994</v>
      </c>
      <c r="E22">
        <f t="shared" si="9"/>
        <v>0.86602540378443871</v>
      </c>
    </row>
    <row r="23" spans="1:5" x14ac:dyDescent="0.25">
      <c r="A23">
        <f t="shared" si="6"/>
        <v>17</v>
      </c>
      <c r="B23">
        <f t="shared" si="7"/>
        <v>-60</v>
      </c>
      <c r="C23">
        <f t="shared" si="5"/>
        <v>-1.0471975511965976</v>
      </c>
      <c r="D23">
        <f t="shared" si="8"/>
        <v>-0.8660254037844386</v>
      </c>
      <c r="E23">
        <f t="shared" si="9"/>
        <v>0.50000000000000011</v>
      </c>
    </row>
    <row r="24" spans="1:5" x14ac:dyDescent="0.25">
      <c r="A24">
        <f t="shared" si="6"/>
        <v>18</v>
      </c>
      <c r="B24">
        <f t="shared" si="7"/>
        <v>-90</v>
      </c>
      <c r="C24">
        <f t="shared" si="5"/>
        <v>-1.5707963267948966</v>
      </c>
      <c r="D24">
        <f t="shared" si="8"/>
        <v>-1</v>
      </c>
      <c r="E24">
        <f t="shared" si="9"/>
        <v>6.1257422745431001E-17</v>
      </c>
    </row>
    <row r="25" spans="1:5" x14ac:dyDescent="0.25">
      <c r="A25">
        <f t="shared" si="6"/>
        <v>19</v>
      </c>
      <c r="B25">
        <f t="shared" si="7"/>
        <v>-120</v>
      </c>
      <c r="C25">
        <f t="shared" si="5"/>
        <v>-2.0943951023931953</v>
      </c>
      <c r="D25">
        <f t="shared" si="8"/>
        <v>-0.86602540378443871</v>
      </c>
      <c r="E25">
        <f t="shared" si="9"/>
        <v>-0.49999999999999978</v>
      </c>
    </row>
    <row r="26" spans="1:5" x14ac:dyDescent="0.25">
      <c r="A26">
        <f t="shared" si="6"/>
        <v>20</v>
      </c>
      <c r="B26">
        <f t="shared" si="7"/>
        <v>-150</v>
      </c>
      <c r="C26">
        <f t="shared" si="5"/>
        <v>-2.6179938779914944</v>
      </c>
      <c r="D26">
        <f t="shared" si="8"/>
        <v>-0.49999999999999994</v>
      </c>
      <c r="E26">
        <f t="shared" si="9"/>
        <v>-0.86602540378443871</v>
      </c>
    </row>
    <row r="27" spans="1:5" x14ac:dyDescent="0.25">
      <c r="A27">
        <f t="shared" si="6"/>
        <v>21</v>
      </c>
      <c r="B27">
        <f t="shared" si="7"/>
        <v>-180</v>
      </c>
      <c r="C27">
        <f t="shared" si="5"/>
        <v>-3.1415926535897931</v>
      </c>
      <c r="D27">
        <f t="shared" si="8"/>
        <v>-1.22514845490862E-16</v>
      </c>
      <c r="E27">
        <f t="shared" si="9"/>
        <v>-1</v>
      </c>
    </row>
    <row r="28" spans="1:5" x14ac:dyDescent="0.25">
      <c r="A28">
        <f t="shared" si="6"/>
        <v>22</v>
      </c>
      <c r="B28">
        <f t="shared" si="7"/>
        <v>-210</v>
      </c>
      <c r="C28">
        <f t="shared" si="5"/>
        <v>-3.6651914291880923</v>
      </c>
      <c r="D28">
        <f t="shared" si="8"/>
        <v>0.50000000000000011</v>
      </c>
      <c r="E28">
        <f t="shared" si="9"/>
        <v>-0.8660254037844386</v>
      </c>
    </row>
    <row r="29" spans="1:5" x14ac:dyDescent="0.25">
      <c r="A29">
        <f t="shared" si="6"/>
        <v>23</v>
      </c>
      <c r="B29">
        <f t="shared" si="7"/>
        <v>-240</v>
      </c>
      <c r="C29">
        <f t="shared" si="5"/>
        <v>-4.1887902047863905</v>
      </c>
      <c r="D29">
        <f t="shared" si="8"/>
        <v>0.86602540378443837</v>
      </c>
      <c r="E29">
        <f t="shared" si="9"/>
        <v>-0.50000000000000044</v>
      </c>
    </row>
    <row r="30" spans="1:5" x14ac:dyDescent="0.25">
      <c r="A30">
        <f t="shared" si="6"/>
        <v>24</v>
      </c>
      <c r="B30">
        <f t="shared" si="7"/>
        <v>-270</v>
      </c>
      <c r="C30">
        <f t="shared" si="5"/>
        <v>-4.7123889803846897</v>
      </c>
      <c r="D30">
        <f t="shared" si="8"/>
        <v>1</v>
      </c>
      <c r="E30">
        <f t="shared" si="9"/>
        <v>-1.83772268236293E-16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F37" sqref="F37"/>
    </sheetView>
  </sheetViews>
  <sheetFormatPr baseColWidth="10" defaultRowHeight="15" x14ac:dyDescent="0.25"/>
  <cols>
    <col min="13" max="13" width="14.7109375" customWidth="1"/>
  </cols>
  <sheetData>
    <row r="1" spans="1:6" x14ac:dyDescent="0.25">
      <c r="A1" t="s">
        <v>4</v>
      </c>
      <c r="B1" t="s">
        <v>5</v>
      </c>
      <c r="C1">
        <v>30</v>
      </c>
      <c r="E1" t="s">
        <v>4</v>
      </c>
      <c r="F1" t="s">
        <v>5</v>
      </c>
    </row>
    <row r="2" spans="1:6" x14ac:dyDescent="0.25">
      <c r="A2">
        <v>20</v>
      </c>
      <c r="B2">
        <v>0</v>
      </c>
      <c r="C2">
        <f>C1</f>
        <v>30</v>
      </c>
      <c r="D2">
        <f>PI()/180*C2</f>
        <v>0.52359877559829882</v>
      </c>
      <c r="E2">
        <f>A2*COS(D2)-B2*SIN(D2)</f>
        <v>17.320508075688775</v>
      </c>
      <c r="F2">
        <f>A2*SIN(D2)+B2*COS(D2)</f>
        <v>9.9999999999999982</v>
      </c>
    </row>
    <row r="3" spans="1:6" x14ac:dyDescent="0.25">
      <c r="A3">
        <v>50</v>
      </c>
      <c r="B3">
        <v>0</v>
      </c>
      <c r="C3">
        <f>C1</f>
        <v>30</v>
      </c>
      <c r="D3">
        <f>PI()/180*C3</f>
        <v>0.52359877559829882</v>
      </c>
      <c r="E3">
        <f>A3*COS(D3)-B3*SIN(D3)</f>
        <v>43.301270189221938</v>
      </c>
      <c r="F3">
        <f>A3*SIN(D3)+B3*COS(D3)</f>
        <v>24.999999999999996</v>
      </c>
    </row>
    <row r="4" spans="1:6" x14ac:dyDescent="0.25">
      <c r="A4">
        <v>50</v>
      </c>
      <c r="B4">
        <v>20</v>
      </c>
      <c r="C4">
        <f>C1</f>
        <v>30</v>
      </c>
      <c r="D4">
        <f>PI()/180*C4</f>
        <v>0.52359877559829882</v>
      </c>
      <c r="E4">
        <f>A4*COS(D4)-B4*SIN(D4)</f>
        <v>33.301270189221938</v>
      </c>
      <c r="F4">
        <f>A4*SIN(D4)+B4*COS(D4)</f>
        <v>42.320508075688771</v>
      </c>
    </row>
    <row r="5" spans="1:6" x14ac:dyDescent="0.25">
      <c r="A5">
        <v>20</v>
      </c>
      <c r="B5">
        <v>20</v>
      </c>
      <c r="C5">
        <f>C1</f>
        <v>30</v>
      </c>
      <c r="D5">
        <f>PI()/180*C5</f>
        <v>0.52359877559829882</v>
      </c>
      <c r="E5">
        <f>A5*COS(D5)-B5*SIN(D5)</f>
        <v>7.3205080756887764</v>
      </c>
      <c r="F5">
        <f>A5*SIN(D5)+B5*COS(D5)</f>
        <v>27.320508075688771</v>
      </c>
    </row>
    <row r="30" spans="1:8" x14ac:dyDescent="0.25">
      <c r="A30" t="s">
        <v>4</v>
      </c>
      <c r="B30" t="s">
        <v>5</v>
      </c>
      <c r="C30" t="s">
        <v>1</v>
      </c>
      <c r="D30" t="s">
        <v>8</v>
      </c>
      <c r="E30" t="s">
        <v>4</v>
      </c>
      <c r="F30" t="s">
        <v>5</v>
      </c>
      <c r="G30" t="s">
        <v>6</v>
      </c>
      <c r="H30" t="s">
        <v>7</v>
      </c>
    </row>
    <row r="31" spans="1:8" x14ac:dyDescent="0.25">
      <c r="A31">
        <f>50-50</f>
        <v>0</v>
      </c>
      <c r="B31">
        <f>20-50</f>
        <v>-30</v>
      </c>
      <c r="C31">
        <v>150</v>
      </c>
      <c r="D31">
        <f>PI()/180*C31</f>
        <v>2.6179938779914944</v>
      </c>
      <c r="E31">
        <f>A31*COS(D31)-B31*SIN(D31)</f>
        <v>14.999999999999998</v>
      </c>
      <c r="F31">
        <f>A31*SIN(D31)+B31*COS(D31)</f>
        <v>25.98076211353316</v>
      </c>
      <c r="G31">
        <f>E31+50</f>
        <v>65</v>
      </c>
      <c r="H31">
        <f>F31+50</f>
        <v>75.98076211353316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2016-04-19T17:54:42Z</dcterms:created>
  <dcterms:modified xsi:type="dcterms:W3CDTF">2016-04-19T21:06:53Z</dcterms:modified>
</cp:coreProperties>
</file>