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5"/>
  <workbookPr/>
  <mc:AlternateContent xmlns:mc="http://schemas.openxmlformats.org/markup-compatibility/2006">
    <mc:Choice Requires="x15">
      <x15ac:absPath xmlns:x15ac="http://schemas.microsoft.com/office/spreadsheetml/2010/11/ac" url="/Users/yuk/git-web/stsykw.github.io/markdown_generator/old-script-and-data/"/>
    </mc:Choice>
  </mc:AlternateContent>
  <xr:revisionPtr revIDLastSave="0" documentId="13_ncr:1_{8E208468-48D2-BD4C-9082-DACFE1A5D5A8}" xr6:coauthVersionLast="36" xr6:coauthVersionMax="36" xr10:uidLastSave="{00000000-0000-0000-0000-000000000000}"/>
  <bookViews>
    <workbookView xWindow="17580" yWindow="1820" windowWidth="48380" windowHeight="20580" xr2:uid="{00000000-000D-0000-FFFF-FFFF00000000}"/>
  </bookViews>
  <sheets>
    <sheet name="シート1 - publications" sheetId="1" r:id="rId1"/>
  </sheets>
  <calcPr calcId="162913"/>
</workbook>
</file>

<file path=xl/calcChain.xml><?xml version="1.0" encoding="utf-8"?>
<calcChain xmlns="http://schemas.openxmlformats.org/spreadsheetml/2006/main">
  <c r="J78" i="1" l="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l="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J48" i="1" l="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<sst xmlns="http://schemas.openxmlformats.org/spreadsheetml/2006/main" count="554" uniqueCount="427">
  <si>
    <t>pub_date</t>
  </si>
  <si>
    <t>title</t>
  </si>
  <si>
    <t>venue</t>
  </si>
  <si>
    <t>excerpt</t>
  </si>
  <si>
    <t>citation</t>
  </si>
  <si>
    <t>url_slug</t>
  </si>
  <si>
    <t>Quantitative explanation of circuit experiments and real traffic using the optimal velocity model</t>
  </si>
  <si>
    <t>New Journal of Physics</t>
  </si>
  <si>
    <t>Scaling from Circuit Experiment to Real Traffic Based on Optimal Velocity Model</t>
  </si>
  <si>
    <t>Traffic and Granular Flow '15</t>
  </si>
  <si>
    <t>Dynamical scaling of fragment distribution in drying paste</t>
  </si>
  <si>
    <t>Physical Review E</t>
  </si>
  <si>
    <t>Phase transition in traffic jam experiment on a circuit</t>
  </si>
  <si>
    <t>Nonequilibrium Microscopic Distribution of Thermal Current in Particle Systems</t>
  </si>
  <si>
    <t>Journal of the Physical Society of Japan</t>
  </si>
  <si>
    <t>Nonequilibrium Distribution of the Microscopic Thermal Current in Steady Thermal Transport Systems</t>
  </si>
  <si>
    <t>Progress of Theoretical Physics Supplement</t>
  </si>
  <si>
    <t>Metastability in the formation of an experimental traffic jam</t>
  </si>
  <si>
    <t>Thermodynamics of a binary monolayer of Ising dipolar particles</t>
  </si>
  <si>
    <t>Positional order and diffusion processes in particle systems</t>
  </si>
  <si>
    <t>Attraction-limited cluster-cluster aggregation of Ising dipolar particles</t>
  </si>
  <si>
    <t>Analysis of congested flow at the upper stream of a tunnel</t>
  </si>
  <si>
    <t>A Quantum Analogue of the Jarzynski Equality</t>
  </si>
  <si>
    <t>Quantum Ratchets</t>
  </si>
  <si>
    <t>Coupled-Map Modeling of One-Dimensional Traffic Flow</t>
  </si>
  <si>
    <t>volume</t>
    <phoneticPr fontId="2"/>
  </si>
  <si>
    <t>Dynamical Phase Transition in One Dimensional Traffic Flow Model with Blockage</t>
  </si>
  <si>
    <t>Density Fluctuation in One-Dimensional Traffic Flow</t>
  </si>
  <si>
    <t>Coupled Map Traffic Flow Simulator Based on Optimal Velocity Functions</t>
  </si>
  <si>
    <t>Dissipation Enhanced Asymmetric Transport in Quantum Ratchet System,</t>
  </si>
  <si>
    <t>Noise Induced Congested Traffic Flow in Coupled Map Optimal Velocity Model</t>
  </si>
  <si>
    <t>Simulational Study on Dimensionality-Dependence of Heat Conduction</t>
  </si>
  <si>
    <t>Congestion in multi-lane roads with coupled map traffic flow model</t>
  </si>
  <si>
    <t>Asymmetric optimal velocity model for traffic flow</t>
  </si>
  <si>
    <t>Quantum Ratchet</t>
  </si>
  <si>
    <t>Complexity in a Critical Traffic Flow</t>
  </si>
  <si>
    <t>Polydispersity Effect and Universality of Finite-Size Scaling Function</t>
  </si>
  <si>
    <t>Observation of Congested Two-lane Traffic Caused by a Tunnel</t>
  </si>
  <si>
    <t>Self-organization in an ecosystem,</t>
  </si>
  <si>
    <t>Non-equilibrium Relaxation Analysis on Two-dimensional Melting</t>
  </si>
  <si>
    <t>Energy Transport in Multiphase System</t>
  </si>
  <si>
    <t>Critical Exponents of Isotropic-hexatic Phase Transition in the Hard-disk System</t>
  </si>
  <si>
    <t>Particle Dynamics Simulations of the Navier-Stokes Flow with Hard Disks</t>
  </si>
  <si>
    <t>Super-Scaling of Percolation on Rectangular Domains</t>
  </si>
  <si>
    <t>Size Dispersity Effects on the Two-Dimensional Melting</t>
  </si>
  <si>
    <t>Rate Constant of Kaneko-Yomo Model</t>
  </si>
  <si>
    <t>Heat Conduction of Lennard-Jones Particle System in Supercritical Fluid Phase</t>
  </si>
  <si>
    <t>The Rate Constant in Far-from-equilibrium States of a Replicating System with Mutually Catalyzing Chemicals,</t>
  </si>
  <si>
    <t>Power-Law Fluctuation in Expressway Traffic Flow: Detrended Fluctuation Analysis</t>
  </si>
  <si>
    <t>Asymmetric Structure of Gas-Liquid Interface</t>
  </si>
  <si>
    <t>Efficiency of rejection-free dynamic Monte Carlo methods for homogeneous spin models, hard disk systems, and hard sphere systems.</t>
  </si>
  <si>
    <t>Divergent Thermal Conductivity in Three-dimensional Nonlinear Latices</t>
  </si>
  <si>
    <t>Traffic jam without bottleneck - Experimental evidence for the physical mechanism of forming a jam</t>
  </si>
  <si>
    <t>Spray flow-Network flow transition of binary Lennard-Jones particle system</t>
  </si>
  <si>
    <t>Microstructure of damage in thermally activated fracture of Lennard-Jones systems</t>
  </si>
  <si>
    <t>Scaling relation and regime map of explosive gas–liquid flow of binary Lennard-Jones particle system</t>
  </si>
  <si>
    <t xml:space="preserve">Stochastic modeling on fragmentation process over lifetime and its dynamical scaling law of fragment distribution </t>
  </si>
  <si>
    <t>Characterizing and distinguishing free and jammed traffic flows from the distribution and correlation of experimental speed data</t>
  </si>
  <si>
    <t>Journal of the Physical Society of Japan</t>
    <phoneticPr fontId="5"/>
  </si>
  <si>
    <t>Progress of Theoretical Physics supplement</t>
  </si>
  <si>
    <t>Physica B</t>
    <phoneticPr fontId="5"/>
  </si>
  <si>
    <t>Internatiolan Journal of Modern Physics C</t>
    <phoneticPr fontId="5"/>
  </si>
  <si>
    <t>Artificial Life and Robotics</t>
    <phoneticPr fontId="5"/>
  </si>
  <si>
    <t>Physical Review E</t>
    <phoneticPr fontId="5"/>
  </si>
  <si>
    <t>Physica A</t>
    <phoneticPr fontId="5"/>
  </si>
  <si>
    <t>Physical Review Letters</t>
    <phoneticPr fontId="5"/>
  </si>
  <si>
    <t>Physica A</t>
  </si>
  <si>
    <t>63</t>
  </si>
  <si>
    <t>64</t>
  </si>
  <si>
    <t>65</t>
    <phoneticPr fontId="5"/>
  </si>
  <si>
    <t>66</t>
    <phoneticPr fontId="5"/>
  </si>
  <si>
    <t>67</t>
  </si>
  <si>
    <t>68</t>
  </si>
  <si>
    <t>69</t>
    <phoneticPr fontId="5"/>
  </si>
  <si>
    <t>138</t>
    <phoneticPr fontId="5"/>
  </si>
  <si>
    <t>284</t>
    <phoneticPr fontId="5"/>
  </si>
  <si>
    <t>11</t>
    <phoneticPr fontId="5"/>
  </si>
  <si>
    <t>70</t>
    <phoneticPr fontId="5"/>
  </si>
  <si>
    <t>71</t>
  </si>
  <si>
    <t>6</t>
    <phoneticPr fontId="5"/>
  </si>
  <si>
    <t>315</t>
    <phoneticPr fontId="5"/>
  </si>
  <si>
    <t>14</t>
    <phoneticPr fontId="5"/>
  </si>
  <si>
    <t>72</t>
    <phoneticPr fontId="5"/>
  </si>
  <si>
    <t>93</t>
    <phoneticPr fontId="5"/>
  </si>
  <si>
    <t>15</t>
    <phoneticPr fontId="5"/>
  </si>
  <si>
    <t>71</t>
    <phoneticPr fontId="5"/>
  </si>
  <si>
    <t>74</t>
  </si>
  <si>
    <t>74</t>
    <phoneticPr fontId="5"/>
  </si>
  <si>
    <t>75</t>
    <phoneticPr fontId="5"/>
  </si>
  <si>
    <t>76</t>
    <phoneticPr fontId="5"/>
  </si>
  <si>
    <t>10</t>
    <phoneticPr fontId="5"/>
  </si>
  <si>
    <t>78</t>
    <phoneticPr fontId="5"/>
  </si>
  <si>
    <t>389</t>
    <phoneticPr fontId="5"/>
  </si>
  <si>
    <t>184</t>
    <phoneticPr fontId="5"/>
  </si>
  <si>
    <t>83</t>
    <phoneticPr fontId="5"/>
  </si>
  <si>
    <t>391</t>
    <phoneticPr fontId="5"/>
  </si>
  <si>
    <t>90</t>
    <phoneticPr fontId="5"/>
  </si>
  <si>
    <t>18</t>
  </si>
  <si>
    <t>18</t>
    <phoneticPr fontId="5"/>
  </si>
  <si>
    <t/>
  </si>
  <si>
    <t>3609</t>
  </si>
  <si>
    <t>35</t>
  </si>
  <si>
    <t>916</t>
    <phoneticPr fontId="5"/>
  </si>
  <si>
    <t>2953</t>
    <phoneticPr fontId="5"/>
  </si>
  <si>
    <t>2270</t>
  </si>
  <si>
    <t>3110</t>
  </si>
  <si>
    <t>594</t>
    <phoneticPr fontId="5"/>
  </si>
  <si>
    <t>549</t>
    <phoneticPr fontId="5"/>
  </si>
  <si>
    <t>1896</t>
    <phoneticPr fontId="5"/>
  </si>
  <si>
    <t>2367</t>
    <phoneticPr fontId="5"/>
  </si>
  <si>
    <t>221</t>
    <phoneticPr fontId="5"/>
  </si>
  <si>
    <t>1537</t>
    <phoneticPr fontId="5"/>
  </si>
  <si>
    <t>2326</t>
  </si>
  <si>
    <t>041110</t>
    <phoneticPr fontId="5"/>
  </si>
  <si>
    <t>156</t>
    <phoneticPr fontId="5"/>
  </si>
  <si>
    <t>1267</t>
    <phoneticPr fontId="5"/>
  </si>
  <si>
    <t>1049</t>
    <phoneticPr fontId="5"/>
  </si>
  <si>
    <t>190601</t>
    <phoneticPr fontId="5"/>
  </si>
  <si>
    <t>1413</t>
    <phoneticPr fontId="5"/>
  </si>
  <si>
    <t>016702</t>
    <phoneticPr fontId="5"/>
  </si>
  <si>
    <t>1071</t>
  </si>
  <si>
    <t>827</t>
    <phoneticPr fontId="5"/>
  </si>
  <si>
    <t>061403</t>
    <phoneticPr fontId="5"/>
  </si>
  <si>
    <t>024005</t>
    <phoneticPr fontId="5"/>
  </si>
  <si>
    <t>034002</t>
    <phoneticPr fontId="5"/>
  </si>
  <si>
    <t>073001</t>
    <phoneticPr fontId="5"/>
  </si>
  <si>
    <t>026707</t>
    <phoneticPr fontId="5"/>
  </si>
  <si>
    <t>030201R</t>
    <phoneticPr fontId="5"/>
  </si>
  <si>
    <t>103001</t>
    <phoneticPr fontId="5"/>
  </si>
  <si>
    <t>051116</t>
    <phoneticPr fontId="5"/>
  </si>
  <si>
    <t>033001</t>
    <phoneticPr fontId="5"/>
  </si>
  <si>
    <t>023002</t>
    <phoneticPr fontId="5"/>
  </si>
  <si>
    <t>083025</t>
    <phoneticPr fontId="5"/>
  </si>
  <si>
    <t>2500</t>
    <phoneticPr fontId="5"/>
  </si>
  <si>
    <t>415</t>
    <phoneticPr fontId="5"/>
  </si>
  <si>
    <t>066108</t>
    <phoneticPr fontId="5"/>
  </si>
  <si>
    <t>423</t>
    <phoneticPr fontId="5"/>
  </si>
  <si>
    <t>103034</t>
    <phoneticPr fontId="5"/>
  </si>
  <si>
    <t>042909</t>
    <phoneticPr fontId="5"/>
  </si>
  <si>
    <t>124005</t>
    <phoneticPr fontId="5"/>
  </si>
  <si>
    <t>043040</t>
  </si>
  <si>
    <t>083022</t>
    <phoneticPr fontId="5"/>
  </si>
  <si>
    <t>3618</t>
  </si>
  <si>
    <t>38</t>
  </si>
  <si>
    <t>2276</t>
  </si>
  <si>
    <t>3114</t>
  </si>
  <si>
    <t>595</t>
    <phoneticPr fontId="5"/>
  </si>
  <si>
    <t>2334</t>
  </si>
  <si>
    <t>162</t>
    <phoneticPr fontId="5"/>
  </si>
  <si>
    <t>1271</t>
    <phoneticPr fontId="5"/>
  </si>
  <si>
    <t>1056</t>
    <phoneticPr fontId="5"/>
  </si>
  <si>
    <t>1424</t>
    <phoneticPr fontId="5"/>
  </si>
  <si>
    <t>1072</t>
  </si>
  <si>
    <t>2509</t>
    <phoneticPr fontId="5"/>
  </si>
  <si>
    <t>438</t>
    <phoneticPr fontId="5"/>
  </si>
  <si>
    <t>author</t>
    <phoneticPr fontId="2"/>
  </si>
  <si>
    <t>paper_url</t>
    <phoneticPr fontId="2"/>
  </si>
  <si>
    <t>start</t>
    <phoneticPr fontId="2"/>
  </si>
  <si>
    <t>end</t>
    <phoneticPr fontId="2"/>
  </si>
  <si>
    <t>Satoshi Yukawa and Macoto Kikuchi</t>
  </si>
  <si>
    <t>Yuki Sugiyama, Minoru Fukui, Macoto Kikuchi, Katsuya Hasebe, Akihiro Nakayama, Katsuhiro Nishinari, Shin-ichi Tadaki and Satoshi Yukawa</t>
  </si>
  <si>
    <t>Satoshi Yukawa, Takashi Shimada, Fumiko Ogushi, Nobuyasu Ito</t>
  </si>
  <si>
    <t>Akihiro Nakayama, Minoru Fukui, Macoto Kikuchi, Katsuya Hasebe, Katsuhiro Nishinari, Yuki Sugiyama, Shin-ichi Tadaki, and Satoshi Yukawa</t>
  </si>
  <si>
    <t>Hajime Inaoka, Satoshi Yukawa, and Nobuyasu Ito</t>
  </si>
  <si>
    <t>Satoshi Yukawa, Fumiko Ogushi, Takashi Shimada and Nobuyasu Ito</t>
  </si>
  <si>
    <t>Atsuhi Yamamoto, Ferenc Kun, Satoshi Yukawa</t>
  </si>
  <si>
    <t>Hajime Inaoka, Satoshi Yukawa, Nobuyasu Ito</t>
  </si>
  <si>
    <t>Shin-ichi Tadaki, Macoto Kikuchi, Minoru Fukui, Akihiro Nakayama, Katsuhiro Nishinari, Akihiro Shibata, Yuki Sugiyama, Taturu Yosida and Satoshi Yukawa</t>
  </si>
  <si>
    <t>Shin-ichi Ito and Satoshi Yukawa</t>
  </si>
  <si>
    <t>Akihiro Nakayama, Macoto Kikuchi, Akihiro Shibata, Yuki Sugiyama, Shin-ichi Tadaki, Satoshi Yukawa</t>
  </si>
  <si>
    <t>Shin-ichi Tadaki, Macoto Kikuchi, Akihiro Nakayama, Akihiro Shibata, Yuki Sugiyama and Satoshi Yukawa</t>
  </si>
  <si>
    <t>doi</t>
    <phoneticPr fontId="2"/>
  </si>
  <si>
    <t>67</t>
    <phoneticPr fontId="2"/>
  </si>
  <si>
    <t>1090</t>
    <phoneticPr fontId="2"/>
  </si>
  <si>
    <t>1994-10-01</t>
    <phoneticPr fontId="2"/>
  </si>
  <si>
    <t>10.1143/JPSJ.63.3609</t>
  </si>
  <si>
    <t>1995-01-01</t>
    <phoneticPr fontId="2"/>
  </si>
  <si>
    <t>10.1143/JPSJ.64.35</t>
    <phoneticPr fontId="2"/>
  </si>
  <si>
    <t>2016-09-01</t>
    <phoneticPr fontId="2"/>
  </si>
  <si>
    <t>2016-08-01</t>
    <phoneticPr fontId="2"/>
  </si>
  <si>
    <t>2016-04-01</t>
    <phoneticPr fontId="2"/>
  </si>
  <si>
    <t>2014-11-01</t>
    <phoneticPr fontId="2"/>
  </si>
  <si>
    <t>2014-10-01</t>
    <phoneticPr fontId="2"/>
  </si>
  <si>
    <t>2013-10-01</t>
    <phoneticPr fontId="2"/>
  </si>
  <si>
    <t>2012-02-01</t>
    <phoneticPr fontId="2"/>
  </si>
  <si>
    <t>2011-06-01</t>
    <phoneticPr fontId="2"/>
  </si>
  <si>
    <t>2010-07-01</t>
    <phoneticPr fontId="2"/>
  </si>
  <si>
    <t>2010-04-01</t>
    <phoneticPr fontId="2"/>
  </si>
  <si>
    <t>2009-08-01</t>
    <phoneticPr fontId="2"/>
  </si>
  <si>
    <t>2009-02-01</t>
    <phoneticPr fontId="2"/>
  </si>
  <si>
    <t>2008-03-01</t>
    <phoneticPr fontId="2"/>
  </si>
  <si>
    <t>2007-11-01</t>
    <phoneticPr fontId="2"/>
  </si>
  <si>
    <t>2006-10-01</t>
    <phoneticPr fontId="2"/>
  </si>
  <si>
    <t>2006-09-01</t>
    <phoneticPr fontId="2"/>
  </si>
  <si>
    <t>2006-08-01</t>
    <phoneticPr fontId="2"/>
  </si>
  <si>
    <t>2006-07-01</t>
    <phoneticPr fontId="2"/>
  </si>
  <si>
    <t>2006-03-01</t>
    <phoneticPr fontId="2"/>
  </si>
  <si>
    <t>2006-02-01</t>
    <phoneticPr fontId="2"/>
  </si>
  <si>
    <t>2005-12-01</t>
    <phoneticPr fontId="2"/>
  </si>
  <si>
    <t>2005-03-01</t>
    <phoneticPr fontId="2"/>
  </si>
  <si>
    <t>2005-01-01</t>
    <phoneticPr fontId="2"/>
  </si>
  <si>
    <t>2004-11-01</t>
    <phoneticPr fontId="2"/>
  </si>
  <si>
    <t>2004-12-01</t>
    <phoneticPr fontId="2"/>
  </si>
  <si>
    <t>2004-04-01</t>
    <phoneticPr fontId="2"/>
  </si>
  <si>
    <t>2003-05-01</t>
    <phoneticPr fontId="2"/>
  </si>
  <si>
    <t>2003-11-01</t>
    <phoneticPr fontId="2"/>
  </si>
  <si>
    <t>2002-01-01</t>
    <phoneticPr fontId="2"/>
  </si>
  <si>
    <t>2002-10-01</t>
    <phoneticPr fontId="2"/>
  </si>
  <si>
    <t>2002-09-01</t>
    <phoneticPr fontId="2"/>
  </si>
  <si>
    <t>2001-06-01</t>
    <phoneticPr fontId="2"/>
  </si>
  <si>
    <t>2000-03-01</t>
    <phoneticPr fontId="2"/>
  </si>
  <si>
    <t>2000-08-01</t>
    <phoneticPr fontId="2"/>
  </si>
  <si>
    <t>2000-01-01</t>
    <phoneticPr fontId="2"/>
  </si>
  <si>
    <t>2000-10-01</t>
    <phoneticPr fontId="2"/>
  </si>
  <si>
    <t>1999-09-01</t>
    <phoneticPr fontId="2"/>
  </si>
  <si>
    <t>1998-04-01</t>
    <phoneticPr fontId="2"/>
  </si>
  <si>
    <t>1998-07-01</t>
    <phoneticPr fontId="2"/>
  </si>
  <si>
    <t>1997-10-01</t>
    <phoneticPr fontId="2"/>
  </si>
  <si>
    <t>1996-04-01</t>
    <phoneticPr fontId="2"/>
  </si>
  <si>
    <t>Satoshi Yukawa</t>
  </si>
  <si>
    <t>Satoshi Yukawa, Macoto Kikuchi, and Shin-ichi Tadaki</t>
    <phoneticPr fontId="2"/>
  </si>
  <si>
    <t>Shin-ichi Tadaki, Macoto Kikuchi, Yuki Sugiyama, and Satoshi Yukawa</t>
  </si>
  <si>
    <t>Macoto Kikuchi, Yuki Sugiyama, Shin-ichi Tadaki, and Satoshi Yukawa</t>
  </si>
  <si>
    <t>Takashi Shimada, Satoshi Yukawa, and Nobuyasu Ito</t>
  </si>
  <si>
    <t>Teruyoshi Murakami, Takashi Shimada, Satoshi Yukawa, and Nobuyasu Ito</t>
  </si>
  <si>
    <t>Satoshi Yukawa, Gen Tatara, Macoto Kikuchi, and Hiroshi Matsukawa</t>
  </si>
  <si>
    <t>Satoshi Yukawa, Macoto Kikuchi, Gen Tatara, and Hiroshi Matsukawa</t>
  </si>
  <si>
    <t>Gen Tatara, Macoto Kikuchi, Satoshi Yukawa, and Hiroshi Matsukawa</t>
  </si>
  <si>
    <t>Hiroshi Watanabe, Satoshi Yukawa, and Nobuyasu Ito</t>
  </si>
  <si>
    <t>Hiroshi Watanabe, Satoshi Yukawa, M. A. Novotny, and Nobuyasu Ito</t>
  </si>
  <si>
    <t>Fumiko Ogushi, Satoshi Yukawa, and Nobuyasu Ito</t>
  </si>
  <si>
    <t>Masaru Suzuki, Ferenc Kun, Satoshi Yukawa and Nobuyasu Ito</t>
  </si>
  <si>
    <t>Shin-ichi Tadaki, Katsuhiro Nishinari, Macoto Kikuchi, Yuki Sugiyama, and Satoshi Yukawa</t>
  </si>
  <si>
    <t>Atsushi Kamimura, Satoshi Yukawa, and Nobuyasu Ito</t>
  </si>
  <si>
    <t>Akihiro Nakayama, Macoto Kikuchi, Akihiro Shibata, Yuki Sugiyama, Shin-ichi Tadaki and Satoshi Yukawa</t>
    <phoneticPr fontId="2"/>
  </si>
  <si>
    <t>Hayato Shiba, Satoshi Yukawa, and Nobuyasu Ito</t>
  </si>
  <si>
    <t>Hiroshi Watanabe, Satoshi Yukawa, Yukiyasu Ozeki, and Nobuyasu Ito</t>
  </si>
  <si>
    <t>Naoki Yoshioka, Imre Varga, Ferenc Kun, Satoshi Yukawa, and Nobuyasu Ito</t>
  </si>
  <si>
    <t>Hiroshi Watanabe, Satoshi Yukawa, Nobuyasu Ito, and Chin-Kun Hu</t>
  </si>
  <si>
    <t>Takashi Shimada, Teruyoshi Murakami, Satoshi Yukawa, Keiji Saito and Nobuyasu Ito</t>
  </si>
  <si>
    <t>Shin-ichi Tadaki, Macoto Kikuchi, Akihiro Nakayama, Katsuhiro Nishinari, Akihiro Shibata, Yuki Sugiyama and Satoshi Yukawa</t>
    <phoneticPr fontId="2"/>
  </si>
  <si>
    <t>10.1143/JPSJ.65.916</t>
    <phoneticPr fontId="2"/>
  </si>
  <si>
    <t>10.1143/JPSJ.66.2953</t>
    <phoneticPr fontId="2"/>
  </si>
  <si>
    <t>10.1143/JPSJ.67.2270</t>
  </si>
  <si>
    <t>10.1143/JPSJ.67.1090</t>
    <phoneticPr fontId="2"/>
  </si>
  <si>
    <t>10.1143/JPSJ.68.3110</t>
  </si>
  <si>
    <t>10.1143/JPSJ.69.3150</t>
  </si>
  <si>
    <t>3150</t>
    <phoneticPr fontId="5"/>
  </si>
  <si>
    <t>10.1143/JPSJ.69.2367</t>
  </si>
  <si>
    <t>10.1143/JPSJ.70.1537</t>
  </si>
  <si>
    <t>10.1143/JPSJ.71.2326</t>
  </si>
  <si>
    <t>10.1103/PhysRevE.66.041110</t>
  </si>
  <si>
    <t>10.1016/S0378-4371(02)01235-9</t>
  </si>
  <si>
    <t>10.1143/JPSJ.72.1049</t>
  </si>
  <si>
    <t>10.1103/PhysRevE.69.045103</t>
  </si>
  <si>
    <t>10.1103/PhysRevE.71.016702</t>
  </si>
  <si>
    <t>10.1143/JPSJ.74.1071</t>
  </si>
  <si>
    <t>10.1143/JPSJ.74.827</t>
  </si>
  <si>
    <t>10.1103/PhysRevE.72.061403</t>
  </si>
  <si>
    <t>10.1143/JPSJ.75.024005</t>
    <phoneticPr fontId="2"/>
  </si>
  <si>
    <t>10.1143/JPSJ.75.034002</t>
  </si>
  <si>
    <t>10.1143/JPSJ.75.073001</t>
  </si>
  <si>
    <t>10.1103/PhysRevE.74.026707</t>
  </si>
  <si>
    <t>10.1103/PhysRevE.74.030201</t>
  </si>
  <si>
    <t>10.1143/JPSJ.75.103001</t>
  </si>
  <si>
    <t>10.1103/PhysRevE.76.051116</t>
  </si>
  <si>
    <t>10.1088/1367-2630/10/3/033001</t>
  </si>
  <si>
    <t>10.1143/JPSJ.78.023002</t>
  </si>
  <si>
    <t>10.1088/1367-2630/11/8/083025</t>
  </si>
  <si>
    <t>10.1016/j.physa.2010.02.035</t>
  </si>
  <si>
    <t>10.1143/PTPS.184.415</t>
  </si>
  <si>
    <t>10.1103/PhysRevE.83.066108</t>
  </si>
  <si>
    <t>10.1016/j.physa.2011.08.018</t>
  </si>
  <si>
    <t>10.1088/1367-2630/15/10/103034</t>
  </si>
  <si>
    <t>10.1103/PhysRevE.90.042909</t>
  </si>
  <si>
    <t>10.7566/JPSJ.83.124005</t>
  </si>
  <si>
    <t>10.1088/1367-2630/18/4/043040</t>
  </si>
  <si>
    <t>10.1088/1367-2630/18/8/083022</t>
  </si>
  <si>
    <t>year</t>
    <phoneticPr fontId="2"/>
  </si>
  <si>
    <t>1994</t>
    <phoneticPr fontId="2"/>
  </si>
  <si>
    <t>1995</t>
    <phoneticPr fontId="2"/>
  </si>
  <si>
    <t>1996</t>
    <phoneticPr fontId="2"/>
  </si>
  <si>
    <t>1997</t>
    <phoneticPr fontId="2"/>
  </si>
  <si>
    <t>1998</t>
    <phoneticPr fontId="2"/>
  </si>
  <si>
    <t>1999</t>
    <phoneticPr fontId="2"/>
  </si>
  <si>
    <t>2000</t>
    <phoneticPr fontId="2"/>
  </si>
  <si>
    <t>2001</t>
    <phoneticPr fontId="2"/>
  </si>
  <si>
    <t>2002</t>
    <phoneticPr fontId="2"/>
  </si>
  <si>
    <t>2003</t>
    <phoneticPr fontId="2"/>
  </si>
  <si>
    <t>2004</t>
    <phoneticPr fontId="2"/>
  </si>
  <si>
    <t>2005</t>
    <phoneticPr fontId="2"/>
  </si>
  <si>
    <t>2006</t>
    <phoneticPr fontId="2"/>
  </si>
  <si>
    <t>2007</t>
    <phoneticPr fontId="2"/>
  </si>
  <si>
    <t>2008</t>
    <phoneticPr fontId="2"/>
  </si>
  <si>
    <t>2009</t>
    <phoneticPr fontId="2"/>
  </si>
  <si>
    <t>2010</t>
    <phoneticPr fontId="2"/>
  </si>
  <si>
    <t>2011</t>
    <phoneticPr fontId="2"/>
  </si>
  <si>
    <t>2012</t>
    <phoneticPr fontId="2"/>
  </si>
  <si>
    <t>2013</t>
    <phoneticPr fontId="2"/>
  </si>
  <si>
    <t>2014</t>
    <phoneticPr fontId="2"/>
  </si>
  <si>
    <t>2016</t>
    <phoneticPr fontId="2"/>
  </si>
  <si>
    <t>comments</t>
    <phoneticPr fontId="2"/>
  </si>
  <si>
    <t>10.1143/PTPS.138.594</t>
  </si>
  <si>
    <t>10.1143/PTPS.138.549</t>
  </si>
  <si>
    <t>554</t>
    <phoneticPr fontId="2"/>
  </si>
  <si>
    <t>919</t>
    <phoneticPr fontId="2"/>
  </si>
  <si>
    <t>2956</t>
    <phoneticPr fontId="2"/>
  </si>
  <si>
    <t>1093</t>
    <phoneticPr fontId="2"/>
  </si>
  <si>
    <t>3153</t>
    <phoneticPr fontId="2"/>
  </si>
  <si>
    <t>1897</t>
    <phoneticPr fontId="2"/>
  </si>
  <si>
    <t>10.1016/S0921-4526(99)02982-8</t>
    <phoneticPr fontId="2"/>
  </si>
  <si>
    <t>2370</t>
    <phoneticPr fontId="2"/>
  </si>
  <si>
    <t>10.1142/S0129183100000213</t>
  </si>
  <si>
    <t>231</t>
    <phoneticPr fontId="2"/>
  </si>
  <si>
    <t>1542</t>
    <phoneticPr fontId="2"/>
  </si>
  <si>
    <t>Hiroshi Watanabe, Satoshi Yukawa, Nobuyasu Ito, Chin-Kun Hu, Chai-Yu Lin and Wen-Jong Ma</t>
    <phoneticPr fontId="2"/>
  </si>
  <si>
    <t>10.1007/BF02481213</t>
    <phoneticPr fontId="2"/>
  </si>
  <si>
    <t>81</t>
    <phoneticPr fontId="2"/>
  </si>
  <si>
    <t>Life-span of families in fossil data forms q-exponential distribution,</t>
    <phoneticPr fontId="2"/>
  </si>
  <si>
    <t>10.1142/S0129183103005406</t>
    <phoneticPr fontId="2"/>
  </si>
  <si>
    <t>10.1142/S0129183104006820</t>
  </si>
  <si>
    <t>10.1103/PhysRevLett.93.190601</t>
  </si>
  <si>
    <t>830</t>
    <phoneticPr fontId="2"/>
  </si>
  <si>
    <t>428</t>
    <phoneticPr fontId="2"/>
  </si>
  <si>
    <t>10.1007/978-3-319-33482-0_66</t>
  </si>
  <si>
    <t xml:space="preserve">  Yosuke Murase, Takashi Shimada, Satoshi Yukawa, and Nobuyasu Ito</t>
    <phoneticPr fontId="2"/>
  </si>
  <si>
    <t>Phase  transition from poor to diverse ecosystems</t>
  </si>
  <si>
    <t>Physics Procedia</t>
  </si>
  <si>
    <t xml:space="preserve">  Masaru Suzuki, Satoshi Yukawa, and Nobuyasu Ito</t>
    <phoneticPr fontId="2"/>
  </si>
  <si>
    <t>Structure and  thermodynamics of particle systems with long and middle-range  interactions</t>
    <phoneticPr fontId="2"/>
  </si>
  <si>
    <t>Energy  Transport in Lennard-Jones Particle System</t>
  </si>
  <si>
    <t>Fumiko Ogushi, Takashi Shimada, Satoshi Yukawa, and Nobuyasu Ito</t>
    <phoneticPr fontId="2"/>
  </si>
  <si>
    <t>Progress of theoretical  physics supplement</t>
  </si>
  <si>
    <t>Microscopic  Energy Flux in Particle Systems and Nonlinear Lattices</t>
  </si>
  <si>
    <t>Takashi Shimada, Fumiko Ogushi, Satoshi Yukawa, and Nobuyasu Ito</t>
  </si>
  <si>
    <t>Progress of  theoretical physics supplemen</t>
  </si>
  <si>
    <t>Satoshi Yukawa, and Nobuyasu Ito</t>
  </si>
  <si>
    <t>The Avogadro Challenge -  Nanodynamics Study on Nonequilibrium Problems</t>
  </si>
  <si>
    <t>Dynamics and structure of  gas-liqud interface</t>
  </si>
  <si>
    <t xml:space="preserve">  Fumiko Ogushi, Satoshi Yukawa, and Nobuyasu Ito</t>
  </si>
  <si>
    <t>International Journal of Modern Physics B</t>
    <phoneticPr fontId="2"/>
  </si>
  <si>
    <t>Scale-Free Features in the  Observed Traffic Flow</t>
    <phoneticPr fontId="2"/>
  </si>
  <si>
    <t>Shin-ichi Tadaki, Macoto Kikuchi, Akihiro Nakayama, Katsuhiro Nishinari, Akihiro Shibata, Yuki Sugiyama, and Satoshi Yukawa</t>
  </si>
  <si>
    <t>Traffic and Granular Flow '05</t>
  </si>
  <si>
    <t>Dynamics and Thermal  Structure of Gas-Liquid Phase Interface</t>
    <phoneticPr fontId="2"/>
  </si>
  <si>
    <t>Fumiko Ogushi, Satoshi Yukawa, and Nobuyasu Ito</t>
    <phoneticPr fontId="2"/>
  </si>
  <si>
    <t>Computer Simulation Studies  in Condensed Matter Physics XIX</t>
    <phoneticPr fontId="2"/>
  </si>
  <si>
    <t>Rate Constant in  Far-from-Equilibrium Open Systems</t>
  </si>
  <si>
    <t>Atsushi Kamimura, Satoshi Yukawa, Nobuyasu Ito</t>
    <phoneticPr fontId="2"/>
  </si>
  <si>
    <t>Computer Simulation Studies in  Condensed Matter Physics XIX</t>
  </si>
  <si>
    <t>Tatsuya Ishiwata, Teruyoshi Murakami, Satoshi Yukawa, and Nobuyasu Ito</t>
    <phoneticPr fontId="2"/>
  </si>
  <si>
    <t>Attraction-limited Cluster-Cluster Aggregation of Ising Dipolar  Particles</t>
  </si>
  <si>
    <t>Computer Simulation Studies in Condensed Matter Physics  XIX</t>
  </si>
  <si>
    <t xml:space="preserve">  Fumiko Ogushi, Hiroshi Watanabe, Satoshi Yukawa, and Nobuyasu Ito</t>
  </si>
  <si>
    <t>Particle-Dynamics Approach to Non-Equilibrium Phenomena</t>
  </si>
  <si>
    <t>Activity  Report 2004 of the Supercomputer Center of Institute for Solid State  Physics</t>
  </si>
  <si>
    <t>A New Method of Investigating Equilibrium  Properties from Nonequilibrium Work</t>
  </si>
  <si>
    <t xml:space="preserve">  Satoshi Yukawa</t>
  </si>
  <si>
    <t>Computer Simulation Studies in  Condensed Matter Physics XVII</t>
  </si>
  <si>
    <t>Observations, Theories and  Experiments for Freeway Traffic as physics of Many-Body System</t>
  </si>
  <si>
    <t>Fluctuation in Expressway Traffic  Flow</t>
    <phoneticPr fontId="2"/>
  </si>
  <si>
    <t>Traffic Flow as Physics of Many-Body  System</t>
  </si>
  <si>
    <t>Yuki Sugiyama, Macoto Kikuchi, Akihiro Nakayama, Katsuhiro Nishinari, Akihiro Shibata, Shin-ichi Tadaki and Satoshi Yukawa</t>
  </si>
  <si>
    <t>Macoto Kikuchi, Akihiro Nakayama, Katsuhiro Nishinari, Akihiro Shibata, Yuki Sugiyama, Shin-ichi Tadaki, and Satoshi Yukawa</t>
  </si>
  <si>
    <t>Traffic and Granular Flow '03</t>
  </si>
  <si>
    <t>Traffic and Granular Flow '03</t>
    <phoneticPr fontId="2"/>
  </si>
  <si>
    <t>Transportation Systems 2003, Proceedings of the 10th IFAC  Symposium</t>
    <phoneticPr fontId="2"/>
  </si>
  <si>
    <t>Formation  of Synchronized Flow at the Upper Stream of Bottleneck in Optimal  Velocity Model</t>
  </si>
  <si>
    <t xml:space="preserve">  Macoto Kikuchi, Yuki Sugiyama, Shin-ichi Tadaki and Satoshi Yukawa</t>
  </si>
  <si>
    <t>Transportation Systems 2003, Proceedings of the 10th  IFAC Symposium</t>
  </si>
  <si>
    <t>The Development of Quantum Circuit Designing and Simulating  Environment</t>
  </si>
  <si>
    <t xml:space="preserve">Forum on Information Technology (FIT) </t>
  </si>
  <si>
    <t xml:space="preserve">  Hiroshi Watanabe, Masaru Suzuki, Junnosuke Yamazaki, Satoshi Yukawa and Nobuyasu Ito</t>
    <phoneticPr fontId="2"/>
  </si>
  <si>
    <t>Coupled  Map Traffic Flow Simulator Based on Optimal Velocity Functions</t>
  </si>
  <si>
    <t>Shin-ichi Tadaki, Macoto Kikuchi, Yuki Sugiyama and Satoshi Yukawa</t>
    <phoneticPr fontId="2"/>
  </si>
  <si>
    <t>Traffic and Granular Flow '97</t>
    <phoneticPr fontId="2"/>
  </si>
  <si>
    <t>Coupled-Map Modeling of  One-Dimensional Traffic Flow</t>
    <phoneticPr fontId="2"/>
  </si>
  <si>
    <t>Satoshi Yukawa and Macoto Kikuchi</t>
    <phoneticPr fontId="2"/>
  </si>
  <si>
    <t>Traffic  Flow Simulator Based on Optimal Velocity Function</t>
  </si>
  <si>
    <t>Statistical  Physics (World Scientific, 1998)</t>
  </si>
  <si>
    <t>Statistical Physics (AIP, 2000)</t>
  </si>
  <si>
    <t xml:space="preserve">  Shin-ichi Tadaki, Macoto Kikuchi, Yuki Sugiyama and Satoshi Yukawa</t>
  </si>
  <si>
    <t>Congestion in Multi-lane Coupled Map Traffic Flow Model</t>
  </si>
  <si>
    <t>Noise  Induced Congestion in Coupled Map Optimal Velocity Model of Traffic  Flow</t>
  </si>
  <si>
    <t>Soft Computing in Industrial Applications</t>
  </si>
  <si>
    <t>Self Organization in  Ecosystem</t>
  </si>
  <si>
    <t xml:space="preserve">  Takashi Shimada, Satoshi Yukawa and Nobuyasu Ito</t>
  </si>
  <si>
    <t>Proceedings of Sixth International Symposium on Artificial Life and Robotics</t>
  </si>
  <si>
    <t>Nonequilibrium energy  transport in multiphase system</t>
  </si>
  <si>
    <t xml:space="preserve">  Teruyoshi Murakami, Satoshi Yukawa and Nobuyasu Ito</t>
  </si>
  <si>
    <t xml:space="preserve">Computer Simulation Studies in  Condensed Matter Physics XIV </t>
  </si>
  <si>
    <t xml:space="preserve">  Teruyoshi Murakami, Satoshi Yukawa, and Nobuyasu Ito</t>
  </si>
  <si>
    <t>Molecular Dynamics  Simulation of Lubricating Films</t>
  </si>
  <si>
    <t>Traffic and Granular Flow '01</t>
  </si>
  <si>
    <t xml:space="preserve">  Macoto Kikuchi, Akihiro Nakayama, Katsuhiro Nishinari, Yuki Sugiyama, Shin-ichi Tadaki, and  Satoshi Yukawa</t>
  </si>
  <si>
    <t>Observational Aspects of Japanese Highway  Traffic</t>
  </si>
  <si>
    <t>Long Term Traffic Data from Japanese Highway</t>
  </si>
  <si>
    <t>Macoto Kikuchi, Akihiro Nakayama, Katsuhiro Nishinari, Yuki Sugiyama, Shin-ichi Tadaki, and  Satoshi Yukawa</t>
  </si>
  <si>
    <t>Congestion Induced by Bottlenecks in Two-lane Optimal  Velocity Traffic Flow Model</t>
  </si>
  <si>
    <t>Shin-ichi Tadaki, Macoto Kikuchi, Katsuhiro Nishinari, Yuki Sugiyama and Satoshi Yukawa</t>
  </si>
  <si>
    <t>Quantum  Computing Simulation using the Auxiliary Field Decomposition</t>
  </si>
  <si>
    <t xml:space="preserve">  Kurt Fischer, Hans-Georg Matuttis, Satoshi Yukawa and Nobuyasu Ito</t>
    <phoneticPr fontId="2"/>
  </si>
  <si>
    <t xml:space="preserve">Computer Simulation Studies in Condensed Matter Physics XVI </t>
  </si>
  <si>
    <t>Computer Simulation  Studies in Condensed Matter Physics XVI</t>
  </si>
  <si>
    <t>Critical  Exponents of the Two Dimensional Melting</t>
  </si>
  <si>
    <t>Hiroshi Watanabe, Satoshi Yukawa, Yukiyasu Ozeki and Nobuyasu Ito</t>
    <phoneticPr fontId="2"/>
  </si>
  <si>
    <t>10.1016/j.phpro.2010.09.047</t>
  </si>
  <si>
    <t>2010-09-28</t>
    <phoneticPr fontId="2"/>
  </si>
  <si>
    <t>10.1016/j.phpro.2010.09.052</t>
  </si>
  <si>
    <t>10.1143/PTPS.178.92</t>
  </si>
  <si>
    <t>10.1143/PTPS.178.100</t>
    <phoneticPr fontId="2"/>
  </si>
  <si>
    <t>10.1143/PTPS.178.24</t>
    <phoneticPr fontId="2"/>
  </si>
  <si>
    <t>10.1142/S0217979207045153</t>
    <phoneticPr fontId="2"/>
  </si>
  <si>
    <t>2007-04-30</t>
    <phoneticPr fontId="2"/>
  </si>
  <si>
    <t>10.1007/978-3-540-47641-2_69</t>
  </si>
  <si>
    <t>2007-01-01</t>
    <phoneticPr fontId="2"/>
  </si>
  <si>
    <t>2009-01-01</t>
  </si>
  <si>
    <t>2009-01-01</t>
    <phoneticPr fontId="2"/>
  </si>
  <si>
    <t>10.1007/978-3-540-85625-2_12</t>
  </si>
  <si>
    <t>10.1007/978-3-540-85625-2_13</t>
  </si>
  <si>
    <t>10.1007/978-3-540-85625-2_17</t>
  </si>
  <si>
    <t>10.1007/3-540-26565-1_3</t>
  </si>
  <si>
    <t>2006-01-01</t>
    <phoneticPr fontId="2"/>
  </si>
  <si>
    <t>2005-04-01</t>
    <phoneticPr fontId="2"/>
  </si>
  <si>
    <t>refereed</t>
    <phoneticPr fontId="2"/>
  </si>
  <si>
    <t>1</t>
    <phoneticPr fontId="2"/>
  </si>
  <si>
    <t>1800-01-01</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</si>
</sst>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indexed="8"/>
      <name val="ヒラギノ角ゴ ProN W3"/>
    </font>
    <font>
      <sz val="10"/>
      <color indexed="8"/>
      <name val="ヒラギノ角ゴ ProN W6"/>
      <family val="2"/>
      <charset val="128"/>
    </font>
    <font>
      <sz val="6"/>
      <name val="07YasashisaGothic"/>
      <family val="3"/>
      <charset val="128"/>
    </font>
    <font>
      <sz val="10"/>
      <color indexed="8"/>
      <name val="ヒラギノ角ゴ ProN W3"/>
      <family val="2"/>
      <charset val="128"/>
    </font>
    <font>
      <u/>
      <sz val="10"/>
      <color theme="10"/>
      <name val="ヒラギノ角ゴ ProN W3"/>
      <family val="2"/>
      <charset val="128"/>
    </font>
    <font>
      <sz val="6"/>
      <name val="ＭＳ Ｐゴシック"/>
      <family val="3"/>
      <charset val="128"/>
    </font>
    <font>
      <sz val="14"/>
      <color rgb="FF222222"/>
      <name val="Helvetica Neue"/>
      <family val="2"/>
    </font>
    <font>
      <b/>
      <sz val="16"/>
      <color rgb="FF000000"/>
      <name val="Trebuchet MS"/>
      <family val="2"/>
    </font>
    <font>
      <sz val="14"/>
      <color rgb="FF333333"/>
      <name val="Helvetica"/>
      <family val="2"/>
    </font>
  </fonts>
  <fills count="4">
    <fill>
      <patternFill patternType="none"/>
    </fill>
    <fill>
      <patternFill patternType="gray125"/>
    </fill>
    <fill>
      <patternFill patternType="solid">
        <fgColor indexed="9"/>
        <bgColor auto="1"/>
      </patternFill>
    </fill>
    <fill>
      <patternFill patternType="solid">
        <fgColor indexed="12"/>
        <bgColor auto="1"/>
      </patternFill>
    </fill>
  </fills>
  <borders count="15">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64"/>
      </left>
      <right style="thin">
        <color indexed="64"/>
      </right>
      <top style="thin">
        <color indexed="64"/>
      </top>
      <bottom style="thin">
        <color indexed="64"/>
      </bottom>
      <diagonal/>
    </border>
    <border>
      <left/>
      <right style="thin">
        <color indexed="10"/>
      </right>
      <top style="thin">
        <color indexed="10"/>
      </top>
      <bottom style="thin">
        <color indexed="10"/>
      </bottom>
      <diagonal/>
    </border>
    <border>
      <left style="thin">
        <color indexed="10"/>
      </left>
      <right style="thin">
        <color indexed="10"/>
      </right>
      <top/>
      <bottom style="thin">
        <color indexed="10"/>
      </bottom>
      <diagonal/>
    </border>
    <border>
      <left/>
      <right style="thin">
        <color indexed="10"/>
      </right>
      <top style="thin">
        <color indexed="11"/>
      </top>
      <bottom style="thin">
        <color indexed="10"/>
      </bottom>
      <diagonal/>
    </border>
    <border>
      <left style="thin">
        <color indexed="10"/>
      </left>
      <right style="thin">
        <color indexed="10"/>
      </right>
      <top style="thin">
        <color indexed="10"/>
      </top>
      <bottom/>
      <diagonal/>
    </border>
    <border>
      <left style="thin">
        <color indexed="11"/>
      </left>
      <right style="thin">
        <color indexed="10"/>
      </right>
      <top style="thin">
        <color indexed="10"/>
      </top>
      <bottom/>
      <diagonal/>
    </border>
    <border>
      <left style="thin">
        <color indexed="64"/>
      </left>
      <right style="thin">
        <color indexed="64"/>
      </right>
      <top style="thin">
        <color indexed="64"/>
      </top>
      <bottom/>
      <diagonal/>
    </border>
    <border>
      <left/>
      <right style="thin">
        <color indexed="10"/>
      </right>
      <top style="thin">
        <color indexed="10"/>
      </top>
      <bottom/>
      <diagonal/>
    </border>
    <border>
      <left style="thin">
        <color indexed="64"/>
      </left>
      <right/>
      <top style="thin">
        <color indexed="64"/>
      </top>
      <bottom style="thin">
        <color indexed="64"/>
      </bottom>
      <diagonal/>
    </border>
  </borders>
  <cellStyleXfs count="2">
    <xf numFmtId="0" fontId="0" fillId="0" borderId="0" applyNumberFormat="0" applyFill="0" applyBorder="0" applyProtection="0">
      <alignment vertical="top" wrapText="1"/>
    </xf>
    <xf numFmtId="0" fontId="4" fillId="0" borderId="0" applyNumberFormat="0" applyFill="0" applyBorder="0" applyAlignment="0" applyProtection="0">
      <alignment vertical="top" wrapText="1"/>
    </xf>
  </cellStyleXfs>
  <cellXfs count="36">
    <xf numFmtId="0" fontId="0" fillId="0" borderId="0" xfId="0" applyFont="1" applyAlignment="1">
      <alignment vertical="top" wrapText="1"/>
    </xf>
    <xf numFmtId="0" fontId="0" fillId="0" borderId="0" xfId="0" applyNumberFormat="1" applyFont="1" applyAlignment="1">
      <alignment vertical="top"/>
    </xf>
    <xf numFmtId="49" fontId="1" fillId="2" borderId="1" xfId="0" applyNumberFormat="1" applyFont="1" applyFill="1" applyBorder="1" applyAlignment="1">
      <alignment vertical="top"/>
    </xf>
    <xf numFmtId="49" fontId="0" fillId="0" borderId="4" xfId="0" applyNumberFormat="1" applyFont="1" applyBorder="1" applyAlignment="1">
      <alignment vertical="top"/>
    </xf>
    <xf numFmtId="49" fontId="0" fillId="0" borderId="5" xfId="0" applyNumberFormat="1" applyFont="1" applyBorder="1" applyAlignment="1">
      <alignment vertical="top"/>
    </xf>
    <xf numFmtId="0" fontId="0" fillId="0" borderId="5" xfId="0" applyFont="1" applyBorder="1" applyAlignment="1">
      <alignment vertical="top"/>
    </xf>
    <xf numFmtId="49" fontId="0" fillId="0" borderId="6" xfId="0" applyNumberFormat="1" applyBorder="1" applyAlignment="1" applyProtection="1">
      <alignment vertical="center" wrapText="1"/>
      <protection locked="0"/>
    </xf>
    <xf numFmtId="49" fontId="0" fillId="0" borderId="7" xfId="0" applyNumberFormat="1" applyFont="1" applyBorder="1" applyAlignment="1">
      <alignment vertical="top"/>
    </xf>
    <xf numFmtId="49" fontId="3" fillId="0" borderId="6" xfId="0" applyNumberFormat="1" applyFont="1" applyBorder="1" applyAlignment="1" applyProtection="1">
      <alignment vertical="center" wrapText="1"/>
      <protection locked="0"/>
    </xf>
    <xf numFmtId="0" fontId="4" fillId="0" borderId="0" xfId="1" applyAlignment="1">
      <alignment vertical="top" wrapText="1"/>
    </xf>
    <xf numFmtId="0" fontId="3" fillId="0" borderId="2" xfId="0" applyNumberFormat="1" applyFont="1" applyBorder="1" applyAlignment="1">
      <alignment vertical="top"/>
    </xf>
    <xf numFmtId="49" fontId="4" fillId="0" borderId="0" xfId="1" applyNumberFormat="1" applyAlignment="1">
      <alignment vertical="top" wrapText="1"/>
    </xf>
    <xf numFmtId="0" fontId="6" fillId="0" borderId="0" xfId="0" applyFont="1" applyAlignment="1">
      <alignment vertical="top" wrapText="1"/>
    </xf>
    <xf numFmtId="0" fontId="7" fillId="0" borderId="0" xfId="0" applyFont="1" applyAlignment="1">
      <alignment vertical="top" wrapText="1"/>
    </xf>
    <xf numFmtId="49" fontId="3" fillId="0" borderId="0" xfId="0" applyNumberFormat="1" applyFont="1" applyBorder="1" applyAlignment="1" applyProtection="1">
      <alignment vertical="center" wrapText="1"/>
      <protection locked="0"/>
    </xf>
    <xf numFmtId="0" fontId="0" fillId="0" borderId="2" xfId="0" applyNumberFormat="1" applyBorder="1">
      <alignment vertical="top" wrapText="1"/>
    </xf>
    <xf numFmtId="49" fontId="0" fillId="0" borderId="8" xfId="0" applyNumberFormat="1" applyFont="1" applyBorder="1" applyAlignment="1">
      <alignment vertical="top"/>
    </xf>
    <xf numFmtId="49" fontId="0" fillId="0" borderId="9" xfId="0" applyNumberFormat="1" applyFont="1" applyBorder="1" applyAlignment="1">
      <alignment vertical="top"/>
    </xf>
    <xf numFmtId="0" fontId="3" fillId="0" borderId="7" xfId="0" applyFont="1" applyBorder="1" applyAlignment="1">
      <alignment vertical="top"/>
    </xf>
    <xf numFmtId="0" fontId="0" fillId="0" borderId="7" xfId="0" applyFont="1" applyBorder="1" applyAlignment="1">
      <alignment vertical="top"/>
    </xf>
    <xf numFmtId="49" fontId="1" fillId="2" borderId="10" xfId="0" applyNumberFormat="1" applyFont="1" applyFill="1" applyBorder="1" applyAlignment="1">
      <alignment vertical="top"/>
    </xf>
    <xf numFmtId="0" fontId="0" fillId="0" borderId="6" xfId="0" applyNumberFormat="1" applyFont="1" applyBorder="1" applyAlignment="1">
      <alignment vertical="top"/>
    </xf>
    <xf numFmtId="0" fontId="8" fillId="0" borderId="0" xfId="0" applyFont="1" applyAlignment="1">
      <alignment vertical="top" wrapText="1"/>
    </xf>
    <xf numFmtId="49" fontId="3" fillId="0" borderId="7" xfId="0" applyNumberFormat="1" applyFont="1" applyBorder="1" applyAlignment="1">
      <alignment vertical="top"/>
    </xf>
    <xf numFmtId="49" fontId="3" fillId="0" borderId="4" xfId="0" applyNumberFormat="1" applyFont="1" applyBorder="1" applyAlignment="1">
      <alignment vertical="top"/>
    </xf>
    <xf numFmtId="49" fontId="3" fillId="0" borderId="5" xfId="0" applyNumberFormat="1" applyFont="1" applyBorder="1" applyAlignment="1">
      <alignment vertical="top"/>
    </xf>
    <xf numFmtId="49" fontId="0" fillId="0" borderId="11" xfId="0" applyNumberFormat="1" applyFont="1" applyBorder="1" applyAlignment="1">
      <alignment vertical="top"/>
    </xf>
    <xf numFmtId="0" fontId="0" fillId="0" borderId="12" xfId="0" applyNumberFormat="1" applyFont="1" applyBorder="1" applyAlignment="1">
      <alignment vertical="top"/>
    </xf>
    <xf numFmtId="49" fontId="0" fillId="0" borderId="13" xfId="0" applyNumberFormat="1" applyFont="1" applyBorder="1" applyAlignment="1">
      <alignment vertical="top"/>
    </xf>
    <xf numFmtId="0" fontId="0" fillId="0" borderId="10" xfId="0" applyFont="1" applyBorder="1" applyAlignment="1">
      <alignment vertical="top"/>
    </xf>
    <xf numFmtId="0" fontId="0" fillId="0" borderId="14" xfId="0" applyNumberFormat="1" applyFont="1" applyBorder="1" applyAlignment="1">
      <alignment vertical="top"/>
    </xf>
    <xf numFmtId="0" fontId="3" fillId="0" borderId="6" xfId="0" applyNumberFormat="1" applyFont="1" applyBorder="1" applyAlignment="1">
      <alignment vertical="top"/>
    </xf>
    <xf numFmtId="49" fontId="1" fillId="3" borderId="3" xfId="0" applyNumberFormat="1" applyFont="1" applyFill="1" applyBorder="1" applyAlignment="1">
      <alignment vertical="top"/>
    </xf>
    <xf numFmtId="49" fontId="0" fillId="0" borderId="6" xfId="0" applyNumberFormat="1" applyFont="1" applyBorder="1" applyAlignment="1">
      <alignment vertical="top"/>
    </xf>
    <xf numFmtId="49" fontId="0" fillId="0" borderId="0" xfId="0" applyNumberFormat="1" applyFont="1" applyAlignment="1">
      <alignment vertical="top"/>
    </xf>
    <xf numFmtId="0" fontId="3" fillId="0" borderId="6" xfId="0" applyNumberFormat="1" applyFont="1" applyBorder="1" applyAlignment="1" applyProtection="1">
      <alignment vertical="center" wrapText="1"/>
      <protection locked="0"/>
    </xf>
  </cellXfs>
  <cellStyles count="2">
    <cellStyle name="ハイパーリンク" xfId="1" builtinId="8"/>
    <cellStyle name="標準"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1143/JPSJ.75.073001" TargetMode="External"/><Relationship Id="rId18" Type="http://schemas.openxmlformats.org/officeDocument/2006/relationships/hyperlink" Target="https://doi.org/10.1016/j.physa.2010.02.035" TargetMode="External"/><Relationship Id="rId26" Type="http://schemas.openxmlformats.org/officeDocument/2006/relationships/hyperlink" Target="https://doi.org/10.1143/PTPS.138.549" TargetMode="External"/><Relationship Id="rId3" Type="http://schemas.openxmlformats.org/officeDocument/2006/relationships/hyperlink" Target="https://doi.org/10.1143/JPSJ.68.3110" TargetMode="External"/><Relationship Id="rId21" Type="http://schemas.openxmlformats.org/officeDocument/2006/relationships/hyperlink" Target="https://doi.org/10.1088/1367-2630/15/10/103034" TargetMode="External"/><Relationship Id="rId34" Type="http://schemas.openxmlformats.org/officeDocument/2006/relationships/hyperlink" Target="https://link.springer.com/chapter/10.1007/3-540-26565-1_3" TargetMode="External"/><Relationship Id="rId7" Type="http://schemas.openxmlformats.org/officeDocument/2006/relationships/hyperlink" Target="https://doi.org/10.1143/JPSJ.71.2326" TargetMode="External"/><Relationship Id="rId12" Type="http://schemas.openxmlformats.org/officeDocument/2006/relationships/hyperlink" Target="https://doi.org/10.1143/JPSJ.75.034002" TargetMode="External"/><Relationship Id="rId17" Type="http://schemas.openxmlformats.org/officeDocument/2006/relationships/hyperlink" Target="https://doi.org/10.1088/1367-2630/11/8/083025" TargetMode="External"/><Relationship Id="rId25" Type="http://schemas.openxmlformats.org/officeDocument/2006/relationships/hyperlink" Target="https://doi.org/10.1143/PTPS.138.594" TargetMode="External"/><Relationship Id="rId33" Type="http://schemas.openxmlformats.org/officeDocument/2006/relationships/hyperlink" Target="https://link.springer.com/chapter/10.1007/978-3-540-47641-2_69" TargetMode="External"/><Relationship Id="rId2" Type="http://schemas.openxmlformats.org/officeDocument/2006/relationships/hyperlink" Target="https://doi.org/10.1143/JPSJ.67.2270" TargetMode="External"/><Relationship Id="rId16" Type="http://schemas.openxmlformats.org/officeDocument/2006/relationships/hyperlink" Target="https://doi.org/10.1143/JPSJ.78.023002" TargetMode="External"/><Relationship Id="rId20" Type="http://schemas.openxmlformats.org/officeDocument/2006/relationships/hyperlink" Target="https://doi.org/10.1016/j.physa.2011.08.018" TargetMode="External"/><Relationship Id="rId29" Type="http://schemas.openxmlformats.org/officeDocument/2006/relationships/hyperlink" Target="https://doi.org/10.1016/j.phpro.2010.09.047" TargetMode="External"/><Relationship Id="rId1" Type="http://schemas.openxmlformats.org/officeDocument/2006/relationships/hyperlink" Target="https://doi.org/10.1143/JPSJ.63.3609" TargetMode="External"/><Relationship Id="rId6" Type="http://schemas.openxmlformats.org/officeDocument/2006/relationships/hyperlink" Target="https://doi.org/10.1143/JPSJ.70.1537" TargetMode="External"/><Relationship Id="rId11" Type="http://schemas.openxmlformats.org/officeDocument/2006/relationships/hyperlink" Target="https://doi.org/10.1143/JPSJ.74.827" TargetMode="External"/><Relationship Id="rId24" Type="http://schemas.openxmlformats.org/officeDocument/2006/relationships/hyperlink" Target="https://doi.org/10.1088/1367-2630/18/8/083022" TargetMode="External"/><Relationship Id="rId32" Type="http://schemas.openxmlformats.org/officeDocument/2006/relationships/hyperlink" Target="https://doi.org/10.1142/S0217979207045153" TargetMode="External"/><Relationship Id="rId5" Type="http://schemas.openxmlformats.org/officeDocument/2006/relationships/hyperlink" Target="https://doi.org/10.1143/JPSJ.69.2367" TargetMode="External"/><Relationship Id="rId15" Type="http://schemas.openxmlformats.org/officeDocument/2006/relationships/hyperlink" Target="https://doi.org/10.1088/1367-2630/10/3/033001" TargetMode="External"/><Relationship Id="rId23" Type="http://schemas.openxmlformats.org/officeDocument/2006/relationships/hyperlink" Target="https://doi.org/10.1088/1367-2630/18/4/043040" TargetMode="External"/><Relationship Id="rId28" Type="http://schemas.openxmlformats.org/officeDocument/2006/relationships/hyperlink" Target="https://www.worldscientific.com/doi/abs/10.1142/S0129183104006820" TargetMode="External"/><Relationship Id="rId10" Type="http://schemas.openxmlformats.org/officeDocument/2006/relationships/hyperlink" Target="https://doi.org/10.1143/JPSJ.74.1071" TargetMode="External"/><Relationship Id="rId19" Type="http://schemas.openxmlformats.org/officeDocument/2006/relationships/hyperlink" Target="https://doi.org/10.1143/PTPS.184.415" TargetMode="External"/><Relationship Id="rId31" Type="http://schemas.openxmlformats.org/officeDocument/2006/relationships/hyperlink" Target="https://doi.org/10.1143/PTPS.178.92" TargetMode="External"/><Relationship Id="rId4" Type="http://schemas.openxmlformats.org/officeDocument/2006/relationships/hyperlink" Target="https://doi.org/10.1143/JPSJ.69.3150" TargetMode="External"/><Relationship Id="rId9" Type="http://schemas.openxmlformats.org/officeDocument/2006/relationships/hyperlink" Target="https://doi.org/10.1143/JPSJ.72.1049" TargetMode="External"/><Relationship Id="rId14" Type="http://schemas.openxmlformats.org/officeDocument/2006/relationships/hyperlink" Target="https://doi.org/10.1143/JPSJ.75.103001" TargetMode="External"/><Relationship Id="rId22" Type="http://schemas.openxmlformats.org/officeDocument/2006/relationships/hyperlink" Target="https://doi.org/10.7566/JPSJ.83.124005" TargetMode="External"/><Relationship Id="rId27" Type="http://schemas.openxmlformats.org/officeDocument/2006/relationships/hyperlink" Target="https://doi.org/10.1142/S0129183100000213" TargetMode="External"/><Relationship Id="rId30" Type="http://schemas.openxmlformats.org/officeDocument/2006/relationships/hyperlink" Target="https://doi.org/10.1016/j.phpro.2010.09.052" TargetMode="External"/><Relationship Id="rId8" Type="http://schemas.openxmlformats.org/officeDocument/2006/relationships/hyperlink" Target="https://doi.org/10.1016/S0378-4371(02)01235-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A96"/>
  <sheetViews>
    <sheetView showGridLines="0" tabSelected="1" zoomScale="150" zoomScaleNormal="150" workbookViewId="0">
      <pane ySplit="1" topLeftCell="A57" activePane="bottomLeft" state="frozen"/>
      <selection activeCell="C1" sqref="C1"/>
      <selection pane="bottomLeft" activeCell="A62" sqref="A62:A78"/>
    </sheetView>
  </sheetViews>
  <sheetFormatPr baseColWidth="10" defaultColWidth="8.28515625" defaultRowHeight="23" customHeight="1"/>
  <cols>
    <col min="1" max="2" width="12.28515625" style="34" customWidth="1"/>
    <col min="3" max="3" width="78.7109375" style="1" customWidth="1"/>
    <col min="4" max="4" width="78.85546875" style="1" customWidth="1"/>
    <col min="5" max="6" width="38.140625" style="1" customWidth="1"/>
    <col min="7" max="7" width="11.85546875" style="1" customWidth="1"/>
    <col min="8" max="8" width="125.5703125" style="1" customWidth="1"/>
    <col min="9" max="9" width="20.85546875" style="1" customWidth="1" collapsed="1"/>
    <col min="10" max="10" width="34" style="1" customWidth="1"/>
    <col min="11" max="12" width="15.140625" style="1" customWidth="1"/>
    <col min="13" max="14" width="13.28515625" style="1" customWidth="1"/>
    <col min="15" max="15" width="21" style="1" customWidth="1"/>
    <col min="16" max="261" width="8.28515625" style="1" customWidth="1"/>
  </cols>
  <sheetData>
    <row r="1" spans="1:15" ht="18.5" customHeight="1">
      <c r="A1" s="2" t="s">
        <v>0</v>
      </c>
      <c r="B1" s="2" t="s">
        <v>424</v>
      </c>
      <c r="C1" s="2" t="s">
        <v>1</v>
      </c>
      <c r="D1" s="2" t="s">
        <v>155</v>
      </c>
      <c r="E1" s="2" t="s">
        <v>2</v>
      </c>
      <c r="F1" s="20" t="s">
        <v>301</v>
      </c>
      <c r="G1" s="2" t="s">
        <v>3</v>
      </c>
      <c r="H1" s="2" t="s">
        <v>4</v>
      </c>
      <c r="I1" s="2" t="s">
        <v>5</v>
      </c>
      <c r="J1" s="2" t="s">
        <v>156</v>
      </c>
      <c r="K1" s="2" t="s">
        <v>25</v>
      </c>
      <c r="L1" s="2" t="s">
        <v>157</v>
      </c>
      <c r="M1" s="2" t="s">
        <v>158</v>
      </c>
      <c r="N1" s="2" t="s">
        <v>278</v>
      </c>
      <c r="O1" s="2" t="s">
        <v>171</v>
      </c>
    </row>
    <row r="2" spans="1:15" ht="18.5" customHeight="1">
      <c r="A2" s="8" t="s">
        <v>174</v>
      </c>
      <c r="B2" s="35">
        <v>1</v>
      </c>
      <c r="C2" s="6" t="s">
        <v>26</v>
      </c>
      <c r="D2" s="8" t="s">
        <v>220</v>
      </c>
      <c r="E2" s="6" t="s">
        <v>14</v>
      </c>
      <c r="F2" s="6"/>
      <c r="G2" s="17"/>
      <c r="H2" s="15" t="str">
        <f>CONCATENATE(D2,", ",C2,", ",E2,", &lt;b&gt;",K2,"&lt;/b&gt;, ",L2,", (",N2,")")</f>
        <v>Satoshi Yukawa, Macoto Kikuchi, and Shin-ichi Tadaki, Dynamical Phase Transition in One Dimensional Traffic Flow Model with Blockage, Journal of the Physical Society of Japan, &lt;b&gt;63&lt;/b&gt;, 3609, (1994)</v>
      </c>
      <c r="I2" s="10" t="str">
        <f>SUBSTITUTE(LEFT(C2,20)," ","_")</f>
        <v>Dynamical_Phase_Tran</v>
      </c>
      <c r="J2" s="10" t="str">
        <f>CONCATENATE("https://dx.doi.org/",O2)</f>
        <v>https://dx.doi.org/10.1143/JPSJ.63.3609</v>
      </c>
      <c r="K2" s="6" t="s">
        <v>67</v>
      </c>
      <c r="L2" s="6" t="s">
        <v>100</v>
      </c>
      <c r="M2" s="6" t="s">
        <v>142</v>
      </c>
      <c r="N2" s="14" t="s">
        <v>279</v>
      </c>
      <c r="O2" s="11" t="s">
        <v>175</v>
      </c>
    </row>
    <row r="3" spans="1:15" ht="18.25" customHeight="1">
      <c r="A3" s="8" t="s">
        <v>176</v>
      </c>
      <c r="B3" s="35">
        <v>1</v>
      </c>
      <c r="C3" s="6" t="s">
        <v>24</v>
      </c>
      <c r="D3" s="8" t="s">
        <v>159</v>
      </c>
      <c r="E3" s="6" t="s">
        <v>14</v>
      </c>
      <c r="F3" s="21"/>
      <c r="G3" s="7"/>
      <c r="H3" s="15" t="str">
        <f t="shared" ref="H3:H66" si="0">CONCATENATE(D3,", ",C3,", ",E3,", &lt;b&gt;",K3,"&lt;/b&gt;, ",L3,", (",N3,")")</f>
        <v>Satoshi Yukawa and Macoto Kikuchi, Coupled-Map Modeling of One-Dimensional Traffic Flow, Journal of the Physical Society of Japan, &lt;b&gt;64&lt;/b&gt;, 35, (1995)</v>
      </c>
      <c r="I3" s="10" t="str">
        <f t="shared" ref="I3:I66" si="1">SUBSTITUTE(LEFT(C3,20)," ","_")</f>
        <v>Coupled-Map_Modeling</v>
      </c>
      <c r="J3" s="10" t="str">
        <f t="shared" ref="J3:J66" si="2">CONCATENATE("https://dx.doi.org/",O3)</f>
        <v>https://dx.doi.org/10.1143/JPSJ.64.35</v>
      </c>
      <c r="K3" s="6" t="s">
        <v>68</v>
      </c>
      <c r="L3" s="6" t="s">
        <v>101</v>
      </c>
      <c r="M3" s="6" t="s">
        <v>143</v>
      </c>
      <c r="N3" s="8" t="s">
        <v>280</v>
      </c>
      <c r="O3" s="8" t="s">
        <v>177</v>
      </c>
    </row>
    <row r="4" spans="1:15" ht="18.25" customHeight="1">
      <c r="A4" s="8" t="s">
        <v>218</v>
      </c>
      <c r="B4" s="35">
        <v>1</v>
      </c>
      <c r="C4" s="6" t="s">
        <v>27</v>
      </c>
      <c r="D4" s="6" t="s">
        <v>159</v>
      </c>
      <c r="E4" s="6" t="s">
        <v>14</v>
      </c>
      <c r="F4" s="6"/>
      <c r="G4" s="7"/>
      <c r="H4" s="15" t="str">
        <f t="shared" si="0"/>
        <v>Satoshi Yukawa and Macoto Kikuchi, Density Fluctuation in One-Dimensional Traffic Flow, Journal of the Physical Society of Japan, &lt;b&gt;65&lt;/b&gt;, 916, (1996)</v>
      </c>
      <c r="I4" s="10" t="str">
        <f t="shared" si="1"/>
        <v>Density_Fluctuation_</v>
      </c>
      <c r="J4" s="10" t="str">
        <f t="shared" si="2"/>
        <v>https://dx.doi.org/10.1143/JPSJ.65.916</v>
      </c>
      <c r="K4" s="6" t="s">
        <v>69</v>
      </c>
      <c r="L4" s="6" t="s">
        <v>102</v>
      </c>
      <c r="M4" s="8" t="s">
        <v>305</v>
      </c>
      <c r="N4" s="8" t="s">
        <v>281</v>
      </c>
      <c r="O4" s="8" t="s">
        <v>241</v>
      </c>
    </row>
    <row r="5" spans="1:15" ht="18.25" customHeight="1">
      <c r="A5" s="8" t="s">
        <v>217</v>
      </c>
      <c r="B5" s="35">
        <v>1</v>
      </c>
      <c r="C5" s="6" t="s">
        <v>23</v>
      </c>
      <c r="D5" s="6" t="s">
        <v>226</v>
      </c>
      <c r="E5" s="6" t="s">
        <v>14</v>
      </c>
      <c r="F5" s="6"/>
      <c r="G5" s="18"/>
      <c r="H5" s="15" t="str">
        <f t="shared" si="0"/>
        <v>Satoshi Yukawa, Macoto Kikuchi, Gen Tatara, and Hiroshi Matsukawa, Quantum Ratchets, Journal of the Physical Society of Japan, &lt;b&gt;66&lt;/b&gt;, 2953, (1997)</v>
      </c>
      <c r="I5" s="10" t="str">
        <f t="shared" si="1"/>
        <v>Quantum_Ratchets</v>
      </c>
      <c r="J5" s="10" t="str">
        <f t="shared" si="2"/>
        <v>https://dx.doi.org/10.1143/JPSJ.66.2953</v>
      </c>
      <c r="K5" s="6" t="s">
        <v>70</v>
      </c>
      <c r="L5" s="6" t="s">
        <v>103</v>
      </c>
      <c r="M5" s="8" t="s">
        <v>306</v>
      </c>
      <c r="N5" s="8" t="s">
        <v>282</v>
      </c>
      <c r="O5" s="8" t="s">
        <v>242</v>
      </c>
    </row>
    <row r="6" spans="1:15" ht="18.25" customHeight="1">
      <c r="A6" s="8" t="s">
        <v>216</v>
      </c>
      <c r="B6" s="35">
        <v>1</v>
      </c>
      <c r="C6" s="6" t="s">
        <v>28</v>
      </c>
      <c r="D6" s="6" t="s">
        <v>221</v>
      </c>
      <c r="E6" s="6" t="s">
        <v>14</v>
      </c>
      <c r="F6" s="6"/>
      <c r="G6" s="19"/>
      <c r="H6" s="15" t="str">
        <f t="shared" si="0"/>
        <v>Shin-ichi Tadaki, Macoto Kikuchi, Yuki Sugiyama, and Satoshi Yukawa, Coupled Map Traffic Flow Simulator Based on Optimal Velocity Functions, Journal of the Physical Society of Japan, &lt;b&gt;67&lt;/b&gt;, 2270, (1998)</v>
      </c>
      <c r="I6" s="10" t="str">
        <f t="shared" si="1"/>
        <v>Coupled_Map_Traffic_</v>
      </c>
      <c r="J6" s="10" t="str">
        <f t="shared" si="2"/>
        <v>https://dx.doi.org/10.1143/JPSJ.67.2270</v>
      </c>
      <c r="K6" s="6" t="s">
        <v>71</v>
      </c>
      <c r="L6" s="6" t="s">
        <v>104</v>
      </c>
      <c r="M6" s="6" t="s">
        <v>144</v>
      </c>
      <c r="N6" s="14" t="s">
        <v>283</v>
      </c>
      <c r="O6" s="9" t="s">
        <v>243</v>
      </c>
    </row>
    <row r="7" spans="1:15" ht="18.25" customHeight="1">
      <c r="A7" s="8" t="s">
        <v>215</v>
      </c>
      <c r="B7" s="35">
        <v>1</v>
      </c>
      <c r="C7" s="6" t="s">
        <v>29</v>
      </c>
      <c r="D7" s="6" t="s">
        <v>227</v>
      </c>
      <c r="E7" s="6" t="s">
        <v>58</v>
      </c>
      <c r="F7" s="6"/>
      <c r="G7" s="19"/>
      <c r="H7" s="15" t="str">
        <f t="shared" si="0"/>
        <v>Gen Tatara, Macoto Kikuchi, Satoshi Yukawa, and Hiroshi Matsukawa, Dissipation Enhanced Asymmetric Transport in Quantum Ratchet System,, Journal of the Physical Society of Japan, &lt;b&gt;67&lt;/b&gt;, 1090, (1998)</v>
      </c>
      <c r="I7" s="10" t="str">
        <f t="shared" si="1"/>
        <v>Dissipation_Enhanced</v>
      </c>
      <c r="J7" s="10" t="str">
        <f t="shared" si="2"/>
        <v>https://dx.doi.org/10.1143/JPSJ.67.1090</v>
      </c>
      <c r="K7" s="8" t="s">
        <v>172</v>
      </c>
      <c r="L7" s="8" t="s">
        <v>173</v>
      </c>
      <c r="M7" s="8" t="s">
        <v>307</v>
      </c>
      <c r="N7" s="8" t="s">
        <v>283</v>
      </c>
      <c r="O7" s="8" t="s">
        <v>244</v>
      </c>
    </row>
    <row r="8" spans="1:15" ht="18.25" customHeight="1">
      <c r="A8" s="8" t="s">
        <v>214</v>
      </c>
      <c r="B8" s="35">
        <v>1</v>
      </c>
      <c r="C8" s="6" t="s">
        <v>30</v>
      </c>
      <c r="D8" s="6" t="s">
        <v>221</v>
      </c>
      <c r="E8" s="6" t="s">
        <v>58</v>
      </c>
      <c r="F8" s="6"/>
      <c r="G8" s="19"/>
      <c r="H8" s="15" t="str">
        <f t="shared" si="0"/>
        <v>Shin-ichi Tadaki, Macoto Kikuchi, Yuki Sugiyama, and Satoshi Yukawa, Noise Induced Congested Traffic Flow in Coupled Map Optimal Velocity Model, Journal of the Physical Society of Japan, &lt;b&gt;68&lt;/b&gt;, 3110, (1999)</v>
      </c>
      <c r="I8" s="10" t="str">
        <f t="shared" si="1"/>
        <v>Noise_Induced_Conges</v>
      </c>
      <c r="J8" s="10" t="str">
        <f t="shared" si="2"/>
        <v>https://dx.doi.org/10.1143/JPSJ.68.3110</v>
      </c>
      <c r="K8" s="6" t="s">
        <v>72</v>
      </c>
      <c r="L8" s="6" t="s">
        <v>105</v>
      </c>
      <c r="M8" s="6" t="s">
        <v>145</v>
      </c>
      <c r="N8" s="14" t="s">
        <v>284</v>
      </c>
      <c r="O8" s="9" t="s">
        <v>245</v>
      </c>
    </row>
    <row r="9" spans="1:15" ht="18.25" customHeight="1">
      <c r="A9" s="8" t="s">
        <v>213</v>
      </c>
      <c r="B9" s="35">
        <v>1</v>
      </c>
      <c r="C9" s="6" t="s">
        <v>31</v>
      </c>
      <c r="D9" s="8" t="s">
        <v>239</v>
      </c>
      <c r="E9" s="6" t="s">
        <v>58</v>
      </c>
      <c r="F9" s="6"/>
      <c r="G9" s="19"/>
      <c r="H9" s="15" t="str">
        <f t="shared" si="0"/>
        <v>Takashi Shimada, Teruyoshi Murakami, Satoshi Yukawa, Keiji Saito and Nobuyasu Ito, Simulational Study on Dimensionality-Dependence of Heat Conduction, Journal of the Physical Society of Japan, &lt;b&gt;69&lt;/b&gt;, 3150, (2000)</v>
      </c>
      <c r="I9" s="10" t="str">
        <f t="shared" si="1"/>
        <v>Simulational_Study_o</v>
      </c>
      <c r="J9" s="10" t="str">
        <f t="shared" si="2"/>
        <v>https://dx.doi.org/10.1143/JPSJ.69.3150</v>
      </c>
      <c r="K9" s="6" t="s">
        <v>73</v>
      </c>
      <c r="L9" s="8" t="s">
        <v>247</v>
      </c>
      <c r="M9" s="8" t="s">
        <v>308</v>
      </c>
      <c r="N9" s="14" t="s">
        <v>285</v>
      </c>
      <c r="O9" s="9" t="s">
        <v>246</v>
      </c>
    </row>
    <row r="10" spans="1:15" ht="18.25" customHeight="1">
      <c r="A10" s="8" t="s">
        <v>212</v>
      </c>
      <c r="B10" s="35">
        <v>1</v>
      </c>
      <c r="C10" s="6" t="s">
        <v>32</v>
      </c>
      <c r="D10" s="6" t="s">
        <v>221</v>
      </c>
      <c r="E10" s="6" t="s">
        <v>59</v>
      </c>
      <c r="F10" s="6"/>
      <c r="G10" s="19"/>
      <c r="H10" s="15" t="str">
        <f t="shared" si="0"/>
        <v>Shin-ichi Tadaki, Macoto Kikuchi, Yuki Sugiyama, and Satoshi Yukawa, Congestion in multi-lane roads with coupled map traffic flow model, Progress of Theoretical Physics supplement, &lt;b&gt;138&lt;/b&gt;, 594, (2000)</v>
      </c>
      <c r="I10" s="10" t="str">
        <f t="shared" si="1"/>
        <v>Congestion_in_multi-</v>
      </c>
      <c r="J10" s="10" t="str">
        <f t="shared" si="2"/>
        <v>https://dx.doi.org/10.1143/PTPS.138.594</v>
      </c>
      <c r="K10" s="6" t="s">
        <v>74</v>
      </c>
      <c r="L10" s="6" t="s">
        <v>106</v>
      </c>
      <c r="M10" s="6" t="s">
        <v>146</v>
      </c>
      <c r="N10" s="8" t="s">
        <v>285</v>
      </c>
      <c r="O10" s="9" t="s">
        <v>302</v>
      </c>
    </row>
    <row r="11" spans="1:15" ht="18.25" customHeight="1">
      <c r="A11" s="8" t="s">
        <v>212</v>
      </c>
      <c r="B11" s="35">
        <v>1</v>
      </c>
      <c r="C11" s="6" t="s">
        <v>33</v>
      </c>
      <c r="D11" s="6" t="s">
        <v>222</v>
      </c>
      <c r="E11" s="6" t="s">
        <v>59</v>
      </c>
      <c r="F11" s="6"/>
      <c r="G11" s="19"/>
      <c r="H11" s="15" t="str">
        <f t="shared" si="0"/>
        <v>Macoto Kikuchi, Yuki Sugiyama, Shin-ichi Tadaki, and Satoshi Yukawa, Asymmetric optimal velocity model for traffic flow, Progress of Theoretical Physics supplement, &lt;b&gt;138&lt;/b&gt;, 549, (2000)</v>
      </c>
      <c r="I11" s="10" t="str">
        <f t="shared" si="1"/>
        <v>Asymmetric_optimal_v</v>
      </c>
      <c r="J11" s="10" t="str">
        <f t="shared" si="2"/>
        <v>https://dx.doi.org/10.1143/PTPS.138.549</v>
      </c>
      <c r="K11" s="6" t="s">
        <v>74</v>
      </c>
      <c r="L11" s="6" t="s">
        <v>107</v>
      </c>
      <c r="M11" s="8" t="s">
        <v>304</v>
      </c>
      <c r="N11" s="8" t="s">
        <v>285</v>
      </c>
      <c r="O11" s="9" t="s">
        <v>303</v>
      </c>
    </row>
    <row r="12" spans="1:15" ht="18.25" customHeight="1">
      <c r="A12" s="8" t="s">
        <v>212</v>
      </c>
      <c r="B12" s="35">
        <v>1</v>
      </c>
      <c r="C12" s="6" t="s">
        <v>34</v>
      </c>
      <c r="D12" s="6" t="s">
        <v>225</v>
      </c>
      <c r="E12" s="6" t="s">
        <v>60</v>
      </c>
      <c r="F12" s="6"/>
      <c r="G12" s="19"/>
      <c r="H12" s="15" t="str">
        <f t="shared" si="0"/>
        <v>Satoshi Yukawa, Gen Tatara, Macoto Kikuchi, and Hiroshi Matsukawa, Quantum Ratchet, Physica B, &lt;b&gt;284&lt;/b&gt;, 1896, (2000)</v>
      </c>
      <c r="I12" s="10" t="str">
        <f t="shared" si="1"/>
        <v>Quantum_Ratchet</v>
      </c>
      <c r="J12" s="10" t="str">
        <f t="shared" si="2"/>
        <v>https://dx.doi.org/10.1016/S0921-4526(99)02982-8</v>
      </c>
      <c r="K12" s="6" t="s">
        <v>75</v>
      </c>
      <c r="L12" s="6" t="s">
        <v>108</v>
      </c>
      <c r="M12" s="8" t="s">
        <v>309</v>
      </c>
      <c r="N12" s="8" t="s">
        <v>285</v>
      </c>
      <c r="O12" s="8" t="s">
        <v>310</v>
      </c>
    </row>
    <row r="13" spans="1:15" ht="18.25" customHeight="1">
      <c r="A13" s="8" t="s">
        <v>211</v>
      </c>
      <c r="B13" s="35">
        <v>1</v>
      </c>
      <c r="C13" s="6" t="s">
        <v>22</v>
      </c>
      <c r="D13" s="6" t="s">
        <v>219</v>
      </c>
      <c r="E13" s="6" t="s">
        <v>58</v>
      </c>
      <c r="F13" s="6"/>
      <c r="G13" s="19"/>
      <c r="H13" s="15" t="str">
        <f t="shared" si="0"/>
        <v>Satoshi Yukawa, A Quantum Analogue of the Jarzynski Equality, Journal of the Physical Society of Japan, &lt;b&gt;69&lt;/b&gt;, 2367, (2000)</v>
      </c>
      <c r="I13" s="10" t="str">
        <f t="shared" si="1"/>
        <v>A_Quantum_Analogue_o</v>
      </c>
      <c r="J13" s="10" t="str">
        <f t="shared" si="2"/>
        <v>https://dx.doi.org/10.1143/JPSJ.69.2367</v>
      </c>
      <c r="K13" s="6" t="s">
        <v>73</v>
      </c>
      <c r="L13" s="6" t="s">
        <v>109</v>
      </c>
      <c r="M13" s="8" t="s">
        <v>311</v>
      </c>
      <c r="N13" s="14" t="s">
        <v>285</v>
      </c>
      <c r="O13" s="9" t="s">
        <v>248</v>
      </c>
    </row>
    <row r="14" spans="1:15" ht="18.25" customHeight="1">
      <c r="A14" s="8" t="s">
        <v>210</v>
      </c>
      <c r="B14" s="35">
        <v>1</v>
      </c>
      <c r="C14" s="6" t="s">
        <v>35</v>
      </c>
      <c r="D14" s="6" t="s">
        <v>159</v>
      </c>
      <c r="E14" s="6" t="s">
        <v>61</v>
      </c>
      <c r="F14" s="6"/>
      <c r="G14" s="19"/>
      <c r="H14" s="15" t="str">
        <f t="shared" si="0"/>
        <v>Satoshi Yukawa and Macoto Kikuchi, Complexity in a Critical Traffic Flow, Internatiolan Journal of Modern Physics C, &lt;b&gt;11&lt;/b&gt;, 221, (2000)</v>
      </c>
      <c r="I14" s="10" t="str">
        <f t="shared" si="1"/>
        <v>Complexity_in_a_Crit</v>
      </c>
      <c r="J14" s="10" t="str">
        <f t="shared" si="2"/>
        <v>https://dx.doi.org/10.1142/S0129183100000213</v>
      </c>
      <c r="K14" s="6" t="s">
        <v>76</v>
      </c>
      <c r="L14" s="6" t="s">
        <v>110</v>
      </c>
      <c r="M14" s="8" t="s">
        <v>313</v>
      </c>
      <c r="N14" s="8" t="s">
        <v>285</v>
      </c>
      <c r="O14" s="9" t="s">
        <v>312</v>
      </c>
    </row>
    <row r="15" spans="1:15" ht="18.25" customHeight="1">
      <c r="A15" s="8" t="s">
        <v>209</v>
      </c>
      <c r="B15" s="35">
        <v>1</v>
      </c>
      <c r="C15" s="6" t="s">
        <v>36</v>
      </c>
      <c r="D15" s="8" t="s">
        <v>315</v>
      </c>
      <c r="E15" s="6" t="s">
        <v>58</v>
      </c>
      <c r="F15" s="6"/>
      <c r="G15" s="19"/>
      <c r="H15" s="15" t="str">
        <f t="shared" si="0"/>
        <v>Hiroshi Watanabe, Satoshi Yukawa, Nobuyasu Ito, Chin-Kun Hu, Chai-Yu Lin and Wen-Jong Ma, Polydispersity Effect and Universality of Finite-Size Scaling Function, Journal of the Physical Society of Japan, &lt;b&gt;70&lt;/b&gt;, 1537, (2001)</v>
      </c>
      <c r="I15" s="10" t="str">
        <f t="shared" si="1"/>
        <v>Polydispersity_Effec</v>
      </c>
      <c r="J15" s="10" t="str">
        <f t="shared" si="2"/>
        <v>https://dx.doi.org/10.1143/JPSJ.70.1537</v>
      </c>
      <c r="K15" s="6" t="s">
        <v>77</v>
      </c>
      <c r="L15" s="6" t="s">
        <v>111</v>
      </c>
      <c r="M15" s="8" t="s">
        <v>314</v>
      </c>
      <c r="N15" s="14" t="s">
        <v>286</v>
      </c>
      <c r="O15" s="9" t="s">
        <v>249</v>
      </c>
    </row>
    <row r="16" spans="1:15" ht="18.25" customHeight="1">
      <c r="A16" s="8" t="s">
        <v>208</v>
      </c>
      <c r="B16" s="35">
        <v>1</v>
      </c>
      <c r="C16" s="6" t="s">
        <v>37</v>
      </c>
      <c r="D16" s="6" t="s">
        <v>232</v>
      </c>
      <c r="E16" s="6" t="s">
        <v>58</v>
      </c>
      <c r="F16" s="6"/>
      <c r="G16" s="19"/>
      <c r="H16" s="15" t="str">
        <f t="shared" si="0"/>
        <v>Shin-ichi Tadaki, Katsuhiro Nishinari, Macoto Kikuchi, Yuki Sugiyama, and Satoshi Yukawa, Observation of Congested Two-lane Traffic Caused by a Tunnel, Journal of the Physical Society of Japan, &lt;b&gt;71&lt;/b&gt;, 2326, (2002)</v>
      </c>
      <c r="I16" s="10" t="str">
        <f t="shared" si="1"/>
        <v>Observation_of_Conge</v>
      </c>
      <c r="J16" s="10" t="str">
        <f t="shared" si="2"/>
        <v>https://dx.doi.org/10.1143/JPSJ.71.2326</v>
      </c>
      <c r="K16" s="6" t="s">
        <v>78</v>
      </c>
      <c r="L16" s="6" t="s">
        <v>112</v>
      </c>
      <c r="M16" s="6" t="s">
        <v>147</v>
      </c>
      <c r="N16" s="14" t="s">
        <v>287</v>
      </c>
      <c r="O16" s="9" t="s">
        <v>250</v>
      </c>
    </row>
    <row r="17" spans="1:15" ht="18.25" customHeight="1">
      <c r="A17" s="8" t="s">
        <v>206</v>
      </c>
      <c r="B17" s="35">
        <v>1</v>
      </c>
      <c r="C17" s="6" t="s">
        <v>38</v>
      </c>
      <c r="D17" s="6" t="s">
        <v>223</v>
      </c>
      <c r="E17" s="6" t="s">
        <v>62</v>
      </c>
      <c r="F17" s="6"/>
      <c r="G17" s="19"/>
      <c r="H17" s="15" t="str">
        <f t="shared" si="0"/>
        <v>Takashi Shimada, Satoshi Yukawa, and Nobuyasu Ito, Self-organization in an ecosystem,, Artificial Life and Robotics, &lt;b&gt;6&lt;/b&gt;, 78, (2002)</v>
      </c>
      <c r="I17" s="10" t="str">
        <f t="shared" si="1"/>
        <v>Self-organization_in</v>
      </c>
      <c r="J17" s="10" t="str">
        <f t="shared" si="2"/>
        <v>https://dx.doi.org/10.1007/BF02481213</v>
      </c>
      <c r="K17" s="6" t="s">
        <v>79</v>
      </c>
      <c r="L17" s="6" t="s">
        <v>91</v>
      </c>
      <c r="M17" s="8" t="s">
        <v>317</v>
      </c>
      <c r="N17" s="8" t="s">
        <v>287</v>
      </c>
      <c r="O17" s="8" t="s">
        <v>316</v>
      </c>
    </row>
    <row r="18" spans="1:15" ht="18.25" customHeight="1">
      <c r="A18" s="8" t="s">
        <v>207</v>
      </c>
      <c r="B18" s="35">
        <v>1</v>
      </c>
      <c r="C18" s="6" t="s">
        <v>39</v>
      </c>
      <c r="D18" s="6" t="s">
        <v>236</v>
      </c>
      <c r="E18" s="6" t="s">
        <v>63</v>
      </c>
      <c r="F18" s="6"/>
      <c r="G18" s="19"/>
      <c r="H18" s="15" t="str">
        <f t="shared" si="0"/>
        <v>Hiroshi Watanabe, Satoshi Yukawa, Yukiyasu Ozeki, and Nobuyasu Ito, Non-equilibrium Relaxation Analysis on Two-dimensional Melting, Physical Review E, &lt;b&gt;66&lt;/b&gt;, 041110, (2002)</v>
      </c>
      <c r="I18" s="10" t="str">
        <f t="shared" si="1"/>
        <v>Non-equilibrium_Rela</v>
      </c>
      <c r="J18" s="10" t="str">
        <f t="shared" si="2"/>
        <v>https://dx.doi.org/10.1103/PhysRevE.66.041110</v>
      </c>
      <c r="K18" s="6" t="s">
        <v>70</v>
      </c>
      <c r="L18" s="6" t="s">
        <v>113</v>
      </c>
      <c r="M18" s="6"/>
      <c r="N18" s="14" t="s">
        <v>287</v>
      </c>
      <c r="O18" s="12" t="s">
        <v>251</v>
      </c>
    </row>
    <row r="19" spans="1:15" ht="18.25" customHeight="1">
      <c r="A19" s="8" t="s">
        <v>206</v>
      </c>
      <c r="B19" s="35">
        <v>1</v>
      </c>
      <c r="C19" s="6" t="s">
        <v>21</v>
      </c>
      <c r="D19" s="6" t="s">
        <v>232</v>
      </c>
      <c r="E19" s="6" t="s">
        <v>64</v>
      </c>
      <c r="F19" s="6"/>
      <c r="G19" s="19"/>
      <c r="H19" s="15" t="str">
        <f t="shared" si="0"/>
        <v>Shin-ichi Tadaki, Katsuhiro Nishinari, Macoto Kikuchi, Yuki Sugiyama, and Satoshi Yukawa, Analysis of congested flow at the upper stream of a tunnel, Physica A, &lt;b&gt;315&lt;/b&gt;, 156, (2002)</v>
      </c>
      <c r="I19" s="10" t="str">
        <f t="shared" si="1"/>
        <v>Analysis_of_congeste</v>
      </c>
      <c r="J19" s="10" t="str">
        <f t="shared" si="2"/>
        <v>https://dx.doi.org/10.1016/S0378-4371(02)01235-9</v>
      </c>
      <c r="K19" s="6" t="s">
        <v>80</v>
      </c>
      <c r="L19" s="6" t="s">
        <v>114</v>
      </c>
      <c r="M19" s="6" t="s">
        <v>148</v>
      </c>
      <c r="N19" s="14" t="s">
        <v>287</v>
      </c>
      <c r="O19" s="9" t="s">
        <v>252</v>
      </c>
    </row>
    <row r="20" spans="1:15" ht="18.25" customHeight="1">
      <c r="A20" s="8" t="s">
        <v>205</v>
      </c>
      <c r="B20" s="35">
        <v>1</v>
      </c>
      <c r="C20" s="8" t="s">
        <v>318</v>
      </c>
      <c r="D20" s="6" t="s">
        <v>223</v>
      </c>
      <c r="E20" s="6" t="s">
        <v>61</v>
      </c>
      <c r="F20" s="6"/>
      <c r="G20" s="19"/>
      <c r="H20" s="15" t="str">
        <f t="shared" si="0"/>
        <v>Takashi Shimada, Satoshi Yukawa, and Nobuyasu Ito, Life-span of families in fossil data forms q-exponential distribution,, Internatiolan Journal of Modern Physics C, &lt;b&gt;14&lt;/b&gt;, 1267, (2003)</v>
      </c>
      <c r="I20" s="10" t="str">
        <f t="shared" si="1"/>
        <v>Life-span_of_familie</v>
      </c>
      <c r="J20" s="10" t="str">
        <f t="shared" si="2"/>
        <v>https://dx.doi.org/10.1142/S0129183103005406</v>
      </c>
      <c r="K20" s="6" t="s">
        <v>81</v>
      </c>
      <c r="L20" s="6" t="s">
        <v>115</v>
      </c>
      <c r="M20" s="6" t="s">
        <v>149</v>
      </c>
      <c r="N20" s="8" t="s">
        <v>288</v>
      </c>
      <c r="O20" s="8" t="s">
        <v>319</v>
      </c>
    </row>
    <row r="21" spans="1:15" ht="18.25" customHeight="1">
      <c r="A21" s="8" t="s">
        <v>204</v>
      </c>
      <c r="B21" s="35">
        <v>1</v>
      </c>
      <c r="C21" s="6" t="s">
        <v>40</v>
      </c>
      <c r="D21" s="6" t="s">
        <v>224</v>
      </c>
      <c r="E21" s="6" t="s">
        <v>58</v>
      </c>
      <c r="F21" s="6"/>
      <c r="G21" s="19"/>
      <c r="H21" s="15" t="str">
        <f t="shared" si="0"/>
        <v>Teruyoshi Murakami, Takashi Shimada, Satoshi Yukawa, and Nobuyasu Ito, Energy Transport in Multiphase System, Journal of the Physical Society of Japan, &lt;b&gt;72&lt;/b&gt;, 1049, (2003)</v>
      </c>
      <c r="I21" s="10" t="str">
        <f t="shared" si="1"/>
        <v>Energy_Transport_in_</v>
      </c>
      <c r="J21" s="10" t="str">
        <f t="shared" si="2"/>
        <v>https://dx.doi.org/10.1143/JPSJ.72.1049</v>
      </c>
      <c r="K21" s="6" t="s">
        <v>82</v>
      </c>
      <c r="L21" s="6" t="s">
        <v>116</v>
      </c>
      <c r="M21" s="6" t="s">
        <v>150</v>
      </c>
      <c r="N21" s="14" t="s">
        <v>288</v>
      </c>
      <c r="O21" s="9" t="s">
        <v>253</v>
      </c>
    </row>
    <row r="22" spans="1:15" ht="18.25" customHeight="1">
      <c r="A22" s="8" t="s">
        <v>203</v>
      </c>
      <c r="B22" s="35">
        <v>1</v>
      </c>
      <c r="C22" s="6" t="s">
        <v>41</v>
      </c>
      <c r="D22" s="6" t="s">
        <v>236</v>
      </c>
      <c r="E22" s="6" t="s">
        <v>63</v>
      </c>
      <c r="F22" s="6"/>
      <c r="G22" s="19"/>
      <c r="H22" s="15" t="str">
        <f t="shared" si="0"/>
        <v>Hiroshi Watanabe, Satoshi Yukawa, Yukiyasu Ozeki, and Nobuyasu Ito, Critical Exponents of Isotropic-hexatic Phase Transition in the Hard-disk System, Physical Review E, &lt;b&gt;93&lt;/b&gt;, 190601, (2004)</v>
      </c>
      <c r="I22" s="10" t="str">
        <f t="shared" si="1"/>
        <v>Critical_Exponents_o</v>
      </c>
      <c r="J22" s="10" t="str">
        <f t="shared" si="2"/>
        <v>https://dx.doi.org/10.1103/PhysRevE.69.045103</v>
      </c>
      <c r="K22" s="6" t="s">
        <v>83</v>
      </c>
      <c r="L22" s="6" t="s">
        <v>117</v>
      </c>
      <c r="M22" s="6"/>
      <c r="N22" s="14" t="s">
        <v>289</v>
      </c>
      <c r="O22" s="12" t="s">
        <v>254</v>
      </c>
    </row>
    <row r="23" spans="1:15" ht="18.25" customHeight="1">
      <c r="A23" s="8" t="s">
        <v>202</v>
      </c>
      <c r="B23" s="35">
        <v>1</v>
      </c>
      <c r="C23" s="6" t="s">
        <v>42</v>
      </c>
      <c r="D23" s="8" t="s">
        <v>350</v>
      </c>
      <c r="E23" s="6" t="s">
        <v>61</v>
      </c>
      <c r="F23" s="6"/>
      <c r="G23" s="19"/>
      <c r="H23" s="15" t="str">
        <f t="shared" si="0"/>
        <v>Tatsuya Ishiwata, Teruyoshi Murakami, Satoshi Yukawa, and Nobuyasu Ito, Particle Dynamics Simulations of the Navier-Stokes Flow with Hard Disks, Internatiolan Journal of Modern Physics C, &lt;b&gt;15&lt;/b&gt;, 1413, (2004)</v>
      </c>
      <c r="I23" s="10" t="str">
        <f t="shared" si="1"/>
        <v>Particle_Dynamics_Si</v>
      </c>
      <c r="J23" s="10" t="str">
        <f t="shared" si="2"/>
        <v>https://dx.doi.org/10.1142/S0129183104006820</v>
      </c>
      <c r="K23" s="6" t="s">
        <v>84</v>
      </c>
      <c r="L23" s="6" t="s">
        <v>118</v>
      </c>
      <c r="M23" s="6" t="s">
        <v>151</v>
      </c>
      <c r="N23" s="8" t="s">
        <v>289</v>
      </c>
      <c r="O23" s="9" t="s">
        <v>320</v>
      </c>
    </row>
    <row r="24" spans="1:15" ht="18.25" customHeight="1">
      <c r="A24" s="8" t="s">
        <v>201</v>
      </c>
      <c r="B24" s="35">
        <v>1</v>
      </c>
      <c r="C24" s="6" t="s">
        <v>43</v>
      </c>
      <c r="D24" s="6" t="s">
        <v>238</v>
      </c>
      <c r="E24" s="6" t="s">
        <v>65</v>
      </c>
      <c r="F24" s="6"/>
      <c r="G24" s="19"/>
      <c r="H24" s="15" t="str">
        <f t="shared" si="0"/>
        <v>Hiroshi Watanabe, Satoshi Yukawa, Nobuyasu Ito, and Chin-Kun Hu, Super-Scaling of Percolation on Rectangular Domains, Physical Review Letters, &lt;b&gt;93&lt;/b&gt;, 190601, (2004)</v>
      </c>
      <c r="I24" s="10" t="str">
        <f t="shared" si="1"/>
        <v>Super-Scaling_of_Per</v>
      </c>
      <c r="J24" s="10" t="str">
        <f t="shared" si="2"/>
        <v>https://dx.doi.org/10.1103/PhysRevLett.93.190601</v>
      </c>
      <c r="K24" s="6" t="s">
        <v>83</v>
      </c>
      <c r="L24" s="6" t="s">
        <v>117</v>
      </c>
      <c r="M24" s="6"/>
      <c r="N24" s="8" t="s">
        <v>289</v>
      </c>
      <c r="O24" s="12" t="s">
        <v>321</v>
      </c>
    </row>
    <row r="25" spans="1:15" ht="18.25" customHeight="1">
      <c r="A25" s="8" t="s">
        <v>200</v>
      </c>
      <c r="B25" s="35">
        <v>1</v>
      </c>
      <c r="C25" s="6" t="s">
        <v>44</v>
      </c>
      <c r="D25" s="6" t="s">
        <v>228</v>
      </c>
      <c r="E25" s="6" t="s">
        <v>63</v>
      </c>
      <c r="F25" s="6"/>
      <c r="G25" s="19"/>
      <c r="H25" s="15" t="str">
        <f t="shared" si="0"/>
        <v>Hiroshi Watanabe, Satoshi Yukawa, and Nobuyasu Ito, Size Dispersity Effects on the Two-Dimensional Melting, Physical Review E, &lt;b&gt;71&lt;/b&gt;, 016702, (2005)</v>
      </c>
      <c r="I25" s="10" t="str">
        <f t="shared" si="1"/>
        <v>Size_Dispersity_Effe</v>
      </c>
      <c r="J25" s="10" t="str">
        <f t="shared" si="2"/>
        <v>https://dx.doi.org/10.1103/PhysRevE.71.016702</v>
      </c>
      <c r="K25" s="6" t="s">
        <v>85</v>
      </c>
      <c r="L25" s="6" t="s">
        <v>119</v>
      </c>
      <c r="M25" s="6"/>
      <c r="N25" s="14" t="s">
        <v>290</v>
      </c>
      <c r="O25" s="12" t="s">
        <v>255</v>
      </c>
    </row>
    <row r="26" spans="1:15" ht="18.25" customHeight="1">
      <c r="A26" s="8" t="s">
        <v>199</v>
      </c>
      <c r="B26" s="35">
        <v>1</v>
      </c>
      <c r="C26" s="6" t="s">
        <v>45</v>
      </c>
      <c r="D26" s="6" t="s">
        <v>233</v>
      </c>
      <c r="E26" s="6" t="s">
        <v>58</v>
      </c>
      <c r="F26" s="6"/>
      <c r="G26" s="19"/>
      <c r="H26" s="15" t="str">
        <f t="shared" si="0"/>
        <v>Atsushi Kamimura, Satoshi Yukawa, and Nobuyasu Ito, Rate Constant of Kaneko-Yomo Model, Journal of the Physical Society of Japan, &lt;b&gt;74&lt;/b&gt;, 1071, (2005)</v>
      </c>
      <c r="I26" s="10" t="str">
        <f t="shared" si="1"/>
        <v>Rate_Constant_of_Kan</v>
      </c>
      <c r="J26" s="10" t="str">
        <f t="shared" si="2"/>
        <v>https://dx.doi.org/10.1143/JPSJ.74.1071</v>
      </c>
      <c r="K26" s="6" t="s">
        <v>86</v>
      </c>
      <c r="L26" s="6" t="s">
        <v>120</v>
      </c>
      <c r="M26" s="6" t="s">
        <v>152</v>
      </c>
      <c r="N26" s="14" t="s">
        <v>290</v>
      </c>
      <c r="O26" s="9" t="s">
        <v>256</v>
      </c>
    </row>
    <row r="27" spans="1:15" ht="18.25" customHeight="1">
      <c r="A27" s="8" t="s">
        <v>199</v>
      </c>
      <c r="B27" s="35">
        <v>1</v>
      </c>
      <c r="C27" s="6" t="s">
        <v>46</v>
      </c>
      <c r="D27" s="6" t="s">
        <v>230</v>
      </c>
      <c r="E27" s="6" t="s">
        <v>58</v>
      </c>
      <c r="F27" s="6"/>
      <c r="G27" s="19"/>
      <c r="H27" s="15" t="str">
        <f t="shared" si="0"/>
        <v>Fumiko Ogushi, Satoshi Yukawa, and Nobuyasu Ito, Heat Conduction of Lennard-Jones Particle System in Supercritical Fluid Phase, Journal of the Physical Society of Japan, &lt;b&gt;74&lt;/b&gt;, 827, (2005)</v>
      </c>
      <c r="I27" s="10" t="str">
        <f t="shared" si="1"/>
        <v>Heat_Conduction_of_L</v>
      </c>
      <c r="J27" s="10" t="str">
        <f t="shared" si="2"/>
        <v>https://dx.doi.org/10.1143/JPSJ.74.827</v>
      </c>
      <c r="K27" s="6" t="s">
        <v>87</v>
      </c>
      <c r="L27" s="6" t="s">
        <v>121</v>
      </c>
      <c r="M27" s="8" t="s">
        <v>322</v>
      </c>
      <c r="N27" s="14" t="s">
        <v>290</v>
      </c>
      <c r="O27" s="9" t="s">
        <v>257</v>
      </c>
    </row>
    <row r="28" spans="1:15" ht="18.25" customHeight="1">
      <c r="A28" s="8" t="s">
        <v>198</v>
      </c>
      <c r="B28" s="35">
        <v>1</v>
      </c>
      <c r="C28" s="6" t="s">
        <v>20</v>
      </c>
      <c r="D28" s="6" t="s">
        <v>237</v>
      </c>
      <c r="E28" s="6" t="s">
        <v>63</v>
      </c>
      <c r="F28" s="6"/>
      <c r="G28" s="19"/>
      <c r="H28" s="15" t="str">
        <f t="shared" si="0"/>
        <v>Naoki Yoshioka, Imre Varga, Ferenc Kun, Satoshi Yukawa, and Nobuyasu Ito, Attraction-limited cluster-cluster aggregation of Ising dipolar particles, Physical Review E, &lt;b&gt;72&lt;/b&gt;, 061403, (2005)</v>
      </c>
      <c r="I28" s="10" t="str">
        <f t="shared" si="1"/>
        <v>Attraction-limited_c</v>
      </c>
      <c r="J28" s="10" t="str">
        <f t="shared" si="2"/>
        <v>https://dx.doi.org/10.1103/PhysRevE.72.061403</v>
      </c>
      <c r="K28" s="6" t="s">
        <v>82</v>
      </c>
      <c r="L28" s="6" t="s">
        <v>122</v>
      </c>
      <c r="M28" s="6"/>
      <c r="N28" s="14" t="s">
        <v>290</v>
      </c>
      <c r="O28" s="12" t="s">
        <v>258</v>
      </c>
    </row>
    <row r="29" spans="1:15" ht="18.25" customHeight="1">
      <c r="A29" s="8" t="s">
        <v>197</v>
      </c>
      <c r="B29" s="35">
        <v>1</v>
      </c>
      <c r="C29" s="6" t="s">
        <v>47</v>
      </c>
      <c r="D29" s="6" t="s">
        <v>233</v>
      </c>
      <c r="E29" s="6" t="s">
        <v>58</v>
      </c>
      <c r="F29" s="6"/>
      <c r="G29" s="19"/>
      <c r="H29" s="15" t="str">
        <f t="shared" si="0"/>
        <v>Atsushi Kamimura, Satoshi Yukawa, and Nobuyasu Ito, The Rate Constant in Far-from-equilibrium States of a Replicating System with Mutually Catalyzing Chemicals,, Journal of the Physical Society of Japan, &lt;b&gt;75&lt;/b&gt;, 024005, (2006)</v>
      </c>
      <c r="I29" s="10" t="str">
        <f t="shared" si="1"/>
        <v>The_Rate_Constant_in</v>
      </c>
      <c r="J29" s="10" t="str">
        <f t="shared" si="2"/>
        <v>https://dx.doi.org/10.1143/JPSJ.75.024005</v>
      </c>
      <c r="K29" s="6" t="s">
        <v>88</v>
      </c>
      <c r="L29" s="6" t="s">
        <v>123</v>
      </c>
      <c r="M29" s="6"/>
      <c r="N29" s="14" t="s">
        <v>291</v>
      </c>
      <c r="O29" s="13" t="s">
        <v>259</v>
      </c>
    </row>
    <row r="30" spans="1:15" ht="18.25" customHeight="1">
      <c r="A30" s="8" t="s">
        <v>196</v>
      </c>
      <c r="B30" s="35">
        <v>1</v>
      </c>
      <c r="C30" s="6" t="s">
        <v>48</v>
      </c>
      <c r="D30" s="8" t="s">
        <v>240</v>
      </c>
      <c r="E30" s="6" t="s">
        <v>58</v>
      </c>
      <c r="F30" s="6"/>
      <c r="G30" s="19"/>
      <c r="H30" s="15" t="str">
        <f t="shared" si="0"/>
        <v>Shin-ichi Tadaki, Macoto Kikuchi, Akihiro Nakayama, Katsuhiro Nishinari, Akihiro Shibata, Yuki Sugiyama and Satoshi Yukawa, Power-Law Fluctuation in Expressway Traffic Flow: Detrended Fluctuation Analysis, Journal of the Physical Society of Japan, &lt;b&gt;75&lt;/b&gt;, 034002, (2006)</v>
      </c>
      <c r="I30" s="10" t="str">
        <f t="shared" si="1"/>
        <v>Power-Law_Fluctuatio</v>
      </c>
      <c r="J30" s="10" t="str">
        <f t="shared" si="2"/>
        <v>https://dx.doi.org/10.1143/JPSJ.75.034002</v>
      </c>
      <c r="K30" s="6" t="s">
        <v>88</v>
      </c>
      <c r="L30" s="6" t="s">
        <v>124</v>
      </c>
      <c r="M30" s="6"/>
      <c r="N30" s="14" t="s">
        <v>291</v>
      </c>
      <c r="O30" s="9" t="s">
        <v>260</v>
      </c>
    </row>
    <row r="31" spans="1:15" ht="18.25" customHeight="1">
      <c r="A31" s="8" t="s">
        <v>195</v>
      </c>
      <c r="B31" s="35">
        <v>1</v>
      </c>
      <c r="C31" s="6" t="s">
        <v>49</v>
      </c>
      <c r="D31" s="6" t="s">
        <v>230</v>
      </c>
      <c r="E31" s="6" t="s">
        <v>58</v>
      </c>
      <c r="F31" s="6"/>
      <c r="G31" s="19"/>
      <c r="H31" s="15" t="str">
        <f t="shared" si="0"/>
        <v>Fumiko Ogushi, Satoshi Yukawa, and Nobuyasu Ito, Asymmetric Structure of Gas-Liquid Interface, Journal of the Physical Society of Japan, &lt;b&gt;75&lt;/b&gt;, 073001, (2006)</v>
      </c>
      <c r="I31" s="10" t="str">
        <f t="shared" si="1"/>
        <v>Asymmetric_Structure</v>
      </c>
      <c r="J31" s="10" t="str">
        <f t="shared" si="2"/>
        <v>https://dx.doi.org/10.1143/JPSJ.75.073001</v>
      </c>
      <c r="K31" s="6" t="s">
        <v>88</v>
      </c>
      <c r="L31" s="6" t="s">
        <v>125</v>
      </c>
      <c r="M31" s="6"/>
      <c r="N31" s="14" t="s">
        <v>291</v>
      </c>
      <c r="O31" s="9" t="s">
        <v>261</v>
      </c>
    </row>
    <row r="32" spans="1:15" ht="18.25" customHeight="1">
      <c r="A32" s="8" t="s">
        <v>194</v>
      </c>
      <c r="B32" s="35">
        <v>1</v>
      </c>
      <c r="C32" s="6" t="s">
        <v>50</v>
      </c>
      <c r="D32" s="6" t="s">
        <v>229</v>
      </c>
      <c r="E32" s="6" t="s">
        <v>63</v>
      </c>
      <c r="F32" s="6"/>
      <c r="G32" s="19"/>
      <c r="H32" s="15" t="str">
        <f t="shared" si="0"/>
        <v>Hiroshi Watanabe, Satoshi Yukawa, M. A. Novotny, and Nobuyasu Ito, Efficiency of rejection-free dynamic Monte Carlo methods for homogeneous spin models, hard disk systems, and hard sphere systems., Physical Review E, &lt;b&gt;74&lt;/b&gt;, 026707, (2006)</v>
      </c>
      <c r="I32" s="10" t="str">
        <f t="shared" si="1"/>
        <v>Efficiency_of_reject</v>
      </c>
      <c r="J32" s="10" t="str">
        <f t="shared" si="2"/>
        <v>https://dx.doi.org/10.1103/PhysRevE.74.026707</v>
      </c>
      <c r="K32" s="6" t="s">
        <v>87</v>
      </c>
      <c r="L32" s="6" t="s">
        <v>126</v>
      </c>
      <c r="M32" s="6"/>
      <c r="N32" s="14" t="s">
        <v>291</v>
      </c>
      <c r="O32" s="12" t="s">
        <v>262</v>
      </c>
    </row>
    <row r="33" spans="1:15" ht="18.25" customHeight="1">
      <c r="A33" s="8" t="s">
        <v>193</v>
      </c>
      <c r="B33" s="35">
        <v>1</v>
      </c>
      <c r="C33" s="6" t="s">
        <v>19</v>
      </c>
      <c r="D33" s="6" t="s">
        <v>228</v>
      </c>
      <c r="E33" s="6" t="s">
        <v>63</v>
      </c>
      <c r="F33" s="6"/>
      <c r="G33" s="19"/>
      <c r="H33" s="15" t="str">
        <f t="shared" si="0"/>
        <v>Hiroshi Watanabe, Satoshi Yukawa, and Nobuyasu Ito, Positional order and diffusion processes in particle systems, Physical Review E, &lt;b&gt;74&lt;/b&gt;, 030201R, (2006)</v>
      </c>
      <c r="I33" s="10" t="str">
        <f t="shared" si="1"/>
        <v>Positional_order_and</v>
      </c>
      <c r="J33" s="10" t="str">
        <f t="shared" si="2"/>
        <v>https://dx.doi.org/10.1103/PhysRevE.74.030201</v>
      </c>
      <c r="K33" s="6" t="s">
        <v>87</v>
      </c>
      <c r="L33" s="6" t="s">
        <v>127</v>
      </c>
      <c r="M33" s="6"/>
      <c r="N33" s="14" t="s">
        <v>291</v>
      </c>
      <c r="O33" s="12" t="s">
        <v>263</v>
      </c>
    </row>
    <row r="34" spans="1:15" ht="18.25" customHeight="1">
      <c r="A34" s="8" t="s">
        <v>192</v>
      </c>
      <c r="B34" s="35">
        <v>1</v>
      </c>
      <c r="C34" s="6" t="s">
        <v>51</v>
      </c>
      <c r="D34" s="6" t="s">
        <v>235</v>
      </c>
      <c r="E34" s="6" t="s">
        <v>58</v>
      </c>
      <c r="F34" s="6"/>
      <c r="G34" s="19"/>
      <c r="H34" s="15" t="str">
        <f t="shared" si="0"/>
        <v>Hayato Shiba, Satoshi Yukawa, and Nobuyasu Ito, Divergent Thermal Conductivity in Three-dimensional Nonlinear Latices, Journal of the Physical Society of Japan, &lt;b&gt;75&lt;/b&gt;, 103001, (2006)</v>
      </c>
      <c r="I34" s="10" t="str">
        <f t="shared" si="1"/>
        <v>Divergent_Thermal_Co</v>
      </c>
      <c r="J34" s="10" t="str">
        <f t="shared" si="2"/>
        <v>https://dx.doi.org/10.1143/JPSJ.75.103001</v>
      </c>
      <c r="K34" s="6" t="s">
        <v>88</v>
      </c>
      <c r="L34" s="6" t="s">
        <v>128</v>
      </c>
      <c r="M34" s="6"/>
      <c r="N34" s="14" t="s">
        <v>291</v>
      </c>
      <c r="O34" s="9" t="s">
        <v>264</v>
      </c>
    </row>
    <row r="35" spans="1:15" ht="18.25" customHeight="1">
      <c r="A35" s="8" t="s">
        <v>191</v>
      </c>
      <c r="B35" s="35">
        <v>1</v>
      </c>
      <c r="C35" s="6" t="s">
        <v>18</v>
      </c>
      <c r="D35" s="6" t="s">
        <v>231</v>
      </c>
      <c r="E35" s="6" t="s">
        <v>11</v>
      </c>
      <c r="F35" s="6"/>
      <c r="G35" s="19"/>
      <c r="H35" s="15" t="str">
        <f t="shared" si="0"/>
        <v>Masaru Suzuki, Ferenc Kun, Satoshi Yukawa and Nobuyasu Ito, Thermodynamics of a binary monolayer of Ising dipolar particles, Physical Review E, &lt;b&gt;76&lt;/b&gt;, 051116, (2007)</v>
      </c>
      <c r="I35" s="10" t="str">
        <f t="shared" si="1"/>
        <v>Thermodynamics_of_a_</v>
      </c>
      <c r="J35" s="10" t="str">
        <f t="shared" si="2"/>
        <v>https://dx.doi.org/10.1103/PhysRevE.76.051116</v>
      </c>
      <c r="K35" s="6" t="s">
        <v>89</v>
      </c>
      <c r="L35" s="6" t="s">
        <v>129</v>
      </c>
      <c r="M35" s="6"/>
      <c r="N35" s="14" t="s">
        <v>292</v>
      </c>
      <c r="O35" s="12" t="s">
        <v>265</v>
      </c>
    </row>
    <row r="36" spans="1:15" ht="18.25" customHeight="1">
      <c r="A36" s="8" t="s">
        <v>190</v>
      </c>
      <c r="B36" s="35">
        <v>1</v>
      </c>
      <c r="C36" s="6" t="s">
        <v>52</v>
      </c>
      <c r="D36" s="6" t="s">
        <v>160</v>
      </c>
      <c r="E36" s="6" t="s">
        <v>7</v>
      </c>
      <c r="F36" s="6"/>
      <c r="G36" s="19"/>
      <c r="H36" s="15" t="str">
        <f t="shared" si="0"/>
        <v>Yuki Sugiyama, Minoru Fukui, Macoto Kikuchi, Katsuya Hasebe, Akihiro Nakayama, Katsuhiro Nishinari, Shin-ichi Tadaki and Satoshi Yukawa, Traffic jam without bottleneck - Experimental evidence for the physical mechanism of forming a jam, New Journal of Physics, &lt;b&gt;10&lt;/b&gt;, 033001, (2008)</v>
      </c>
      <c r="I36" s="10" t="str">
        <f t="shared" si="1"/>
        <v>Traffic_jam_without_</v>
      </c>
      <c r="J36" s="10" t="str">
        <f t="shared" si="2"/>
        <v>https://dx.doi.org/10.1088/1367-2630/10/3/033001</v>
      </c>
      <c r="K36" s="6" t="s">
        <v>90</v>
      </c>
      <c r="L36" s="6" t="s">
        <v>130</v>
      </c>
      <c r="M36" s="6" t="s">
        <v>99</v>
      </c>
      <c r="N36" s="14" t="s">
        <v>293</v>
      </c>
      <c r="O36" s="9" t="s">
        <v>266</v>
      </c>
    </row>
    <row r="37" spans="1:15" ht="18.25" customHeight="1">
      <c r="A37" s="8" t="s">
        <v>189</v>
      </c>
      <c r="B37" s="35">
        <v>1</v>
      </c>
      <c r="C37" s="6" t="s">
        <v>13</v>
      </c>
      <c r="D37" s="6" t="s">
        <v>161</v>
      </c>
      <c r="E37" s="6" t="s">
        <v>14</v>
      </c>
      <c r="F37" s="6"/>
      <c r="G37" s="19"/>
      <c r="H37" s="15" t="str">
        <f t="shared" si="0"/>
        <v>Satoshi Yukawa, Takashi Shimada, Fumiko Ogushi, Nobuyasu Ito, Nonequilibrium Microscopic Distribution of Thermal Current in Particle Systems, Journal of the Physical Society of Japan, &lt;b&gt;78&lt;/b&gt;, 023002, (2009)</v>
      </c>
      <c r="I37" s="10" t="str">
        <f t="shared" si="1"/>
        <v>Nonequilibrium_Micro</v>
      </c>
      <c r="J37" s="10" t="str">
        <f t="shared" si="2"/>
        <v>https://dx.doi.org/10.1143/JPSJ.78.023002</v>
      </c>
      <c r="K37" s="6" t="s">
        <v>91</v>
      </c>
      <c r="L37" s="6" t="s">
        <v>131</v>
      </c>
      <c r="M37" s="6" t="s">
        <v>99</v>
      </c>
      <c r="N37" s="14" t="s">
        <v>294</v>
      </c>
      <c r="O37" s="9" t="s">
        <v>267</v>
      </c>
    </row>
    <row r="38" spans="1:15" ht="18.25" customHeight="1">
      <c r="A38" s="8" t="s">
        <v>188</v>
      </c>
      <c r="B38" s="35">
        <v>1</v>
      </c>
      <c r="C38" s="6" t="s">
        <v>17</v>
      </c>
      <c r="D38" s="6" t="s">
        <v>162</v>
      </c>
      <c r="E38" s="6" t="s">
        <v>7</v>
      </c>
      <c r="F38" s="6"/>
      <c r="G38" s="19"/>
      <c r="H38" s="15" t="str">
        <f t="shared" si="0"/>
        <v>Akihiro Nakayama, Minoru Fukui, Macoto Kikuchi, Katsuya Hasebe, Katsuhiro Nishinari, Yuki Sugiyama, Shin-ichi Tadaki, and Satoshi Yukawa, Metastability in the formation of an experimental traffic jam, New Journal of Physics, &lt;b&gt;11&lt;/b&gt;, 083025, (2009)</v>
      </c>
      <c r="I38" s="10" t="str">
        <f t="shared" si="1"/>
        <v>Metastability_in_the</v>
      </c>
      <c r="J38" s="10" t="str">
        <f t="shared" si="2"/>
        <v>https://dx.doi.org/10.1088/1367-2630/11/8/083025</v>
      </c>
      <c r="K38" s="6" t="s">
        <v>76</v>
      </c>
      <c r="L38" s="6" t="s">
        <v>132</v>
      </c>
      <c r="M38" s="6"/>
      <c r="N38" s="14" t="s">
        <v>294</v>
      </c>
      <c r="O38" s="9" t="s">
        <v>268</v>
      </c>
    </row>
    <row r="39" spans="1:15" ht="18.25" customHeight="1">
      <c r="A39" s="8" t="s">
        <v>187</v>
      </c>
      <c r="B39" s="35">
        <v>1</v>
      </c>
      <c r="C39" s="6" t="s">
        <v>53</v>
      </c>
      <c r="D39" s="6" t="s">
        <v>163</v>
      </c>
      <c r="E39" s="6" t="s">
        <v>66</v>
      </c>
      <c r="F39" s="6"/>
      <c r="G39" s="19"/>
      <c r="H39" s="15" t="str">
        <f t="shared" si="0"/>
        <v>Hajime Inaoka, Satoshi Yukawa, and Nobuyasu Ito, Spray flow-Network flow transition of binary Lennard-Jones particle system, Physica A, &lt;b&gt;389&lt;/b&gt;, 2500, (2010)</v>
      </c>
      <c r="I39" s="10" t="str">
        <f t="shared" si="1"/>
        <v>Spray_flow-Network_f</v>
      </c>
      <c r="J39" s="10" t="str">
        <f t="shared" si="2"/>
        <v>https://dx.doi.org/10.1016/j.physa.2010.02.035</v>
      </c>
      <c r="K39" s="6" t="s">
        <v>92</v>
      </c>
      <c r="L39" s="6" t="s">
        <v>133</v>
      </c>
      <c r="M39" s="6" t="s">
        <v>153</v>
      </c>
      <c r="N39" s="14" t="s">
        <v>295</v>
      </c>
      <c r="O39" s="9" t="s">
        <v>269</v>
      </c>
    </row>
    <row r="40" spans="1:15" ht="18.25" customHeight="1">
      <c r="A40" s="8" t="s">
        <v>186</v>
      </c>
      <c r="B40" s="35">
        <v>1</v>
      </c>
      <c r="C40" s="6" t="s">
        <v>15</v>
      </c>
      <c r="D40" s="6" t="s">
        <v>164</v>
      </c>
      <c r="E40" s="6" t="s">
        <v>16</v>
      </c>
      <c r="F40" s="6"/>
      <c r="G40" s="19"/>
      <c r="H40" s="15" t="str">
        <f t="shared" si="0"/>
        <v>Satoshi Yukawa, Fumiko Ogushi, Takashi Shimada and Nobuyasu Ito, Nonequilibrium Distribution of the Microscopic Thermal Current in Steady Thermal Transport Systems, Progress of Theoretical Physics Supplement, &lt;b&gt;184&lt;/b&gt;, 415, (2010)</v>
      </c>
      <c r="I40" s="10" t="str">
        <f t="shared" si="1"/>
        <v>Nonequilibrium_Distr</v>
      </c>
      <c r="J40" s="10" t="str">
        <f t="shared" si="2"/>
        <v>https://dx.doi.org/10.1143/PTPS.184.415</v>
      </c>
      <c r="K40" s="6" t="s">
        <v>93</v>
      </c>
      <c r="L40" s="6" t="s">
        <v>134</v>
      </c>
      <c r="M40" s="8" t="s">
        <v>323</v>
      </c>
      <c r="N40" s="14" t="s">
        <v>295</v>
      </c>
      <c r="O40" s="9" t="s">
        <v>270</v>
      </c>
    </row>
    <row r="41" spans="1:15" ht="18.25" customHeight="1">
      <c r="A41" s="8" t="s">
        <v>185</v>
      </c>
      <c r="B41" s="35">
        <v>1</v>
      </c>
      <c r="C41" s="6" t="s">
        <v>54</v>
      </c>
      <c r="D41" s="6" t="s">
        <v>165</v>
      </c>
      <c r="E41" s="6" t="s">
        <v>11</v>
      </c>
      <c r="F41" s="6"/>
      <c r="G41" s="19"/>
      <c r="H41" s="15" t="str">
        <f t="shared" si="0"/>
        <v>Atsuhi Yamamoto, Ferenc Kun, Satoshi Yukawa, Microstructure of damage in thermally activated fracture of Lennard-Jones systems, Physical Review E, &lt;b&gt;83&lt;/b&gt;, 066108, (2011)</v>
      </c>
      <c r="I41" s="10" t="str">
        <f t="shared" si="1"/>
        <v>Microstructure_of_da</v>
      </c>
      <c r="J41" s="10" t="str">
        <f t="shared" si="2"/>
        <v>https://dx.doi.org/10.1103/PhysRevE.83.066108</v>
      </c>
      <c r="K41" s="6" t="s">
        <v>94</v>
      </c>
      <c r="L41" s="6" t="s">
        <v>135</v>
      </c>
      <c r="M41" s="6"/>
      <c r="N41" s="14" t="s">
        <v>296</v>
      </c>
      <c r="O41" s="12" t="s">
        <v>271</v>
      </c>
    </row>
    <row r="42" spans="1:15" ht="18.25" customHeight="1">
      <c r="A42" s="8" t="s">
        <v>184</v>
      </c>
      <c r="B42" s="35">
        <v>1</v>
      </c>
      <c r="C42" s="6" t="s">
        <v>55</v>
      </c>
      <c r="D42" s="6" t="s">
        <v>166</v>
      </c>
      <c r="E42" s="6" t="s">
        <v>66</v>
      </c>
      <c r="F42" s="6"/>
      <c r="G42" s="19"/>
      <c r="H42" s="15" t="str">
        <f t="shared" si="0"/>
        <v>Hajime Inaoka, Satoshi Yukawa, Nobuyasu Ito, Scaling relation and regime map of explosive gas–liquid flow of binary Lennard-Jones particle system, Physica A, &lt;b&gt;391&lt;/b&gt;, 423, (2012)</v>
      </c>
      <c r="I42" s="10" t="str">
        <f t="shared" si="1"/>
        <v>Scaling_relation_and</v>
      </c>
      <c r="J42" s="10" t="str">
        <f t="shared" si="2"/>
        <v>https://dx.doi.org/10.1016/j.physa.2011.08.018</v>
      </c>
      <c r="K42" s="6" t="s">
        <v>95</v>
      </c>
      <c r="L42" s="6" t="s">
        <v>136</v>
      </c>
      <c r="M42" s="6" t="s">
        <v>154</v>
      </c>
      <c r="N42" s="14" t="s">
        <v>297</v>
      </c>
      <c r="O42" s="9" t="s">
        <v>272</v>
      </c>
    </row>
    <row r="43" spans="1:15" ht="18.25" customHeight="1">
      <c r="A43" s="8" t="s">
        <v>183</v>
      </c>
      <c r="B43" s="35">
        <v>1</v>
      </c>
      <c r="C43" s="6" t="s">
        <v>12</v>
      </c>
      <c r="D43" s="6" t="s">
        <v>167</v>
      </c>
      <c r="E43" s="6" t="s">
        <v>7</v>
      </c>
      <c r="F43" s="6"/>
      <c r="G43" s="19"/>
      <c r="H43" s="15" t="str">
        <f t="shared" si="0"/>
        <v>Shin-ichi Tadaki, Macoto Kikuchi, Minoru Fukui, Akihiro Nakayama, Katsuhiro Nishinari, Akihiro Shibata, Yuki Sugiyama, Taturu Yosida and Satoshi Yukawa, Phase transition in traffic jam experiment on a circuit, New Journal of Physics, &lt;b&gt;15&lt;/b&gt;, 103034, (2013)</v>
      </c>
      <c r="I43" s="10" t="str">
        <f t="shared" si="1"/>
        <v>Phase_transition_in_</v>
      </c>
      <c r="J43" s="10" t="str">
        <f t="shared" si="2"/>
        <v>https://dx.doi.org/10.1088/1367-2630/15/10/103034</v>
      </c>
      <c r="K43" s="6" t="s">
        <v>84</v>
      </c>
      <c r="L43" s="6" t="s">
        <v>137</v>
      </c>
      <c r="M43" s="6" t="s">
        <v>99</v>
      </c>
      <c r="N43" s="14" t="s">
        <v>298</v>
      </c>
      <c r="O43" s="9" t="s">
        <v>273</v>
      </c>
    </row>
    <row r="44" spans="1:15" ht="18.25" customHeight="1">
      <c r="A44" s="8" t="s">
        <v>182</v>
      </c>
      <c r="B44" s="35">
        <v>1</v>
      </c>
      <c r="C44" s="6" t="s">
        <v>10</v>
      </c>
      <c r="D44" s="6" t="s">
        <v>168</v>
      </c>
      <c r="E44" s="6" t="s">
        <v>11</v>
      </c>
      <c r="F44" s="6"/>
      <c r="G44" s="19"/>
      <c r="H44" s="15" t="str">
        <f t="shared" si="0"/>
        <v>Shin-ichi Ito and Satoshi Yukawa, Dynamical scaling of fragment distribution in drying paste, Physical Review E, &lt;b&gt;90&lt;/b&gt;, 042909, (2014)</v>
      </c>
      <c r="I44" s="10" t="str">
        <f t="shared" si="1"/>
        <v>Dynamical_scaling_of</v>
      </c>
      <c r="J44" s="10" t="str">
        <f t="shared" si="2"/>
        <v>https://dx.doi.org/10.1103/PhysRevE.90.042909</v>
      </c>
      <c r="K44" s="6" t="s">
        <v>96</v>
      </c>
      <c r="L44" s="6" t="s">
        <v>138</v>
      </c>
      <c r="M44" s="6" t="s">
        <v>99</v>
      </c>
      <c r="N44" s="14" t="s">
        <v>299</v>
      </c>
      <c r="O44" s="12" t="s">
        <v>274</v>
      </c>
    </row>
    <row r="45" spans="1:15" ht="18.25" customHeight="1">
      <c r="A45" s="8" t="s">
        <v>181</v>
      </c>
      <c r="B45" s="35">
        <v>1</v>
      </c>
      <c r="C45" s="6" t="s">
        <v>56</v>
      </c>
      <c r="D45" s="6" t="s">
        <v>168</v>
      </c>
      <c r="E45" s="6" t="s">
        <v>14</v>
      </c>
      <c r="F45" s="6"/>
      <c r="G45" s="19"/>
      <c r="H45" s="15" t="str">
        <f t="shared" si="0"/>
        <v>Shin-ichi Ito and Satoshi Yukawa, Stochastic modeling on fragmentation process over lifetime and its dynamical scaling law of fragment distribution , Journal of the Physical Society of Japan, &lt;b&gt;83&lt;/b&gt;, 124005, (2014)</v>
      </c>
      <c r="I45" s="10" t="str">
        <f t="shared" si="1"/>
        <v>Stochastic_modeling_</v>
      </c>
      <c r="J45" s="10" t="str">
        <f t="shared" si="2"/>
        <v>https://dx.doi.org/10.7566/JPSJ.83.124005</v>
      </c>
      <c r="K45" s="6" t="s">
        <v>94</v>
      </c>
      <c r="L45" s="6" t="s">
        <v>139</v>
      </c>
      <c r="M45" s="6" t="s">
        <v>99</v>
      </c>
      <c r="N45" s="14" t="s">
        <v>299</v>
      </c>
      <c r="O45" s="9" t="s">
        <v>275</v>
      </c>
    </row>
    <row r="46" spans="1:15" ht="18.25" customHeight="1">
      <c r="A46" s="8" t="s">
        <v>180</v>
      </c>
      <c r="B46" s="35">
        <v>1</v>
      </c>
      <c r="C46" s="6" t="s">
        <v>6</v>
      </c>
      <c r="D46" s="6" t="s">
        <v>169</v>
      </c>
      <c r="E46" s="6" t="s">
        <v>7</v>
      </c>
      <c r="F46" s="6"/>
      <c r="G46" s="19"/>
      <c r="H46" s="15" t="str">
        <f t="shared" si="0"/>
        <v>Akihiro Nakayama, Macoto Kikuchi, Akihiro Shibata, Yuki Sugiyama, Shin-ichi Tadaki, Satoshi Yukawa, Quantitative explanation of circuit experiments and real traffic using the optimal velocity model, New Journal of Physics, &lt;b&gt;18&lt;/b&gt;, 043040, (2016)</v>
      </c>
      <c r="I46" s="10" t="str">
        <f t="shared" si="1"/>
        <v>Quantitative_explana</v>
      </c>
      <c r="J46" s="10" t="str">
        <f t="shared" si="2"/>
        <v>https://dx.doi.org/10.1088/1367-2630/18/4/043040</v>
      </c>
      <c r="K46" s="6" t="s">
        <v>97</v>
      </c>
      <c r="L46" s="6" t="s">
        <v>140</v>
      </c>
      <c r="M46" s="6" t="s">
        <v>99</v>
      </c>
      <c r="N46" s="14" t="s">
        <v>300</v>
      </c>
      <c r="O46" s="9" t="s">
        <v>276</v>
      </c>
    </row>
    <row r="47" spans="1:15" ht="18.25" customHeight="1">
      <c r="A47" s="8" t="s">
        <v>179</v>
      </c>
      <c r="B47" s="35">
        <v>1</v>
      </c>
      <c r="C47" s="6" t="s">
        <v>57</v>
      </c>
      <c r="D47" s="6" t="s">
        <v>170</v>
      </c>
      <c r="E47" s="6" t="s">
        <v>7</v>
      </c>
      <c r="F47" s="6"/>
      <c r="G47" s="19"/>
      <c r="H47" s="15" t="str">
        <f t="shared" si="0"/>
        <v>Shin-ichi Tadaki, Macoto Kikuchi, Akihiro Nakayama, Akihiro Shibata, Yuki Sugiyama and Satoshi Yukawa, Characterizing and distinguishing free and jammed traffic flows from the distribution and correlation of experimental speed data, New Journal of Physics, &lt;b&gt;18&lt;/b&gt;, 083022, (2016)</v>
      </c>
      <c r="I47" s="10" t="str">
        <f t="shared" si="1"/>
        <v>Characterizing_and_d</v>
      </c>
      <c r="J47" s="10" t="str">
        <f t="shared" si="2"/>
        <v>https://dx.doi.org/10.1088/1367-2630/18/8/083022</v>
      </c>
      <c r="K47" s="6" t="s">
        <v>98</v>
      </c>
      <c r="L47" s="6" t="s">
        <v>141</v>
      </c>
      <c r="M47" s="6" t="s">
        <v>99</v>
      </c>
      <c r="N47" s="14" t="s">
        <v>300</v>
      </c>
      <c r="O47" s="9" t="s">
        <v>277</v>
      </c>
    </row>
    <row r="48" spans="1:15" ht="18.25" customHeight="1">
      <c r="A48" s="8" t="s">
        <v>178</v>
      </c>
      <c r="B48" s="35">
        <v>0</v>
      </c>
      <c r="C48" s="6" t="s">
        <v>8</v>
      </c>
      <c r="D48" s="8" t="s">
        <v>234</v>
      </c>
      <c r="E48" s="6" t="s">
        <v>9</v>
      </c>
      <c r="F48" s="6"/>
      <c r="G48" s="19"/>
      <c r="H48" s="15" t="str">
        <f t="shared" si="0"/>
        <v>Akihiro Nakayama, Macoto Kikuchi, Akihiro Shibata, Yuki Sugiyama, Shin-ichi Tadaki and Satoshi Yukawa, Scaling from Circuit Experiment to Real Traffic Based on Optimal Velocity Model, Traffic and Granular Flow '15, &lt;b&gt;&lt;/b&gt;, 523, (2016)</v>
      </c>
      <c r="I48" s="10" t="str">
        <f t="shared" si="1"/>
        <v>Scaling_from_Circuit</v>
      </c>
      <c r="J48" s="10" t="str">
        <f t="shared" si="2"/>
        <v>https://dx.doi.org/10.1007/978-3-319-33482-0_66</v>
      </c>
      <c r="K48" s="6" t="s">
        <v>99</v>
      </c>
      <c r="L48" s="5">
        <v>523</v>
      </c>
      <c r="M48" s="5">
        <v>530</v>
      </c>
      <c r="N48" s="5">
        <v>2016</v>
      </c>
      <c r="O48" s="22" t="s">
        <v>324</v>
      </c>
    </row>
    <row r="49" spans="1:15" ht="18.25" customHeight="1">
      <c r="A49" s="32" t="s">
        <v>407</v>
      </c>
      <c r="B49" s="35">
        <v>0</v>
      </c>
      <c r="C49" s="3" t="s">
        <v>326</v>
      </c>
      <c r="D49" s="23" t="s">
        <v>325</v>
      </c>
      <c r="E49" s="4" t="s">
        <v>327</v>
      </c>
      <c r="F49" s="16"/>
      <c r="G49" s="5"/>
      <c r="H49" s="15" t="str">
        <f t="shared" si="0"/>
        <v xml:space="preserve">  Yosuke Murase, Takashi Shimada, Satoshi Yukawa, and Nobuyasu Ito, Phase  transition from poor to diverse ecosystems, Physics Procedia, &lt;b&gt;7&lt;/b&gt;, 72, (2010)</v>
      </c>
      <c r="I49" s="10" t="str">
        <f t="shared" si="1"/>
        <v>Phase__transition_fr</v>
      </c>
      <c r="J49" s="10" t="str">
        <f t="shared" si="2"/>
        <v>https://dx.doi.org/10.1016/j.phpro.2010.09.047</v>
      </c>
      <c r="K49" s="5">
        <v>7</v>
      </c>
      <c r="L49" s="5">
        <v>72</v>
      </c>
      <c r="M49" s="5">
        <v>75</v>
      </c>
      <c r="N49" s="5">
        <v>2010</v>
      </c>
      <c r="O49" s="9" t="s">
        <v>406</v>
      </c>
    </row>
    <row r="50" spans="1:15" ht="18.25" customHeight="1">
      <c r="A50" s="32" t="s">
        <v>407</v>
      </c>
      <c r="B50" s="35">
        <v>0</v>
      </c>
      <c r="C50" s="24" t="s">
        <v>329</v>
      </c>
      <c r="D50" s="23" t="s">
        <v>328</v>
      </c>
      <c r="E50" s="4" t="s">
        <v>327</v>
      </c>
      <c r="F50" s="4"/>
      <c r="G50" s="5"/>
      <c r="H50" s="15" t="str">
        <f t="shared" si="0"/>
        <v xml:space="preserve">  Masaru Suzuki, Satoshi Yukawa, and Nobuyasu Ito, Structure and  thermodynamics of particle systems with long and middle-range  interactions, Physics Procedia, &lt;b&gt;7&lt;/b&gt;, 98, (2010)</v>
      </c>
      <c r="I50" s="10" t="str">
        <f t="shared" si="1"/>
        <v>Structure_and__therm</v>
      </c>
      <c r="J50" s="10" t="str">
        <f t="shared" si="2"/>
        <v>https://dx.doi.org/10.1016/j.phpro.2010.09.052</v>
      </c>
      <c r="K50" s="5">
        <v>7</v>
      </c>
      <c r="L50" s="5">
        <v>98</v>
      </c>
      <c r="M50" s="5">
        <v>102</v>
      </c>
      <c r="N50" s="5">
        <v>2010</v>
      </c>
      <c r="O50" s="9" t="s">
        <v>408</v>
      </c>
    </row>
    <row r="51" spans="1:15" ht="18.25" customHeight="1">
      <c r="A51" s="32" t="s">
        <v>189</v>
      </c>
      <c r="B51" s="35">
        <v>1</v>
      </c>
      <c r="C51" s="3" t="s">
        <v>330</v>
      </c>
      <c r="D51" s="23" t="s">
        <v>331</v>
      </c>
      <c r="E51" s="4" t="s">
        <v>332</v>
      </c>
      <c r="F51" s="4"/>
      <c r="G51" s="5"/>
      <c r="H51" s="15" t="str">
        <f t="shared" si="0"/>
        <v>Fumiko Ogushi, Takashi Shimada, Satoshi Yukawa, and Nobuyasu Ito, Energy  Transport in Lennard-Jones Particle System, Progress of theoretical  physics supplement, &lt;b&gt;178&lt;/b&gt;, 92, (2009)</v>
      </c>
      <c r="I51" s="10" t="str">
        <f t="shared" si="1"/>
        <v>Energy__Transport_in</v>
      </c>
      <c r="J51" s="10" t="str">
        <f t="shared" si="2"/>
        <v>https://dx.doi.org/10.1143/PTPS.178.92</v>
      </c>
      <c r="K51" s="5">
        <v>178</v>
      </c>
      <c r="L51" s="5">
        <v>92</v>
      </c>
      <c r="M51" s="5">
        <v>99</v>
      </c>
      <c r="N51" s="5">
        <v>2009</v>
      </c>
      <c r="O51" s="9" t="s">
        <v>409</v>
      </c>
    </row>
    <row r="52" spans="1:15" ht="18.25" customHeight="1">
      <c r="A52" s="32" t="s">
        <v>189</v>
      </c>
      <c r="B52" s="35">
        <v>1</v>
      </c>
      <c r="C52" s="3" t="s">
        <v>333</v>
      </c>
      <c r="D52" s="7" t="s">
        <v>334</v>
      </c>
      <c r="E52" s="4" t="s">
        <v>335</v>
      </c>
      <c r="F52" s="4"/>
      <c r="G52" s="5"/>
      <c r="H52" s="15" t="str">
        <f t="shared" si="0"/>
        <v>Takashi Shimada, Fumiko Ogushi, Satoshi Yukawa, and Nobuyasu Ito, Microscopic  Energy Flux in Particle Systems and Nonlinear Lattices, Progress of  theoretical physics supplemen, &lt;b&gt;178&lt;/b&gt;, 100, (2009)</v>
      </c>
      <c r="I52" s="10" t="str">
        <f t="shared" si="1"/>
        <v>Microscopic__Energy_</v>
      </c>
      <c r="J52" s="10" t="str">
        <f t="shared" si="2"/>
        <v>https://dx.doi.org/10.1143/PTPS.178.100</v>
      </c>
      <c r="K52" s="5">
        <v>178</v>
      </c>
      <c r="L52" s="5">
        <v>100</v>
      </c>
      <c r="M52" s="5">
        <v>106</v>
      </c>
      <c r="N52" s="5">
        <v>2009</v>
      </c>
      <c r="O52" s="5" t="s">
        <v>410</v>
      </c>
    </row>
    <row r="53" spans="1:15" ht="18.25" customHeight="1">
      <c r="A53" s="32" t="s">
        <v>189</v>
      </c>
      <c r="B53" s="35">
        <v>1</v>
      </c>
      <c r="C53" s="3" t="s">
        <v>337</v>
      </c>
      <c r="D53" s="7" t="s">
        <v>336</v>
      </c>
      <c r="E53" s="4" t="s">
        <v>335</v>
      </c>
      <c r="F53" s="4"/>
      <c r="G53" s="5"/>
      <c r="H53" s="15" t="str">
        <f t="shared" si="0"/>
        <v>Satoshi Yukawa, and Nobuyasu Ito, The Avogadro Challenge -  Nanodynamics Study on Nonequilibrium Problems, Progress of  theoretical physics supplemen, &lt;b&gt;178&lt;/b&gt;, 24, (2009)</v>
      </c>
      <c r="I53" s="10" t="str">
        <f t="shared" si="1"/>
        <v>The_Avogadro_Challen</v>
      </c>
      <c r="J53" s="10" t="str">
        <f t="shared" si="2"/>
        <v>https://dx.doi.org/10.1143/PTPS.178.24</v>
      </c>
      <c r="K53" s="5">
        <v>178</v>
      </c>
      <c r="L53" s="5">
        <v>24</v>
      </c>
      <c r="M53" s="5">
        <v>32</v>
      </c>
      <c r="N53" s="5">
        <v>2009</v>
      </c>
      <c r="O53" s="5" t="s">
        <v>411</v>
      </c>
    </row>
    <row r="54" spans="1:15" ht="18.25" customHeight="1">
      <c r="A54" s="32" t="s">
        <v>413</v>
      </c>
      <c r="B54" s="35">
        <v>0</v>
      </c>
      <c r="C54" s="3" t="s">
        <v>338</v>
      </c>
      <c r="D54" s="7" t="s">
        <v>339</v>
      </c>
      <c r="E54" s="25" t="s">
        <v>340</v>
      </c>
      <c r="F54" s="4"/>
      <c r="G54" s="5"/>
      <c r="H54" s="15" t="str">
        <f t="shared" si="0"/>
        <v xml:space="preserve">  Fumiko Ogushi, Satoshi Yukawa, and Nobuyasu Ito, Dynamics and structure of  gas-liqud interface, International Journal of Modern Physics B, &lt;b&gt;21&lt;/b&gt;, 4030, (2007)</v>
      </c>
      <c r="I54" s="10" t="str">
        <f t="shared" si="1"/>
        <v>Dynamics_and_structu</v>
      </c>
      <c r="J54" s="10" t="str">
        <f t="shared" si="2"/>
        <v>https://dx.doi.org/10.1142/S0217979207045153</v>
      </c>
      <c r="K54" s="5">
        <v>21</v>
      </c>
      <c r="L54" s="5">
        <v>4030</v>
      </c>
      <c r="M54" s="5">
        <v>4034</v>
      </c>
      <c r="N54" s="5">
        <v>2007</v>
      </c>
      <c r="O54" s="9" t="s">
        <v>412</v>
      </c>
    </row>
    <row r="55" spans="1:15" ht="18.25" customHeight="1">
      <c r="A55" s="32" t="s">
        <v>415</v>
      </c>
      <c r="B55" s="35">
        <v>0</v>
      </c>
      <c r="C55" s="24" t="s">
        <v>341</v>
      </c>
      <c r="D55" s="7" t="s">
        <v>342</v>
      </c>
      <c r="E55" s="4" t="s">
        <v>343</v>
      </c>
      <c r="F55" s="4"/>
      <c r="G55" s="5"/>
      <c r="H55" s="15" t="str">
        <f t="shared" si="0"/>
        <v>Shin-ichi Tadaki, Macoto Kikuchi, Akihiro Nakayama, Katsuhiro Nishinari, Akihiro Shibata, Yuki Sugiyama, and Satoshi Yukawa, Scale-Free Features in the  Observed Traffic Flow, Traffic and Granular Flow '05, &lt;b&gt;&lt;/b&gt;, 709, (2007)</v>
      </c>
      <c r="I55" s="10" t="str">
        <f t="shared" si="1"/>
        <v>Scale-Free_Features_</v>
      </c>
      <c r="J55" s="10" t="str">
        <f t="shared" si="2"/>
        <v>https://dx.doi.org/10.1007/978-3-540-47641-2_69</v>
      </c>
      <c r="K55" s="5"/>
      <c r="L55" s="5">
        <v>709</v>
      </c>
      <c r="M55" s="5">
        <v>715</v>
      </c>
      <c r="N55" s="5">
        <v>2007</v>
      </c>
      <c r="O55" s="9" t="s">
        <v>414</v>
      </c>
    </row>
    <row r="56" spans="1:15" ht="18.25" customHeight="1">
      <c r="A56" s="32" t="s">
        <v>417</v>
      </c>
      <c r="B56" s="35">
        <v>0</v>
      </c>
      <c r="C56" s="24" t="s">
        <v>344</v>
      </c>
      <c r="D56" s="23" t="s">
        <v>345</v>
      </c>
      <c r="E56" s="25" t="s">
        <v>346</v>
      </c>
      <c r="F56" s="4"/>
      <c r="G56" s="5"/>
      <c r="H56" s="15" t="str">
        <f t="shared" si="0"/>
        <v>Fumiko Ogushi, Satoshi Yukawa, and Nobuyasu Ito, Dynamics and Thermal  Structure of Gas-Liquid Phase Interface, Computer Simulation Studies  in Condensed Matter Physics XIX, &lt;b&gt;&lt;/b&gt;, 79, (2006)</v>
      </c>
      <c r="I56" s="10" t="str">
        <f t="shared" si="1"/>
        <v>Dynamics_and_Thermal</v>
      </c>
      <c r="J56" s="10" t="str">
        <f t="shared" si="2"/>
        <v>https://dx.doi.org/10.1007/978-3-540-85625-2_12</v>
      </c>
      <c r="K56" s="5"/>
      <c r="L56" s="5">
        <v>79</v>
      </c>
      <c r="M56" s="5">
        <v>83</v>
      </c>
      <c r="N56" s="5">
        <v>2006</v>
      </c>
      <c r="O56" s="22" t="s">
        <v>418</v>
      </c>
    </row>
    <row r="57" spans="1:15" ht="18.25" customHeight="1">
      <c r="A57" s="32" t="s">
        <v>416</v>
      </c>
      <c r="B57" s="35">
        <v>0</v>
      </c>
      <c r="C57" s="3" t="s">
        <v>347</v>
      </c>
      <c r="D57" s="23" t="s">
        <v>348</v>
      </c>
      <c r="E57" s="4" t="s">
        <v>349</v>
      </c>
      <c r="F57" s="4"/>
      <c r="G57" s="5"/>
      <c r="H57" s="15" t="str">
        <f t="shared" si="0"/>
        <v>Atsushi Kamimura, Satoshi Yukawa, Nobuyasu Ito, Rate Constant in  Far-from-Equilibrium Open Systems, Computer Simulation Studies in  Condensed Matter Physics XIX, &lt;b&gt;&lt;/b&gt;, 84, (2006)</v>
      </c>
      <c r="I57" s="10" t="str">
        <f t="shared" si="1"/>
        <v>Rate_Constant_in__Fa</v>
      </c>
      <c r="J57" s="10" t="str">
        <f t="shared" si="2"/>
        <v>https://dx.doi.org/10.1007/978-3-540-85625-2_13</v>
      </c>
      <c r="K57" s="5"/>
      <c r="L57" s="5">
        <v>84</v>
      </c>
      <c r="M57" s="5">
        <v>88</v>
      </c>
      <c r="N57" s="5">
        <v>2006</v>
      </c>
      <c r="O57" s="22" t="s">
        <v>419</v>
      </c>
    </row>
    <row r="58" spans="1:15" ht="18.25" customHeight="1">
      <c r="A58" s="32" t="s">
        <v>416</v>
      </c>
      <c r="B58" s="35">
        <v>0</v>
      </c>
      <c r="C58" s="3" t="s">
        <v>351</v>
      </c>
      <c r="D58" s="7" t="s">
        <v>237</v>
      </c>
      <c r="E58" s="4" t="s">
        <v>352</v>
      </c>
      <c r="F58" s="4"/>
      <c r="G58" s="5"/>
      <c r="H58" s="15" t="str">
        <f t="shared" si="0"/>
        <v>Naoki Yoshioka, Imre Varga, Ferenc Kun, Satoshi Yukawa, and Nobuyasu Ito, Attraction-limited Cluster-Cluster Aggregation of Ising Dipolar  Particles, Computer Simulation Studies in Condensed Matter Physics  XIX, &lt;b&gt;&lt;/b&gt;, 106, (2006)</v>
      </c>
      <c r="I58" s="10" t="str">
        <f t="shared" si="1"/>
        <v>Attraction-limited_C</v>
      </c>
      <c r="J58" s="10" t="str">
        <f t="shared" si="2"/>
        <v>https://dx.doi.org/10.1007/978-3-540-85625-2_17</v>
      </c>
      <c r="K58" s="5"/>
      <c r="L58" s="5">
        <v>106</v>
      </c>
      <c r="M58" s="5">
        <v>114</v>
      </c>
      <c r="N58" s="5">
        <v>2006</v>
      </c>
      <c r="O58" s="22" t="s">
        <v>420</v>
      </c>
    </row>
    <row r="59" spans="1:15" ht="18.25" customHeight="1">
      <c r="A59" s="32" t="s">
        <v>423</v>
      </c>
      <c r="B59" s="35">
        <v>0</v>
      </c>
      <c r="C59" s="3" t="s">
        <v>354</v>
      </c>
      <c r="D59" s="7" t="s">
        <v>353</v>
      </c>
      <c r="E59" s="4" t="s">
        <v>355</v>
      </c>
      <c r="F59" s="4"/>
      <c r="G59" s="5"/>
      <c r="H59" s="15" t="str">
        <f t="shared" si="0"/>
        <v xml:space="preserve">  Fumiko Ogushi, Hiroshi Watanabe, Satoshi Yukawa, and Nobuyasu Ito, Particle-Dynamics Approach to Non-Equilibrium Phenomena, Activity  Report 2004 of the Supercomputer Center of Institute for Solid State  Physics, &lt;b&gt;&lt;/b&gt;, 36, (2005)</v>
      </c>
      <c r="I59" s="10" t="str">
        <f t="shared" si="1"/>
        <v>Particle-Dynamics_Ap</v>
      </c>
      <c r="J59" s="10" t="str">
        <f t="shared" si="2"/>
        <v>https://dx.doi.org/</v>
      </c>
      <c r="K59" s="5"/>
      <c r="L59" s="5">
        <v>36</v>
      </c>
      <c r="M59" s="5">
        <v>51</v>
      </c>
      <c r="N59" s="5">
        <v>2005</v>
      </c>
      <c r="O59" s="5"/>
    </row>
    <row r="60" spans="1:15" ht="18.25" customHeight="1">
      <c r="A60" s="32" t="s">
        <v>422</v>
      </c>
      <c r="B60" s="35">
        <v>0</v>
      </c>
      <c r="C60" s="3" t="s">
        <v>356</v>
      </c>
      <c r="D60" s="7" t="s">
        <v>357</v>
      </c>
      <c r="E60" s="4" t="s">
        <v>358</v>
      </c>
      <c r="F60" s="4"/>
      <c r="G60" s="5"/>
      <c r="H60" s="15" t="str">
        <f t="shared" si="0"/>
        <v xml:space="preserve">  Satoshi Yukawa, A New Method of Investigating Equilibrium  Properties from Nonequilibrium Work, Computer Simulation Studies in  Condensed Matter Physics XVII, &lt;b&gt;&lt;/b&gt;, 19, (2004)</v>
      </c>
      <c r="I60" s="10" t="str">
        <f t="shared" si="1"/>
        <v>A_New_Method_of_Inve</v>
      </c>
      <c r="J60" s="10" t="str">
        <f t="shared" si="2"/>
        <v>https://dx.doi.org/10.1007/3-540-26565-1_3</v>
      </c>
      <c r="K60" s="5"/>
      <c r="L60" s="5">
        <v>19</v>
      </c>
      <c r="M60" s="5">
        <v>24</v>
      </c>
      <c r="N60" s="5">
        <v>2004</v>
      </c>
      <c r="O60" s="9" t="s">
        <v>421</v>
      </c>
    </row>
    <row r="61" spans="1:15" ht="18.25" customHeight="1">
      <c r="A61" s="32" t="s">
        <v>426</v>
      </c>
      <c r="B61" s="35">
        <v>0</v>
      </c>
      <c r="C61" s="3" t="s">
        <v>359</v>
      </c>
      <c r="D61" s="7" t="s">
        <v>362</v>
      </c>
      <c r="E61" s="25" t="s">
        <v>365</v>
      </c>
      <c r="F61" s="4"/>
      <c r="G61" s="5"/>
      <c r="H61" s="15" t="str">
        <f t="shared" si="0"/>
        <v>Yuki Sugiyama, Macoto Kikuchi, Akihiro Nakayama, Katsuhiro Nishinari, Akihiro Shibata, Shin-ichi Tadaki and Satoshi Yukawa, Observations, Theories and  Experiments for Freeway Traffic as physics of Many-Body System, Traffic and Granular Flow '03, &lt;b&gt;&lt;/b&gt;, 45, (2005)</v>
      </c>
      <c r="I61" s="10" t="str">
        <f t="shared" si="1"/>
        <v>Observations,_Theori</v>
      </c>
      <c r="J61" s="10" t="str">
        <f t="shared" si="2"/>
        <v>https://dx.doi.org/</v>
      </c>
      <c r="K61" s="5"/>
      <c r="L61" s="5">
        <v>45</v>
      </c>
      <c r="M61" s="5"/>
      <c r="N61" s="5">
        <v>2005</v>
      </c>
      <c r="O61" s="5"/>
    </row>
    <row r="62" spans="1:15" ht="18.25" customHeight="1">
      <c r="A62" s="32" t="s">
        <v>426</v>
      </c>
      <c r="B62" s="35">
        <v>0</v>
      </c>
      <c r="C62" s="24" t="s">
        <v>360</v>
      </c>
      <c r="D62" s="7" t="s">
        <v>363</v>
      </c>
      <c r="E62" s="4" t="s">
        <v>364</v>
      </c>
      <c r="F62" s="4"/>
      <c r="G62" s="5"/>
      <c r="H62" s="15" t="str">
        <f t="shared" si="0"/>
        <v>Macoto Kikuchi, Akihiro Nakayama, Katsuhiro Nishinari, Akihiro Shibata, Yuki Sugiyama, Shin-ichi Tadaki, and Satoshi Yukawa, Fluctuation in Expressway Traffic  Flow, Traffic and Granular Flow '03, &lt;b&gt;&lt;/b&gt;, 64, (2005)</v>
      </c>
      <c r="I62" s="10" t="str">
        <f t="shared" si="1"/>
        <v>Fluctuation_in_Expre</v>
      </c>
      <c r="J62" s="10" t="str">
        <f t="shared" si="2"/>
        <v>https://dx.doi.org/</v>
      </c>
      <c r="K62" s="5"/>
      <c r="L62" s="5">
        <v>64</v>
      </c>
      <c r="M62" s="5"/>
      <c r="N62" s="5">
        <v>2005</v>
      </c>
      <c r="O62" s="5"/>
    </row>
    <row r="63" spans="1:15" ht="18.25" customHeight="1">
      <c r="A63" s="32" t="s">
        <v>426</v>
      </c>
      <c r="B63" s="35">
        <v>0</v>
      </c>
      <c r="C63" s="3" t="s">
        <v>361</v>
      </c>
      <c r="D63" s="7" t="s">
        <v>362</v>
      </c>
      <c r="E63" s="25" t="s">
        <v>366</v>
      </c>
      <c r="F63" s="4"/>
      <c r="G63" s="5"/>
      <c r="H63" s="15" t="str">
        <f t="shared" si="0"/>
        <v>Yuki Sugiyama, Macoto Kikuchi, Akihiro Nakayama, Katsuhiro Nishinari, Akihiro Shibata, Shin-ichi Tadaki and Satoshi Yukawa, Traffic Flow as Physics of Many-Body  System, Transportation Systems 2003, Proceedings of the 10th IFAC  Symposium, &lt;b&gt;&lt;/b&gt;, 335, (2004)</v>
      </c>
      <c r="I63" s="10" t="str">
        <f t="shared" si="1"/>
        <v>Traffic_Flow_as_Phys</v>
      </c>
      <c r="J63" s="10" t="str">
        <f t="shared" si="2"/>
        <v>https://dx.doi.org/</v>
      </c>
      <c r="K63" s="5"/>
      <c r="L63" s="5">
        <v>335</v>
      </c>
      <c r="M63" s="5"/>
      <c r="N63" s="5">
        <v>2004</v>
      </c>
      <c r="O63" s="5"/>
    </row>
    <row r="64" spans="1:15" ht="18.25" customHeight="1">
      <c r="A64" s="32" t="s">
        <v>426</v>
      </c>
      <c r="B64" s="35">
        <v>0</v>
      </c>
      <c r="C64" s="3" t="s">
        <v>367</v>
      </c>
      <c r="D64" s="7" t="s">
        <v>368</v>
      </c>
      <c r="E64" s="4" t="s">
        <v>369</v>
      </c>
      <c r="F64" s="4"/>
      <c r="G64" s="5"/>
      <c r="H64" s="15" t="str">
        <f t="shared" si="0"/>
        <v xml:space="preserve">  Macoto Kikuchi, Yuki Sugiyama, Shin-ichi Tadaki and Satoshi Yukawa, Formation  of Synchronized Flow at the Upper Stream of Bottleneck in Optimal  Velocity Model, Transportation Systems 2003, Proceedings of the 10th  IFAC Symposium, &lt;b&gt;&lt;/b&gt;, 347, (2004)</v>
      </c>
      <c r="I64" s="10" t="str">
        <f t="shared" si="1"/>
        <v>Formation__of_Synchr</v>
      </c>
      <c r="J64" s="10" t="str">
        <f t="shared" si="2"/>
        <v>https://dx.doi.org/</v>
      </c>
      <c r="K64" s="5"/>
      <c r="L64" s="5">
        <v>347</v>
      </c>
      <c r="M64" s="5"/>
      <c r="N64" s="5">
        <v>2004</v>
      </c>
      <c r="O64" s="5"/>
    </row>
    <row r="65" spans="1:15" ht="18.25" customHeight="1">
      <c r="A65" s="32" t="s">
        <v>426</v>
      </c>
      <c r="B65" s="35">
        <v>0</v>
      </c>
      <c r="C65" s="3" t="s">
        <v>370</v>
      </c>
      <c r="D65" s="23" t="s">
        <v>372</v>
      </c>
      <c r="E65" s="4" t="s">
        <v>371</v>
      </c>
      <c r="F65" s="4"/>
      <c r="G65" s="5"/>
      <c r="H65" s="15" t="str">
        <f t="shared" si="0"/>
        <v xml:space="preserve">  Hiroshi Watanabe, Masaru Suzuki, Junnosuke Yamazaki, Satoshi Yukawa and Nobuyasu Ito, The Development of Quantum Circuit Designing and Simulating  Environment, Forum on Information Technology (FIT) , &lt;b&gt;&lt;/b&gt;, , (2003)</v>
      </c>
      <c r="I65" s="10" t="str">
        <f t="shared" si="1"/>
        <v>The_Development_of_Q</v>
      </c>
      <c r="J65" s="10" t="str">
        <f t="shared" si="2"/>
        <v>https://dx.doi.org/</v>
      </c>
      <c r="K65" s="5"/>
      <c r="L65" s="5"/>
      <c r="M65" s="5"/>
      <c r="N65" s="5">
        <v>2003</v>
      </c>
      <c r="O65" s="5"/>
    </row>
    <row r="66" spans="1:15" ht="18.25" customHeight="1">
      <c r="A66" s="32" t="s">
        <v>426</v>
      </c>
      <c r="B66" s="35">
        <v>0</v>
      </c>
      <c r="C66" s="3" t="s">
        <v>373</v>
      </c>
      <c r="D66" s="23" t="s">
        <v>374</v>
      </c>
      <c r="E66" s="25" t="s">
        <v>375</v>
      </c>
      <c r="F66" s="4"/>
      <c r="G66" s="5"/>
      <c r="H66" s="15" t="str">
        <f t="shared" si="0"/>
        <v>Shin-ichi Tadaki, Macoto Kikuchi, Yuki Sugiyama and Satoshi Yukawa, Coupled  Map Traffic Flow Simulator Based on Optimal Velocity Functions, Traffic and Granular Flow '97, &lt;b&gt;&lt;/b&gt;, 373, (1998)</v>
      </c>
      <c r="I66" s="10" t="str">
        <f t="shared" si="1"/>
        <v>Coupled__Map_Traffic</v>
      </c>
      <c r="J66" s="10" t="str">
        <f t="shared" si="2"/>
        <v>https://dx.doi.org/</v>
      </c>
      <c r="K66" s="5"/>
      <c r="L66" s="5">
        <v>373</v>
      </c>
      <c r="M66" s="5"/>
      <c r="N66" s="5">
        <v>1998</v>
      </c>
      <c r="O66" s="5"/>
    </row>
    <row r="67" spans="1:15" ht="18.25" customHeight="1">
      <c r="A67" s="32" t="s">
        <v>426</v>
      </c>
      <c r="B67" s="35">
        <v>0</v>
      </c>
      <c r="C67" s="24" t="s">
        <v>376</v>
      </c>
      <c r="D67" s="23" t="s">
        <v>377</v>
      </c>
      <c r="E67" s="25" t="s">
        <v>375</v>
      </c>
      <c r="F67" s="4"/>
      <c r="G67" s="5"/>
      <c r="H67" s="15" t="str">
        <f t="shared" ref="H67:H78" si="3">CONCATENATE(D67,", ",C67,", ",E67,", &lt;b&gt;",K67,"&lt;/b&gt;, ",L67,", (",N67,")")</f>
        <v>Satoshi Yukawa and Macoto Kikuchi, Coupled-Map Modeling of  One-Dimensional Traffic Flow, Traffic and Granular Flow '97, &lt;b&gt;&lt;/b&gt;, 319, (1998)</v>
      </c>
      <c r="I67" s="10" t="str">
        <f t="shared" ref="I67:I78" si="4">SUBSTITUTE(LEFT(C67,20)," ","_")</f>
        <v>Coupled-Map_Modeling</v>
      </c>
      <c r="J67" s="10" t="str">
        <f t="shared" ref="J67:J78" si="5">CONCATENATE("https://dx.doi.org/",O67)</f>
        <v>https://dx.doi.org/</v>
      </c>
      <c r="K67" s="5"/>
      <c r="L67" s="5">
        <v>319</v>
      </c>
      <c r="M67" s="5"/>
      <c r="N67" s="5">
        <v>1998</v>
      </c>
      <c r="O67" s="5"/>
    </row>
    <row r="68" spans="1:15" ht="18.25" customHeight="1">
      <c r="A68" s="32" t="s">
        <v>426</v>
      </c>
      <c r="B68" s="35">
        <v>0</v>
      </c>
      <c r="C68" s="3" t="s">
        <v>378</v>
      </c>
      <c r="D68" s="7" t="s">
        <v>222</v>
      </c>
      <c r="E68" s="4" t="s">
        <v>379</v>
      </c>
      <c r="F68" s="4"/>
      <c r="G68" s="5"/>
      <c r="H68" s="15" t="str">
        <f t="shared" si="3"/>
        <v>Macoto Kikuchi, Yuki Sugiyama, Shin-ichi Tadaki, and Satoshi Yukawa, Traffic  Flow Simulator Based on Optimal Velocity Function, Statistical  Physics (World Scientific, 1998), &lt;b&gt;&lt;/b&gt;, , (1998)</v>
      </c>
      <c r="I68" s="10" t="str">
        <f t="shared" si="4"/>
        <v>Traffic__Flow_Simula</v>
      </c>
      <c r="J68" s="10" t="str">
        <f t="shared" si="5"/>
        <v>https://dx.doi.org/</v>
      </c>
      <c r="K68" s="5"/>
      <c r="L68" s="5"/>
      <c r="M68" s="5"/>
      <c r="N68" s="5">
        <v>1998</v>
      </c>
      <c r="O68" s="5"/>
    </row>
    <row r="69" spans="1:15" ht="18.25" customHeight="1">
      <c r="A69" s="32" t="s">
        <v>426</v>
      </c>
      <c r="B69" s="35">
        <v>0</v>
      </c>
      <c r="C69" s="3" t="s">
        <v>382</v>
      </c>
      <c r="D69" s="7" t="s">
        <v>381</v>
      </c>
      <c r="E69" s="4" t="s">
        <v>380</v>
      </c>
      <c r="F69" s="4"/>
      <c r="G69" s="5"/>
      <c r="H69" s="15" t="str">
        <f t="shared" si="3"/>
        <v xml:space="preserve">  Shin-ichi Tadaki, Macoto Kikuchi, Yuki Sugiyama and Satoshi Yukawa, Congestion in Multi-lane Coupled Map Traffic Flow Model, Statistical Physics (AIP, 2000), &lt;b&gt;&lt;/b&gt;, , (2000)</v>
      </c>
      <c r="I69" s="10" t="str">
        <f t="shared" si="4"/>
        <v>Congestion_in_Multi-</v>
      </c>
      <c r="J69" s="10" t="str">
        <f t="shared" si="5"/>
        <v>https://dx.doi.org/</v>
      </c>
      <c r="K69" s="5"/>
      <c r="L69" s="5"/>
      <c r="M69" s="5"/>
      <c r="N69" s="5">
        <v>2000</v>
      </c>
      <c r="O69" s="5"/>
    </row>
    <row r="70" spans="1:15" ht="18.25" customHeight="1">
      <c r="A70" s="32" t="s">
        <v>426</v>
      </c>
      <c r="B70" s="35">
        <v>0</v>
      </c>
      <c r="C70" s="26" t="s">
        <v>383</v>
      </c>
      <c r="D70" s="28" t="s">
        <v>381</v>
      </c>
      <c r="E70" s="29" t="s">
        <v>384</v>
      </c>
      <c r="F70" s="29"/>
      <c r="G70" s="29"/>
      <c r="H70" s="15" t="str">
        <f t="shared" si="3"/>
        <v xml:space="preserve">  Shin-ichi Tadaki, Macoto Kikuchi, Yuki Sugiyama and Satoshi Yukawa, Noise  Induced Congestion in Coupled Map Optimal Velocity Model of Traffic  Flow, Soft Computing in Industrial Applications, &lt;b&gt;&lt;/b&gt;, 383, (2000)</v>
      </c>
      <c r="I70" s="10" t="str">
        <f t="shared" si="4"/>
        <v>Noise__Induced_Conge</v>
      </c>
      <c r="J70" s="10" t="str">
        <f t="shared" si="5"/>
        <v>https://dx.doi.org/</v>
      </c>
      <c r="K70" s="29"/>
      <c r="L70" s="29">
        <v>383</v>
      </c>
      <c r="M70" s="29"/>
      <c r="N70" s="29">
        <v>2000</v>
      </c>
      <c r="O70" s="29"/>
    </row>
    <row r="71" spans="1:15" ht="23" customHeight="1">
      <c r="A71" s="32" t="s">
        <v>426</v>
      </c>
      <c r="B71" s="35">
        <v>0</v>
      </c>
      <c r="C71" s="27" t="s">
        <v>385</v>
      </c>
      <c r="D71" s="21" t="s">
        <v>386</v>
      </c>
      <c r="E71" s="21" t="s">
        <v>387</v>
      </c>
      <c r="F71" s="21"/>
      <c r="G71" s="21"/>
      <c r="H71" s="15" t="str">
        <f t="shared" si="3"/>
        <v xml:space="preserve">  Takashi Shimada, Satoshi Yukawa and Nobuyasu Ito, Self Organization in  Ecosystem, Proceedings of Sixth International Symposium on Artificial Life and Robotics, &lt;b&gt;&lt;/b&gt;, 78, (2001)</v>
      </c>
      <c r="I71" s="10" t="str">
        <f t="shared" si="4"/>
        <v>Self_Organization_in</v>
      </c>
      <c r="J71" s="10" t="str">
        <f t="shared" si="5"/>
        <v>https://dx.doi.org/</v>
      </c>
      <c r="K71" s="21"/>
      <c r="L71" s="21">
        <v>78</v>
      </c>
      <c r="M71" s="21"/>
      <c r="N71" s="21">
        <v>2001</v>
      </c>
      <c r="O71" s="21"/>
    </row>
    <row r="72" spans="1:15" ht="23" customHeight="1">
      <c r="A72" s="32" t="s">
        <v>426</v>
      </c>
      <c r="B72" s="35">
        <v>0</v>
      </c>
      <c r="C72" s="21" t="s">
        <v>388</v>
      </c>
      <c r="D72" s="21" t="s">
        <v>389</v>
      </c>
      <c r="E72" s="21" t="s">
        <v>390</v>
      </c>
      <c r="F72" s="21"/>
      <c r="G72" s="21"/>
      <c r="H72" s="15" t="str">
        <f t="shared" si="3"/>
        <v xml:space="preserve">  Teruyoshi Murakami, Satoshi Yukawa and Nobuyasu Ito, Nonequilibrium energy  transport in multiphase system, Computer Simulation Studies in  Condensed Matter Physics XIV , &lt;b&gt;&lt;/b&gt;, 7, (2002)</v>
      </c>
      <c r="I72" s="10" t="str">
        <f t="shared" si="4"/>
        <v>Nonequilibrium_energ</v>
      </c>
      <c r="J72" s="10" t="str">
        <f t="shared" si="5"/>
        <v>https://dx.doi.org/</v>
      </c>
      <c r="K72" s="21"/>
      <c r="L72" s="21">
        <v>7</v>
      </c>
      <c r="M72" s="21"/>
      <c r="N72" s="21">
        <v>2002</v>
      </c>
      <c r="O72" s="21"/>
    </row>
    <row r="73" spans="1:15" ht="23" customHeight="1">
      <c r="A73" s="32" t="s">
        <v>426</v>
      </c>
      <c r="B73" s="35">
        <v>0</v>
      </c>
      <c r="C73" s="21" t="s">
        <v>392</v>
      </c>
      <c r="D73" s="21" t="s">
        <v>391</v>
      </c>
      <c r="E73" s="21" t="s">
        <v>393</v>
      </c>
      <c r="F73" s="21"/>
      <c r="G73" s="21"/>
      <c r="H73" s="15" t="str">
        <f t="shared" si="3"/>
        <v xml:space="preserve">  Teruyoshi Murakami, Satoshi Yukawa, and Nobuyasu Ito, Molecular Dynamics  Simulation of Lubricating Films, Traffic and Granular Flow '01, &lt;b&gt;&lt;/b&gt;, 575, (2003)</v>
      </c>
      <c r="I73" s="10" t="str">
        <f t="shared" si="4"/>
        <v>Molecular_Dynamics__</v>
      </c>
      <c r="J73" s="10" t="str">
        <f t="shared" si="5"/>
        <v>https://dx.doi.org/</v>
      </c>
      <c r="K73" s="21"/>
      <c r="L73" s="21">
        <v>575</v>
      </c>
      <c r="M73" s="21"/>
      <c r="N73" s="21">
        <v>2003</v>
      </c>
      <c r="O73" s="21"/>
    </row>
    <row r="74" spans="1:15" ht="23" customHeight="1">
      <c r="A74" s="32" t="s">
        <v>426</v>
      </c>
      <c r="B74" s="35">
        <v>0</v>
      </c>
      <c r="C74" s="21" t="s">
        <v>395</v>
      </c>
      <c r="D74" s="21" t="s">
        <v>394</v>
      </c>
      <c r="E74" s="21" t="s">
        <v>393</v>
      </c>
      <c r="F74" s="21"/>
      <c r="G74" s="21"/>
      <c r="H74" s="15" t="str">
        <f t="shared" si="3"/>
        <v xml:space="preserve">  Macoto Kikuchi, Akihiro Nakayama, Katsuhiro Nishinari, Yuki Sugiyama, Shin-ichi Tadaki, and  Satoshi Yukawa, Observational Aspects of Japanese Highway  Traffic, Traffic and Granular Flow '01, &lt;b&gt;&lt;/b&gt;, 243, (2003)</v>
      </c>
      <c r="I74" s="10" t="str">
        <f t="shared" si="4"/>
        <v>Observational_Aspect</v>
      </c>
      <c r="J74" s="10" t="str">
        <f t="shared" si="5"/>
        <v>https://dx.doi.org/</v>
      </c>
      <c r="K74" s="21"/>
      <c r="L74" s="21">
        <v>243</v>
      </c>
      <c r="M74" s="21"/>
      <c r="N74" s="21">
        <v>2003</v>
      </c>
      <c r="O74" s="21"/>
    </row>
    <row r="75" spans="1:15" ht="23" customHeight="1">
      <c r="A75" s="32" t="s">
        <v>426</v>
      </c>
      <c r="B75" s="35">
        <v>0</v>
      </c>
      <c r="C75" s="27" t="s">
        <v>396</v>
      </c>
      <c r="D75" s="1" t="s">
        <v>397</v>
      </c>
      <c r="E75" s="27" t="s">
        <v>393</v>
      </c>
      <c r="F75" s="27"/>
      <c r="G75" s="27"/>
      <c r="H75" s="15" t="str">
        <f t="shared" si="3"/>
        <v>Macoto Kikuchi, Akihiro Nakayama, Katsuhiro Nishinari, Yuki Sugiyama, Shin-ichi Tadaki, and  Satoshi Yukawa, Long Term Traffic Data from Japanese Highway, Traffic and Granular Flow '01, &lt;b&gt;&lt;/b&gt;, 257, (2003)</v>
      </c>
      <c r="I75" s="10" t="str">
        <f t="shared" si="4"/>
        <v>Long_Term_Traffic_Da</v>
      </c>
      <c r="J75" s="10" t="str">
        <f t="shared" si="5"/>
        <v>https://dx.doi.org/</v>
      </c>
      <c r="K75" s="21"/>
      <c r="L75" s="21">
        <v>257</v>
      </c>
      <c r="M75" s="21"/>
      <c r="N75" s="21">
        <v>2003</v>
      </c>
      <c r="O75" s="21"/>
    </row>
    <row r="76" spans="1:15" ht="23" customHeight="1">
      <c r="A76" s="32" t="s">
        <v>426</v>
      </c>
      <c r="B76" s="35">
        <v>0</v>
      </c>
      <c r="C76" s="21" t="s">
        <v>398</v>
      </c>
      <c r="D76" s="21" t="s">
        <v>399</v>
      </c>
      <c r="E76" s="27" t="s">
        <v>393</v>
      </c>
      <c r="F76" s="21"/>
      <c r="G76" s="21"/>
      <c r="H76" s="15" t="str">
        <f t="shared" si="3"/>
        <v>Shin-ichi Tadaki, Macoto Kikuchi, Katsuhiro Nishinari, Yuki Sugiyama and Satoshi Yukawa, Congestion Induced by Bottlenecks in Two-lane Optimal  Velocity Traffic Flow Model, Traffic and Granular Flow '01, &lt;b&gt;&lt;/b&gt;, 211, (2003)</v>
      </c>
      <c r="I76" s="10" t="str">
        <f t="shared" si="4"/>
        <v>Congestion_Induced_b</v>
      </c>
      <c r="J76" s="10" t="str">
        <f t="shared" si="5"/>
        <v>https://dx.doi.org/</v>
      </c>
      <c r="K76" s="21"/>
      <c r="L76" s="21">
        <v>211</v>
      </c>
      <c r="M76" s="21"/>
      <c r="N76" s="21">
        <v>2003</v>
      </c>
      <c r="O76" s="21"/>
    </row>
    <row r="77" spans="1:15" ht="23" customHeight="1">
      <c r="A77" s="32" t="s">
        <v>426</v>
      </c>
      <c r="B77" s="35">
        <v>0</v>
      </c>
      <c r="C77" s="21" t="s">
        <v>400</v>
      </c>
      <c r="D77" s="31" t="s">
        <v>401</v>
      </c>
      <c r="E77" s="21" t="s">
        <v>402</v>
      </c>
      <c r="F77" s="21"/>
      <c r="G77" s="21"/>
      <c r="H77" s="15" t="str">
        <f t="shared" si="3"/>
        <v xml:space="preserve">  Kurt Fischer, Hans-Georg Matuttis, Satoshi Yukawa and Nobuyasu Ito, Quantum  Computing Simulation using the Auxiliary Field Decomposition, Computer Simulation Studies in Condensed Matter Physics XVI , &lt;b&gt;&lt;/b&gt;, 79, (2004)</v>
      </c>
      <c r="I77" s="10" t="str">
        <f t="shared" si="4"/>
        <v>Quantum__Computing_S</v>
      </c>
      <c r="J77" s="10" t="str">
        <f t="shared" si="5"/>
        <v>https://dx.doi.org/</v>
      </c>
      <c r="K77" s="21"/>
      <c r="L77" s="21">
        <v>79</v>
      </c>
      <c r="M77" s="21"/>
      <c r="N77" s="21">
        <v>2004</v>
      </c>
      <c r="O77" s="21"/>
    </row>
    <row r="78" spans="1:15" ht="23" customHeight="1">
      <c r="A78" s="32" t="s">
        <v>426</v>
      </c>
      <c r="B78" s="35">
        <v>0</v>
      </c>
      <c r="C78" s="21" t="s">
        <v>404</v>
      </c>
      <c r="D78" s="31" t="s">
        <v>405</v>
      </c>
      <c r="E78" s="21" t="s">
        <v>403</v>
      </c>
      <c r="F78" s="21"/>
      <c r="G78" s="21"/>
      <c r="H78" s="15" t="str">
        <f t="shared" si="3"/>
        <v>Hiroshi Watanabe, Satoshi Yukawa, Yukiyasu Ozeki and Nobuyasu Ito, Critical  Exponents of the Two Dimensional Melting, Computer Simulation  Studies in Condensed Matter Physics XVI, &lt;b&gt;&lt;/b&gt;, 101, (2004)</v>
      </c>
      <c r="I78" s="10" t="str">
        <f t="shared" si="4"/>
        <v>Critical__Exponents_</v>
      </c>
      <c r="J78" s="10" t="str">
        <f t="shared" si="5"/>
        <v>https://dx.doi.org/</v>
      </c>
      <c r="K78" s="21"/>
      <c r="L78" s="21">
        <v>101</v>
      </c>
      <c r="M78" s="21"/>
      <c r="N78" s="21">
        <v>2004</v>
      </c>
      <c r="O78" s="21"/>
    </row>
    <row r="79" spans="1:15" ht="23" customHeight="1">
      <c r="A79" s="33"/>
      <c r="B79" s="35">
        <v>0</v>
      </c>
      <c r="C79" s="21"/>
      <c r="D79" s="21"/>
      <c r="E79" s="21"/>
      <c r="F79" s="21"/>
      <c r="G79" s="21"/>
      <c r="H79" s="21"/>
      <c r="I79" s="30"/>
      <c r="J79" s="30"/>
      <c r="K79" s="21"/>
      <c r="L79" s="21"/>
      <c r="M79" s="21"/>
      <c r="N79" s="21"/>
      <c r="O79" s="21"/>
    </row>
    <row r="80" spans="1:15" ht="23" customHeight="1">
      <c r="A80" s="33"/>
      <c r="B80" s="35">
        <v>0</v>
      </c>
      <c r="C80" s="21"/>
      <c r="D80" s="21"/>
      <c r="E80" s="21"/>
      <c r="F80" s="21"/>
      <c r="G80" s="21"/>
      <c r="H80" s="21"/>
      <c r="I80" s="30"/>
      <c r="J80" s="30"/>
      <c r="K80" s="21"/>
      <c r="L80" s="21"/>
      <c r="M80" s="21"/>
      <c r="N80" s="21"/>
      <c r="O80" s="21"/>
    </row>
    <row r="81" spans="1:15" ht="23" customHeight="1">
      <c r="A81" s="33"/>
      <c r="B81" s="35">
        <v>0</v>
      </c>
      <c r="C81" s="21"/>
      <c r="D81" s="21"/>
      <c r="E81" s="21"/>
      <c r="F81" s="21"/>
      <c r="G81" s="21"/>
      <c r="H81" s="21"/>
      <c r="I81" s="30"/>
      <c r="J81" s="30"/>
      <c r="K81" s="21"/>
      <c r="L81" s="21"/>
      <c r="M81" s="21"/>
      <c r="N81" s="21"/>
      <c r="O81" s="21"/>
    </row>
    <row r="82" spans="1:15" ht="23" customHeight="1">
      <c r="A82" s="33"/>
      <c r="B82" s="35">
        <v>0</v>
      </c>
      <c r="C82" s="21"/>
      <c r="D82" s="21"/>
      <c r="E82" s="21"/>
      <c r="F82" s="21"/>
      <c r="G82" s="21"/>
      <c r="H82" s="21"/>
      <c r="I82" s="30"/>
      <c r="J82" s="30"/>
      <c r="K82" s="21"/>
      <c r="L82" s="21"/>
      <c r="M82" s="21"/>
      <c r="N82" s="21"/>
      <c r="O82" s="21"/>
    </row>
    <row r="83" spans="1:15" ht="23" customHeight="1">
      <c r="A83" s="33"/>
      <c r="B83" s="35">
        <v>0</v>
      </c>
      <c r="C83" s="21"/>
      <c r="D83" s="21"/>
      <c r="E83" s="21"/>
      <c r="F83" s="21"/>
      <c r="G83" s="21"/>
      <c r="H83" s="21"/>
      <c r="I83" s="30"/>
      <c r="J83" s="30"/>
      <c r="K83" s="21"/>
      <c r="L83" s="21"/>
      <c r="M83" s="21"/>
      <c r="N83" s="21"/>
      <c r="O83" s="21"/>
    </row>
    <row r="84" spans="1:15" ht="23" customHeight="1">
      <c r="A84" s="33"/>
      <c r="B84" s="35">
        <v>0</v>
      </c>
      <c r="C84" s="21"/>
      <c r="D84" s="21"/>
      <c r="E84" s="21"/>
      <c r="F84" s="21"/>
      <c r="G84" s="21"/>
      <c r="H84" s="21"/>
      <c r="I84" s="30"/>
      <c r="J84" s="30"/>
      <c r="K84" s="21"/>
      <c r="L84" s="21"/>
      <c r="M84" s="21"/>
      <c r="N84" s="21"/>
      <c r="O84" s="21"/>
    </row>
    <row r="85" spans="1:15" ht="23" customHeight="1">
      <c r="A85" s="33"/>
      <c r="B85" s="35">
        <v>0</v>
      </c>
      <c r="C85" s="21"/>
      <c r="D85" s="21"/>
      <c r="E85" s="21"/>
      <c r="F85" s="21"/>
      <c r="G85" s="21"/>
      <c r="H85" s="21"/>
      <c r="I85" s="30"/>
      <c r="J85" s="30"/>
      <c r="K85" s="21"/>
      <c r="L85" s="21"/>
      <c r="M85" s="21"/>
      <c r="N85" s="21"/>
      <c r="O85" s="21"/>
    </row>
    <row r="86" spans="1:15" ht="23" customHeight="1">
      <c r="A86" s="33"/>
      <c r="B86" s="35">
        <v>0</v>
      </c>
      <c r="C86" s="21"/>
      <c r="D86" s="21"/>
      <c r="E86" s="21"/>
      <c r="F86" s="21"/>
      <c r="G86" s="21"/>
      <c r="H86" s="21"/>
      <c r="I86" s="30"/>
      <c r="J86" s="30"/>
      <c r="K86" s="21"/>
      <c r="L86" s="21"/>
      <c r="M86" s="21"/>
      <c r="N86" s="21"/>
      <c r="O86" s="21"/>
    </row>
    <row r="87" spans="1:15" ht="23" customHeight="1">
      <c r="A87" s="33"/>
      <c r="B87" s="35" t="s">
        <v>425</v>
      </c>
      <c r="C87" s="21"/>
      <c r="D87" s="21"/>
      <c r="E87" s="21"/>
      <c r="F87" s="21"/>
      <c r="G87" s="21"/>
      <c r="H87" s="21"/>
      <c r="I87" s="30"/>
      <c r="J87" s="30"/>
      <c r="K87" s="21"/>
      <c r="L87" s="21"/>
      <c r="M87" s="21"/>
      <c r="N87" s="21"/>
      <c r="O87" s="21"/>
    </row>
    <row r="88" spans="1:15" ht="23" customHeight="1">
      <c r="A88" s="33"/>
      <c r="B88" s="35" t="s">
        <v>425</v>
      </c>
      <c r="C88" s="21"/>
      <c r="D88" s="21"/>
      <c r="E88" s="21"/>
      <c r="F88" s="21"/>
      <c r="G88" s="21"/>
      <c r="H88" s="21"/>
      <c r="I88" s="30"/>
      <c r="J88" s="30"/>
      <c r="K88" s="21"/>
      <c r="L88" s="21"/>
      <c r="M88" s="21"/>
      <c r="N88" s="21"/>
      <c r="O88" s="21"/>
    </row>
    <row r="89" spans="1:15" ht="23" customHeight="1">
      <c r="J89" s="30"/>
      <c r="K89" s="21"/>
      <c r="L89" s="21"/>
      <c r="M89" s="21"/>
      <c r="N89" s="21"/>
      <c r="O89" s="21"/>
    </row>
    <row r="90" spans="1:15" ht="23" customHeight="1">
      <c r="K90" s="21"/>
      <c r="L90" s="21"/>
      <c r="M90" s="21"/>
      <c r="N90" s="21"/>
      <c r="O90" s="21"/>
    </row>
    <row r="91" spans="1:15" ht="23" customHeight="1">
      <c r="K91" s="21"/>
      <c r="L91" s="21"/>
      <c r="M91" s="21"/>
      <c r="N91" s="21"/>
      <c r="O91" s="21"/>
    </row>
    <row r="92" spans="1:15" ht="23" customHeight="1">
      <c r="K92" s="21"/>
      <c r="L92" s="21"/>
      <c r="M92" s="21"/>
      <c r="N92" s="21"/>
      <c r="O92" s="21"/>
    </row>
    <row r="93" spans="1:15" ht="23" customHeight="1">
      <c r="K93" s="21"/>
      <c r="L93" s="21"/>
      <c r="M93" s="21"/>
      <c r="N93" s="21"/>
      <c r="O93" s="21"/>
    </row>
    <row r="94" spans="1:15" ht="23" customHeight="1">
      <c r="K94" s="21"/>
      <c r="L94" s="21"/>
      <c r="M94" s="21"/>
      <c r="N94" s="21"/>
      <c r="O94" s="21"/>
    </row>
    <row r="95" spans="1:15" ht="23" customHeight="1">
      <c r="K95" s="21"/>
      <c r="L95" s="21"/>
      <c r="M95" s="21"/>
      <c r="N95" s="21"/>
      <c r="O95" s="21"/>
    </row>
    <row r="96" spans="1:15" ht="23" customHeight="1">
      <c r="K96" s="21"/>
      <c r="L96" s="21"/>
      <c r="M96" s="21"/>
      <c r="N96" s="21"/>
      <c r="O96" s="21"/>
    </row>
  </sheetData>
  <phoneticPr fontId="2"/>
  <dataValidations count="1">
    <dataValidation type="list" allowBlank="1" showInputMessage="1" showErrorMessage="1" sqref="B2:B88" xr:uid="{28833465-E1A0-5E49-BA07-74A0760DB207}">
      <formula1>"1,0"</formula1>
    </dataValidation>
  </dataValidations>
  <hyperlinks>
    <hyperlink ref="O2" r:id="rId1" display="https://doi.org/10.1143/JPSJ.63.3609" xr:uid="{397399A2-6B48-514D-815D-F50BA2C5F716}"/>
    <hyperlink ref="O6" r:id="rId2" display="https://doi.org/10.1143/JPSJ.67.2270" xr:uid="{C93FDF94-3ACE-3C48-9ADA-7F7703810525}"/>
    <hyperlink ref="O8" r:id="rId3" display="https://doi.org/10.1143/JPSJ.68.3110" xr:uid="{8CCAB28E-ABD5-9A4D-A96A-3B997CA14094}"/>
    <hyperlink ref="O9" r:id="rId4" display="https://doi.org/10.1143/JPSJ.69.3150" xr:uid="{231AB96F-4E74-2A4F-A335-2FAEC5786CEB}"/>
    <hyperlink ref="O13" r:id="rId5" display="https://doi.org/10.1143/JPSJ.69.2367" xr:uid="{3D647B49-8B4F-5B45-8B38-895158FDD857}"/>
    <hyperlink ref="O15" r:id="rId6" display="https://doi.org/10.1143/JPSJ.70.1537" xr:uid="{4B30500C-7308-8C43-93B0-5C5665094470}"/>
    <hyperlink ref="O16" r:id="rId7" display="https://doi.org/10.1143/JPSJ.71.2326" xr:uid="{936EAD1B-A151-6042-A193-DE88C872AC28}"/>
    <hyperlink ref="O19" r:id="rId8" tooltip="Persistent link using digital object identifier" display="https://doi.org/10.1016/S0378-4371(02)01235-9" xr:uid="{B877338A-8C7D-6B43-BBAB-73059CB346DF}"/>
    <hyperlink ref="O21" r:id="rId9" display="https://doi.org/10.1143/JPSJ.72.1049" xr:uid="{53719290-7DC4-8D46-BE5B-EDB87293F806}"/>
    <hyperlink ref="O26" r:id="rId10" display="https://doi.org/10.1143/JPSJ.74.1071" xr:uid="{A34D0156-FB6D-2E40-AE22-54D060E91C05}"/>
    <hyperlink ref="O27" r:id="rId11" display="https://doi.org/10.1143/JPSJ.74.827" xr:uid="{DE657962-BF8B-8443-AFDD-66CC79206EEF}"/>
    <hyperlink ref="O30" r:id="rId12" display="https://doi.org/10.1143/JPSJ.75.034002" xr:uid="{444834F4-25C2-6540-BEB8-B88FF3FC4F89}"/>
    <hyperlink ref="O31" r:id="rId13" display="https://doi.org/10.1143/JPSJ.75.073001" xr:uid="{840C7833-8DDB-8445-A350-05F1858AE0F6}"/>
    <hyperlink ref="O34" r:id="rId14" display="https://doi.org/10.1143/JPSJ.75.103001" xr:uid="{03DFB444-61B6-204D-AA7C-268E57B6EB0C}"/>
    <hyperlink ref="O36" r:id="rId15" display="https://doi.org/10.1088/1367-2630/10/3/033001" xr:uid="{C1059004-AAFD-9C4A-AC29-E1C6900C4234}"/>
    <hyperlink ref="O37" r:id="rId16" display="https://doi.org/10.1143/JPSJ.78.023002" xr:uid="{5DED73B2-F687-5743-BAEB-6C20733CE7CA}"/>
    <hyperlink ref="O38" r:id="rId17" display="https://doi.org/10.1088/1367-2630/11/8/083025" xr:uid="{5C075DAB-DFDF-FF4A-9AB8-75C6BC081D58}"/>
    <hyperlink ref="O39" r:id="rId18" tooltip="Persistent link using digital object identifier" display="https://doi.org/10.1016/j.physa.2010.02.035" xr:uid="{FA0A05C4-2F8D-564F-93A0-B4B7150063BE}"/>
    <hyperlink ref="O40" r:id="rId19" display="https://doi.org/10.1143/PTPS.184.415" xr:uid="{3226675D-58B8-C749-8783-873E0356B478}"/>
    <hyperlink ref="O42" r:id="rId20" tooltip="Persistent link using digital object identifier" display="https://doi.org/10.1016/j.physa.2011.08.018" xr:uid="{339730E7-7CA6-DA4C-8894-32E5DB821E3B}"/>
    <hyperlink ref="O43" r:id="rId21" display="https://doi.org/10.1088/1367-2630/15/10/103034" xr:uid="{7C9A2CC4-870D-FC40-B100-8AA4F491D8FB}"/>
    <hyperlink ref="O45" r:id="rId22" display="https://doi.org/10.7566/JPSJ.83.124005" xr:uid="{443B2D0B-F3E2-ED47-8832-5F37CE488F74}"/>
    <hyperlink ref="O46" r:id="rId23" display="https://doi.org/10.1088/1367-2630/18/4/043040" xr:uid="{387E4DA4-F901-4248-A023-12142C322ADB}"/>
    <hyperlink ref="O47" r:id="rId24" display="https://doi.org/10.1088/1367-2630/18/8/083022" xr:uid="{D5D11526-108D-2B4E-B8EB-DAB4072BB8F7}"/>
    <hyperlink ref="O10" r:id="rId25" display="https://doi.org/10.1143/PTPS.138.594" xr:uid="{79F64D99-B099-314D-B5C9-9005EFB4F222}"/>
    <hyperlink ref="O11" r:id="rId26" display="https://doi.org/10.1143/PTPS.138.549" xr:uid="{E0576F80-C1B2-5648-A0FD-4650E4C563D8}"/>
    <hyperlink ref="O14" r:id="rId27" display="https://doi.org/10.1142/S0129183100000213" xr:uid="{D08829BD-ACD3-E447-8F65-B98C2E12D844}"/>
    <hyperlink ref="O23" r:id="rId28" display="https://www.worldscientific.com/doi/abs/10.1142/S0129183104006820" xr:uid="{9BF2D149-44E4-9C4D-992A-A961CF092842}"/>
    <hyperlink ref="O49" r:id="rId29" tooltip="Persistent link using digital object identifier" display="https://doi.org/10.1016/j.phpro.2010.09.047" xr:uid="{DE44C2DB-F40D-504F-B47F-8F68C95B9523}"/>
    <hyperlink ref="O50" r:id="rId30" tooltip="Persistent link using digital object identifier" display="https://doi.org/10.1016/j.phpro.2010.09.052" xr:uid="{EAADB9EE-448C-A14C-BDD6-B663DCD0FEF6}"/>
    <hyperlink ref="O51" r:id="rId31" display="https://doi.org/10.1143/PTPS.178.92" xr:uid="{EFBEE5D4-16A6-554A-8082-505ADEC03349}"/>
    <hyperlink ref="O54" r:id="rId32" display="https://doi.org/10.1142/S0217979207045153" xr:uid="{512EFE82-32B0-C846-BF6F-DCE4C4553B21}"/>
    <hyperlink ref="O55" r:id="rId33" display="https://link.springer.com/chapter/10.1007/978-3-540-47641-2_69" xr:uid="{5C733204-ED1C-5D43-A557-FF49CF592684}"/>
    <hyperlink ref="O60" r:id="rId34" display="https://link.springer.com/chapter/10.1007/3-540-26565-1_3" xr:uid="{6E756E4D-4D2A-A049-8496-C83E3131DF81}"/>
  </hyperlinks>
  <pageMargins left="1" right="1" top="1" bottom="1" header="0.25" footer="0.25"/>
  <pageSetup orientation="portrait"/>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シート1 - publications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Satoshi Yukawa</cp:lastModifiedBy>
  <dcterms:modified xsi:type="dcterms:W3CDTF">2018-10-24T08:15:24Z</dcterms:modified>
</cp:coreProperties>
</file>