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otes\uCLASS\4rd_Sem\DB2\Infor3\"/>
    </mc:Choice>
  </mc:AlternateContent>
  <xr:revisionPtr revIDLastSave="0" documentId="13_ncr:1_{9743FC79-1844-4C6E-9961-D7AB1FDD8469}" xr6:coauthVersionLast="47" xr6:coauthVersionMax="47" xr10:uidLastSave="{00000000-0000-0000-0000-000000000000}"/>
  <bookViews>
    <workbookView xWindow="-120" yWindow="-120" windowWidth="20730" windowHeight="11760" xr2:uid="{D21A5CF2-EEFB-468C-B756-F9F8F0F82C75}"/>
  </bookViews>
  <sheets>
    <sheet name="equipos" sheetId="1" r:id="rId1"/>
    <sheet name="Region" sheetId="2" r:id="rId2"/>
    <sheet name="competencia" sheetId="3" r:id="rId3"/>
    <sheet name="Participants__" sheetId="6" r:id="rId4"/>
    <sheet name="List of Available Champions" sheetId="8" r:id="rId5"/>
  </sheets>
  <definedNames>
    <definedName name="ExternalData_1" localSheetId="4" hidden="1">'List of Available Champions'!$A$1:$B$167</definedName>
    <definedName name="ExternalData_1" localSheetId="3" hidden="1">Participants__!$A$1:$G$17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G2" i="3"/>
  <c r="G2" i="2"/>
  <c r="G3" i="3"/>
  <c r="F3" i="3"/>
  <c r="E3" i="3"/>
  <c r="F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G3" i="2"/>
  <c r="G4" i="2"/>
  <c r="G5" i="2"/>
  <c r="G6" i="2"/>
  <c r="G7" i="2"/>
  <c r="G8" i="2"/>
  <c r="G9" i="2"/>
  <c r="G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9F95F-BCD3-4691-9B40-345265BC7B15}" keepAlive="1" name="Query - List of Available Champions" description="Connection to the 'List of Available Champions' query in the workbook." type="5" refreshedVersion="8" background="1" saveData="1">
    <dbPr connection="Provider=Microsoft.Mashup.OleDb.1;Data Source=$Workbook$;Location=&quot;List of Available Champions&quot;;Extended Properties=&quot;&quot;" command="SELECT * FROM [List of Available Champions]"/>
  </connection>
  <connection id="2" xr16:uid="{89F356AA-A263-4039-B3C5-A1E237735884}" keepAlive="1" name="Query - Participants[]" description="Connection to the 'Participants[]' query in the workbook." type="5" refreshedVersion="8" background="1" saveData="1">
    <dbPr connection="Provider=Microsoft.Mashup.OleDb.1;Data Source=$Workbook$;Location=Participants[];Extended Properties=&quot;&quot;" command="SELECT * FROM [Participants[]]]"/>
  </connection>
</connections>
</file>

<file path=xl/sharedStrings.xml><?xml version="1.0" encoding="utf-8"?>
<sst xmlns="http://schemas.openxmlformats.org/spreadsheetml/2006/main" count="500" uniqueCount="315">
  <si>
    <t>⁠T1</t>
  </si>
  <si>
    <t>⁠Weibo Gaming ⁠</t>
  </si>
  <si>
    <t>⁠Bilibili Gaming ⁠</t>
  </si>
  <si>
    <t xml:space="preserve">⁠JD Gaming </t>
  </si>
  <si>
    <t>⁠NRG ⁠</t>
  </si>
  <si>
    <t>⁠Gen.G ⁠</t>
  </si>
  <si>
    <t>⁠KT Rolster</t>
  </si>
  <si>
    <t>⁠LNG Esports ⁠</t>
  </si>
  <si>
    <t>⁠Dplus KIA ⁠</t>
  </si>
  <si>
    <t>⁠Fnatic ⁠</t>
  </si>
  <si>
    <t xml:space="preserve">⁠G2 Esports </t>
  </si>
  <si>
    <t>⁠Cloud9 ⁠</t>
  </si>
  <si>
    <t xml:space="preserve">⁠MAD Lions </t>
  </si>
  <si>
    <t>⁠GAM Esports</t>
  </si>
  <si>
    <t>⁠Team Liquid ⁠</t>
  </si>
  <si>
    <t xml:space="preserve">⁠Team BDS </t>
  </si>
  <si>
    <t xml:space="preserve">⁠Team Whales </t>
  </si>
  <si>
    <t>⁠PSG Talon ⁠</t>
  </si>
  <si>
    <t xml:space="preserve">⁠LOUD </t>
  </si>
  <si>
    <t>⁠CTBC Flying Oyster ⁠</t>
  </si>
  <si>
    <t>⁠Movistar R7 ⁠</t>
  </si>
  <si>
    <t>⁠DetonatioN FocusMe ⁠</t>
  </si>
  <si>
    <t>Korea</t>
  </si>
  <si>
    <t>LCK</t>
  </si>
  <si>
    <t>China</t>
  </si>
  <si>
    <t>LPL</t>
  </si>
  <si>
    <t>LEC</t>
  </si>
  <si>
    <t>EMEA</t>
  </si>
  <si>
    <t>LCS</t>
  </si>
  <si>
    <t>NorthAmerica</t>
  </si>
  <si>
    <t>PCS</t>
  </si>
  <si>
    <t>VN</t>
  </si>
  <si>
    <t>Vietnam</t>
  </si>
  <si>
    <t>Pacific</t>
  </si>
  <si>
    <t>JP</t>
  </si>
  <si>
    <t>Japan</t>
  </si>
  <si>
    <t>Brazil</t>
  </si>
  <si>
    <t>BR</t>
  </si>
  <si>
    <t xml:space="preserve">CBLOL </t>
  </si>
  <si>
    <t>KR</t>
  </si>
  <si>
    <t>CN</t>
  </si>
  <si>
    <t>Europe</t>
  </si>
  <si>
    <t>NA</t>
  </si>
  <si>
    <t>VCS</t>
  </si>
  <si>
    <t>LJL</t>
  </si>
  <si>
    <t>LAT</t>
  </si>
  <si>
    <t>LLA</t>
  </si>
  <si>
    <t>Latin America</t>
  </si>
  <si>
    <t>cod_region</t>
  </si>
  <si>
    <t>des_region</t>
  </si>
  <si>
    <t xml:space="preserve">liga_region </t>
  </si>
  <si>
    <t>Pais</t>
  </si>
  <si>
    <t xml:space="preserve">cod_equipo </t>
  </si>
  <si>
    <t>nom_equipo</t>
  </si>
  <si>
    <t>fecha_inicio</t>
  </si>
  <si>
    <t>fecha_end</t>
  </si>
  <si>
    <t>nom_competencia</t>
  </si>
  <si>
    <t>Worlds 2023</t>
  </si>
  <si>
    <t>Worlds 2022</t>
  </si>
  <si>
    <t>Header</t>
  </si>
  <si>
    <t>Region</t>
  </si>
  <si>
    <t>Seed</t>
  </si>
  <si>
    <t>Pool</t>
  </si>
  <si>
    <t>Team</t>
  </si>
  <si>
    <t>Qualification Date</t>
  </si>
  <si>
    <t>Qualification Path</t>
  </si>
  <si>
    <t>Qualified for Group Stage</t>
  </si>
  <si>
    <t>CNChina</t>
  </si>
  <si>
    <t>1</t>
  </si>
  <si>
    <t>⁠⁠JD Gaming</t>
  </si>
  <si>
    <t>2022-08-28 (Q)_x000D_
2022-09-01 (Seed)</t>
  </si>
  <si>
    <t>LPL 2022 Summer Champion</t>
  </si>
  <si>
    <t>2</t>
  </si>
  <si>
    <t>⁠⁠Top Esports</t>
  </si>
  <si>
    <t>2022-08-22 (Q)_x000D_
2022-09-01 (Seed)</t>
  </si>
  <si>
    <t>LPL 2022 Championship Points</t>
  </si>
  <si>
    <t>3</t>
  </si>
  <si>
    <t>⁠⁠EDward Gaming</t>
  </si>
  <si>
    <t>2022-09-02</t>
  </si>
  <si>
    <t>LPL 2022 Regional Finals</t>
  </si>
  <si>
    <t>KRKorea</t>
  </si>
  <si>
    <t>⁠⁠Gen.G</t>
  </si>
  <si>
    <t>2022-08-20 (Q)_x000D_
2022-08-28 (Seed)</t>
  </si>
  <si>
    <t>LCK 2022 Summer Champion</t>
  </si>
  <si>
    <t>⁠⁠T1</t>
  </si>
  <si>
    <t>2022-08-21 (Q)_x000D_
2022-08-28 (Seed)</t>
  </si>
  <si>
    <t>LCK 2022 Championship Points</t>
  </si>
  <si>
    <t>⁠⁠DWG KIA</t>
  </si>
  <si>
    <t>2022-09-01</t>
  </si>
  <si>
    <t>LCK 2022 Regional Finals</t>
  </si>
  <si>
    <t>EUEurope</t>
  </si>
  <si>
    <t>⁠⁠Rogue</t>
  </si>
  <si>
    <t>2022-08-26 (Q)_x000D_
2022-09-11 (Seed)</t>
  </si>
  <si>
    <t>LEC 2022 Summer Champion</t>
  </si>
  <si>
    <t>⁠⁠G2 Esports</t>
  </si>
  <si>
    <t>2022-08-13 (Q)_x000D_
2022-09-11 (Seed)</t>
  </si>
  <si>
    <t>LEC 2022 Summer Runner-Up</t>
  </si>
  <si>
    <t>NANorth America</t>
  </si>
  <si>
    <t>⁠⁠Cloud9</t>
  </si>
  <si>
    <t>2022-08-28 (Q)_x000D_
2022-09-11 (Seed)</t>
  </si>
  <si>
    <t>LCS 2022 Championship Champion</t>
  </si>
  <si>
    <t>⁠⁠100 Thieves</t>
  </si>
  <si>
    <t>2022-08-27 (Q)_x000D_
2022-09-11 (Seed)</t>
  </si>
  <si>
    <t>LCS 2022 Championship Runner-Up</t>
  </si>
  <si>
    <t>PCSTW/HK/MC/SEA</t>
  </si>
  <si>
    <t>⁠⁠CTBC Flying Oyster</t>
  </si>
  <si>
    <t>2022-09-01 (Q)_x000D_
2022-09-04 (Seed)</t>
  </si>
  <si>
    <t>PCS 2022 Summer Champion</t>
  </si>
  <si>
    <t>VNVietnam</t>
  </si>
  <si>
    <t>⁠⁠GAM Esports</t>
  </si>
  <si>
    <t>2022-09-02 (Q)_x000D_
2022-09-04 (Seed)</t>
  </si>
  <si>
    <t>VCS 2022 Summer Champion</t>
  </si>
  <si>
    <t>INTWorld Championship</t>
  </si>
  <si>
    <t>Q</t>
  </si>
  <si>
    <t>⁠⁠Fnatic</t>
  </si>
  <si>
    <t>2022-10-02</t>
  </si>
  <si>
    <t>Qualified from Play-In Stage</t>
  </si>
  <si>
    <t>⁠⁠DRX</t>
  </si>
  <si>
    <t>⁠⁠Evil Geniuses</t>
  </si>
  <si>
    <t>2022-10-04</t>
  </si>
  <si>
    <t>⁠⁠Royal Never Give Up</t>
  </si>
  <si>
    <t>Classes</t>
  </si>
  <si>
    <t>Juggernaut</t>
  </si>
  <si>
    <t>Ahri_x000D_
the Nine-Tailed Fox</t>
  </si>
  <si>
    <t>Burst</t>
  </si>
  <si>
    <t>Akali_x000D_
the Rogue Assassin</t>
  </si>
  <si>
    <t>Assassin</t>
  </si>
  <si>
    <t>Akshan_x000D_
the Rogue Sentinel</t>
  </si>
  <si>
    <t>Marksman_x000D_
Assassin</t>
  </si>
  <si>
    <t>Alistar_x000D_
the Minotaur</t>
  </si>
  <si>
    <t>Vanguard</t>
  </si>
  <si>
    <t>Amumu_x000D_
the Sad Mummy</t>
  </si>
  <si>
    <t>Anivia_x000D_
the Cryophoenix</t>
  </si>
  <si>
    <t>Battlemage</t>
  </si>
  <si>
    <t>Annie_x000D_
the Dark Child</t>
  </si>
  <si>
    <t>Aphelios_x000D_
the Weapon of the Faithful</t>
  </si>
  <si>
    <t>Marksman</t>
  </si>
  <si>
    <t>Ashe_x000D_
the Frost Archer</t>
  </si>
  <si>
    <t>Aurelion Sol_x000D_
The Star Forger</t>
  </si>
  <si>
    <t>Azir_x000D_
the Emperor of the Sands</t>
  </si>
  <si>
    <t>Specialist</t>
  </si>
  <si>
    <t>Bard_x000D_
the Wandering Caretaker</t>
  </si>
  <si>
    <t>Catcher</t>
  </si>
  <si>
    <t>Bel'Veth_x000D_
the Empress of the Void</t>
  </si>
  <si>
    <t>Skirmisher</t>
  </si>
  <si>
    <t>Blitzcrank_x000D_
the Great Steam Golem</t>
  </si>
  <si>
    <t>Brand_x000D_
the Burning Vengeance</t>
  </si>
  <si>
    <t>Braum_x000D_
the Heart of the Freljord</t>
  </si>
  <si>
    <t>Warden</t>
  </si>
  <si>
    <t>Briar_x000D_
the Restrained Hunger</t>
  </si>
  <si>
    <t>Diver</t>
  </si>
  <si>
    <t>Caitlyn_x000D_
the Sheriff of Piltover</t>
  </si>
  <si>
    <t>Camille_x000D_
the Steel Shadow</t>
  </si>
  <si>
    <t>Cassiopeia_x000D_
the Serpent's Embrace</t>
  </si>
  <si>
    <t>Cho'Gath_x000D_
the Terror of the Void</t>
  </si>
  <si>
    <t>Corki_x000D_
the Daring Bombardier</t>
  </si>
  <si>
    <t>Darius_x000D_
the Hand of Noxus</t>
  </si>
  <si>
    <t>Diana_x000D_
Scorn of the Moon</t>
  </si>
  <si>
    <t>Assassin_x000D_
Diver</t>
  </si>
  <si>
    <t>Dr. Mundo_x000D_
the Madman of Zaun</t>
  </si>
  <si>
    <t>Draven_x000D_
the Glorious Executioner</t>
  </si>
  <si>
    <t>Ekko_x000D_
the Boy Who Shattered Time</t>
  </si>
  <si>
    <t>Elise_x000D_
the Spider Queen</t>
  </si>
  <si>
    <t>Evelynn_x000D_
Agony's Embrace</t>
  </si>
  <si>
    <t>Ezreal_x000D_
the Prodigal Explorer</t>
  </si>
  <si>
    <t>Fiddlesticks_x000D_
the Ancient Fear</t>
  </si>
  <si>
    <t>Fiora_x000D_
the Grand Duelist</t>
  </si>
  <si>
    <t>Fizz_x000D_
the Tidal Trickster</t>
  </si>
  <si>
    <t>Galio_x000D_
the Colossus</t>
  </si>
  <si>
    <t>Gangplank_x000D_
the Saltwater Scourge</t>
  </si>
  <si>
    <t>Garen_x000D_
The Might of Demacia</t>
  </si>
  <si>
    <t>Gnar_x000D_
the Missing Link</t>
  </si>
  <si>
    <t>Gragas_x000D_
the Rabble Rouser</t>
  </si>
  <si>
    <t>Graves_x000D_
the Outlaw</t>
  </si>
  <si>
    <t>Gwen_x000D_
The Hallowed Seamstress</t>
  </si>
  <si>
    <t>Hecarim_x000D_
the Shadow of War</t>
  </si>
  <si>
    <t>Heimerdinger_x000D_
the Revered Inventor</t>
  </si>
  <si>
    <t>Hwei_x000D_
the Visionary</t>
  </si>
  <si>
    <t>Artillery</t>
  </si>
  <si>
    <t>Illaoi_x000D_
the Kraken Priestess</t>
  </si>
  <si>
    <t>Irelia_x000D_
the Blade Dancer</t>
  </si>
  <si>
    <t>Ivern_x000D_
the Green Father</t>
  </si>
  <si>
    <t>Janna_x000D_
the Storm's Fury</t>
  </si>
  <si>
    <t>Enchanter</t>
  </si>
  <si>
    <t>Jarvan IV_x000D_
the Exemplar of Demacia</t>
  </si>
  <si>
    <t>Jax_x000D_
Grandmaster at Arms</t>
  </si>
  <si>
    <t>Jayce_x000D_
the Defender of Tomorrow</t>
  </si>
  <si>
    <t>Jhin_x000D_
the Virtuoso</t>
  </si>
  <si>
    <t>Marksman_x000D_
Catcher</t>
  </si>
  <si>
    <t>Jinx_x000D_
the Loose Cannon</t>
  </si>
  <si>
    <t>K'Sante_x000D_
The Pride of Nazumah</t>
  </si>
  <si>
    <t>Warden_x000D_
Skirmisher</t>
  </si>
  <si>
    <t>Kai'Sa_x000D_
Daughter of the Void</t>
  </si>
  <si>
    <t>Kalista_x000D_
the Spear of Vengeance</t>
  </si>
  <si>
    <t>Karma_x000D_
the Enlightened One</t>
  </si>
  <si>
    <t>Burst_x000D_
Enchanter</t>
  </si>
  <si>
    <t>Karthus_x000D_
the Deathsinger</t>
  </si>
  <si>
    <t>Kassadin_x000D_
the Void Walker</t>
  </si>
  <si>
    <t>Katarina_x000D_
the Sinister Blade</t>
  </si>
  <si>
    <t>Kayle_x000D_
the Righteous</t>
  </si>
  <si>
    <t>Kayn_x000D_
the Shadow Reaper</t>
  </si>
  <si>
    <t>Kennen_x000D_
the Heart of the Tempest</t>
  </si>
  <si>
    <t>Kha'Zix_x000D_
the Voidreaver</t>
  </si>
  <si>
    <t>Kindred_x000D_
The Eternal Hunters</t>
  </si>
  <si>
    <t>Kled_x000D_
the Cantankerous Cavalier</t>
  </si>
  <si>
    <t>Kog'Maw_x000D_
the Mouth of the Abyss</t>
  </si>
  <si>
    <t>LeBlanc_x000D_
the Deceiver</t>
  </si>
  <si>
    <t>Lee Sin_x000D_
the Blind Monk</t>
  </si>
  <si>
    <t>Leona_x000D_
the Radiant Dawn</t>
  </si>
  <si>
    <t>Lillia_x000D_
the Bashful Bloom</t>
  </si>
  <si>
    <t>Lissandra_x000D_
the Ice Witch</t>
  </si>
  <si>
    <t>Lucian_x000D_
the Purifier</t>
  </si>
  <si>
    <t>Lulu_x000D_
the Fae Sorceress</t>
  </si>
  <si>
    <t>Lux_x000D_
the Lady of Luminosity</t>
  </si>
  <si>
    <t>Burst_x000D_
Artillery</t>
  </si>
  <si>
    <t>Malphite_x000D_
Shard of the Monolith</t>
  </si>
  <si>
    <t>Malzahar_x000D_
the Prophet of the Void</t>
  </si>
  <si>
    <t>Maokai_x000D_
the Twisted Treant</t>
  </si>
  <si>
    <t>Master Yi_x000D_
the Wuju Bladesman</t>
  </si>
  <si>
    <t>Milio_x000D_
The Gentle Flame</t>
  </si>
  <si>
    <t>Miss Fortune_x000D_
the Bounty Hunter</t>
  </si>
  <si>
    <t>Mordekaiser_x000D_
the Iron Revenant</t>
  </si>
  <si>
    <t>Morgana_x000D_
the Fallen</t>
  </si>
  <si>
    <t>Naafiri_x000D_
The Hound of a Hundred Bites</t>
  </si>
  <si>
    <t>Nami_x000D_
the Tidecaller</t>
  </si>
  <si>
    <t>Nasus_x000D_
the Curator of the Sands</t>
  </si>
  <si>
    <t>Nautilus_x000D_
the Titan of the Depths</t>
  </si>
  <si>
    <t>Neeko_x000D_
the Curious Chameleon</t>
  </si>
  <si>
    <t>Burst_x000D_
Catcher</t>
  </si>
  <si>
    <t>Nidalee_x000D_
the Bestial Huntress</t>
  </si>
  <si>
    <t>Nilah_x000D_
the Joy Unbound</t>
  </si>
  <si>
    <t>Nocturne_x000D_
the Eternal Nightmare</t>
  </si>
  <si>
    <t>Nunu &amp; Willump_x000D_
the Boy and His Yeti</t>
  </si>
  <si>
    <t>Olaf_x000D_
the Berserker</t>
  </si>
  <si>
    <t>Orianna_x000D_
the Lady of Clockwork</t>
  </si>
  <si>
    <t>Ornn_x000D_
The Fire below the Mountain</t>
  </si>
  <si>
    <t>Pantheon_x000D_
the Unbreakable Spear</t>
  </si>
  <si>
    <t>Poppy_x000D_
Keeper of the Hammer</t>
  </si>
  <si>
    <t>Pyke_x000D_
the Bloodharbor Ripper</t>
  </si>
  <si>
    <t>Assassin_x000D_
Catcher</t>
  </si>
  <si>
    <t>Qiyana_x000D_
Empress of the Elements</t>
  </si>
  <si>
    <t>Quinn_x000D_
Demacia's Wings</t>
  </si>
  <si>
    <t>Rakan_x000D_
The Charmer</t>
  </si>
  <si>
    <t>Rammus_x000D_
the Armordillo</t>
  </si>
  <si>
    <t>Rek'Sai_x000D_
the Void Burrower</t>
  </si>
  <si>
    <t>Rell_x000D_
the Iron Maiden</t>
  </si>
  <si>
    <t>Renata Glasc_x000D_
the Chem-Baroness</t>
  </si>
  <si>
    <t>Renekton_x000D_
the Butcher of the Sands</t>
  </si>
  <si>
    <t>Rengar_x000D_
the Pridestalker</t>
  </si>
  <si>
    <t>Riven_x000D_
the Exile</t>
  </si>
  <si>
    <t>Rumble_x000D_
the Mechanized Menace</t>
  </si>
  <si>
    <t>Ryze_x000D_
the Rune Mage</t>
  </si>
  <si>
    <t>Samira_x000D_
the Desert Rose</t>
  </si>
  <si>
    <t>Sejuani_x000D_
Fury of the North</t>
  </si>
  <si>
    <t>Senna_x000D_
the Redeemer</t>
  </si>
  <si>
    <t>Marksman_x000D_
Enchanter</t>
  </si>
  <si>
    <t>Seraphine_x000D_
the Starry-Eyed Songstress</t>
  </si>
  <si>
    <t>Sett_x000D_
the Boss</t>
  </si>
  <si>
    <t>Shaco_x000D_
the Demon Jester</t>
  </si>
  <si>
    <t>Shen_x000D_
the Eye of Twilight</t>
  </si>
  <si>
    <t>Shyvana_x000D_
the Half-Dragon</t>
  </si>
  <si>
    <t>Singed_x000D_
the Mad Chemist</t>
  </si>
  <si>
    <t>Sion_x000D_
The Undead Juggernaut</t>
  </si>
  <si>
    <t>Sivir_x000D_
the Battle Mistress</t>
  </si>
  <si>
    <t>Skarner_x000D_
the Crystal Vanguard</t>
  </si>
  <si>
    <t>Sona_x000D_
Maven of the Strings</t>
  </si>
  <si>
    <t>Soraka_x000D_
the Starchild</t>
  </si>
  <si>
    <t>Swain_x000D_
the Noxian Grand General</t>
  </si>
  <si>
    <t>Sylas_x000D_
the Unshackled</t>
  </si>
  <si>
    <t>Burst_x000D_
Skirmisher</t>
  </si>
  <si>
    <t>Syndra_x000D_
the Dark Sovereign</t>
  </si>
  <si>
    <t>Tahm Kench_x000D_
The River King</t>
  </si>
  <si>
    <t>Taliyah_x000D_
the Stoneweaver</t>
  </si>
  <si>
    <t>Talon_x000D_
the Blade's Shadow</t>
  </si>
  <si>
    <t>Taric_x000D_
the Shield of Valoran</t>
  </si>
  <si>
    <t>Enchanter_x000D_
Warden</t>
  </si>
  <si>
    <t>Teemo_x000D_
the Swift Scout</t>
  </si>
  <si>
    <t>Thresh_x000D_
the Chain Warden</t>
  </si>
  <si>
    <t>Tristana_x000D_
the Yordle Gunner</t>
  </si>
  <si>
    <t>Trundle_x000D_
the Troll King</t>
  </si>
  <si>
    <t>Tryndamere_x000D_
the Barbarian King</t>
  </si>
  <si>
    <t>Twisted Fate_x000D_
the Card Master</t>
  </si>
  <si>
    <t>Twitch_x000D_
the Plague Rat</t>
  </si>
  <si>
    <t>Udyr_x000D_
the Spirit Walker</t>
  </si>
  <si>
    <t>Urgot_x000D_
the Dreadnought</t>
  </si>
  <si>
    <t>Varus_x000D_
the Arrow of Retribution</t>
  </si>
  <si>
    <t>Marksman_x000D_
Artillery</t>
  </si>
  <si>
    <t>Vayne_x000D_
the Night Hunter</t>
  </si>
  <si>
    <t>Veigar_x000D_
the Tiny Master of Evil</t>
  </si>
  <si>
    <t>Vel'Koz_x000D_
the Eye of the Void</t>
  </si>
  <si>
    <t>Vex_x000D_
the Gloomist</t>
  </si>
  <si>
    <t>Vi_x000D_
the Piltover Enforcer</t>
  </si>
  <si>
    <t>Viego_x000D_
The Ruined King</t>
  </si>
  <si>
    <t>Viktor_x000D_
the Machine Herald</t>
  </si>
  <si>
    <t>Vladimir_x000D_
the Crimson Reaper</t>
  </si>
  <si>
    <t>Volibear_x000D_
the Relentless Storm</t>
  </si>
  <si>
    <t>Warwick_x000D_
the Uncaged Wrath of Zaun</t>
  </si>
  <si>
    <t>Wukong_x000D_
the Monkey King</t>
  </si>
  <si>
    <t>Xayah_x000D_
the Rebel</t>
  </si>
  <si>
    <t>Xerath_x000D_
the Magus Ascendant</t>
  </si>
  <si>
    <t>Xin Zhao_x000D_
the Seneschal of Demacia</t>
  </si>
  <si>
    <t>Yasuo_x000D_
the Unforgiven</t>
  </si>
  <si>
    <t>Yone_x000D_
the Unforgotten</t>
  </si>
  <si>
    <t>Assassin_x000D_
Skirmisher</t>
  </si>
  <si>
    <t>Yorick_x000D_
Shepherd of Souls</t>
  </si>
  <si>
    <t>Yuumi_x000D_
the Magical Cat</t>
  </si>
  <si>
    <t>Zac_x000D_
the Secret Weapon</t>
  </si>
  <si>
    <t>Zed_x000D_
the Master of Shadows</t>
  </si>
  <si>
    <t>Zeri_x000D_
The Spark of Zaun</t>
  </si>
  <si>
    <t>Ziggs_x000D_
the Hexplosives Expert</t>
  </si>
  <si>
    <t>Zilean_x000D_
the Chronokeeper</t>
  </si>
  <si>
    <t>Zoe_x000D_
the Aspect of Twilight</t>
  </si>
  <si>
    <t>Zyra_x000D_
Rise of the Thorns</t>
  </si>
  <si>
    <t>Column1</t>
  </si>
  <si>
    <t>Aatroxthe Darkin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</si>
</sst>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AB49855-E2DB-4E49-8711-39998EE22B0F}" autoFormatId="16" applyNumberFormats="0" applyBorderFormats="0" applyFontFormats="0" applyPatternFormats="0" applyAlignmentFormats="0" applyWidthHeightFormats="0">
  <queryTableRefresh nextId="8">
    <queryTableFields count="7">
      <queryTableField id="1" name="Header" tableColumnId="1"/>
      <queryTableField id="2" name="Region" tableColumnId="2"/>
      <queryTableField id="3" name="Seed" tableColumnId="3"/>
      <queryTableField id="4" name="Pool" tableColumnId="4"/>
      <queryTableField id="5" name="Team" tableColumnId="5"/>
      <queryTableField id="6" name="Qualification Date" tableColumnId="6"/>
      <queryTableField id="7" name="Qualification Path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016E7F-4626-4FFE-98F4-D0C985AF3C9D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1" name="Champion" tableColumnId="1"/>
      <queryTableField id="2" name="Classes" tableColumnId="2"/>
      <queryTableField id="7" dataBound="0" tableColumnId="7"/>
    </queryTableFields>
    <queryTableDeletedFields count="4">
      <deletedField name="Release Date"/>
      <deletedField name="Last Changed"/>
      <deletedField name="Blue Essence"/>
      <deletedField name="R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7F832-1688-4A75-BC50-2D6DB337CE6F}" name="Participants" displayName="Participants" ref="A1:G17" tableType="queryTable" totalsRowShown="0">
  <autoFilter ref="A1:G17" xr:uid="{6517F832-1688-4A75-BC50-2D6DB337CE6F}"/>
  <tableColumns count="7">
    <tableColumn id="1" xr3:uid="{41F348D6-03C8-481B-9ECB-26802906DE9F}" uniqueName="1" name="Header" queryTableFieldId="1" dataDxfId="8"/>
    <tableColumn id="2" xr3:uid="{809DE253-43D6-4209-B5C6-3B2FCF3BFCA7}" uniqueName="2" name="Region" queryTableFieldId="2" dataDxfId="7"/>
    <tableColumn id="3" xr3:uid="{ACB275FC-49B1-41E0-B564-487AD6EEC7FD}" uniqueName="3" name="Seed" queryTableFieldId="3" dataDxfId="6"/>
    <tableColumn id="4" xr3:uid="{007FE6E9-54AE-4979-922A-95E80D1E5F7F}" uniqueName="4" name="Pool" queryTableFieldId="4"/>
    <tableColumn id="5" xr3:uid="{066BB7A4-B7F4-401B-8E95-19E8B606480D}" uniqueName="5" name="Team" queryTableFieldId="5" dataDxfId="5"/>
    <tableColumn id="6" xr3:uid="{7CBB6499-4172-45BB-974E-41A495A2C42F}" uniqueName="6" name="Qualification Date" queryTableFieldId="6" dataDxfId="4"/>
    <tableColumn id="7" xr3:uid="{B7C12861-BF25-47CE-82B3-5B38C54D0EFD}" uniqueName="7" name="Qualification Path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D9EC8-20A0-4D50-BC8C-BA3D66A260BB}" name="List_of_Available_Champions" displayName="List_of_Available_Champions" ref="A1:C167" tableType="queryTable" totalsRowShown="0">
  <autoFilter ref="A1:C167" xr:uid="{F43D9EC8-20A0-4D50-BC8C-BA3D66A260BB}"/>
  <tableColumns count="3">
    <tableColumn id="1" xr3:uid="{3E522F29-F439-4EB4-A6A7-F19FC84109CA}" uniqueName="1" name="Aatroxthe Darkin Blade" queryTableFieldId="1" dataDxfId="2"/>
    <tableColumn id="2" xr3:uid="{12C64FF2-23D6-4287-B2CB-F5057043B66B}" uniqueName="2" name="Classes" queryTableFieldId="2" dataDxfId="1"/>
    <tableColumn id="7" xr3:uid="{44907864-7F24-448C-B9A8-0510BB9CD149}" uniqueName="7" name="Column1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2A80-5F20-4FD3-9998-F95002D6BC8A}">
  <dimension ref="A1:F23"/>
  <sheetViews>
    <sheetView tabSelected="1" topLeftCell="A3" zoomScale="130" zoomScaleNormal="130" workbookViewId="0">
      <selection activeCell="F5" sqref="F5"/>
    </sheetView>
  </sheetViews>
  <sheetFormatPr defaultRowHeight="15"/>
  <cols>
    <col min="1" max="1" width="11.85546875" bestFit="1" customWidth="1"/>
    <col min="2" max="2" width="20.28515625" bestFit="1" customWidth="1"/>
    <col min="3" max="3" width="10.85546875" bestFit="1" customWidth="1"/>
    <col min="5" max="5" width="13.42578125" customWidth="1"/>
  </cols>
  <sheetData>
    <row r="1" spans="1:6">
      <c r="A1" t="s">
        <v>52</v>
      </c>
      <c r="B1" t="s">
        <v>53</v>
      </c>
      <c r="C1" t="s">
        <v>48</v>
      </c>
    </row>
    <row r="2" spans="1:6">
      <c r="A2">
        <v>1</v>
      </c>
      <c r="B2" t="s">
        <v>0</v>
      </c>
      <c r="C2">
        <v>1</v>
      </c>
      <c r="F2" t="str">
        <f>_xlfn.CONCAT("insert into equipo(cod_equipo,nom_equipo,cod_region) values('",A2,"','",B2,"','",C2,"');")</f>
        <v>insert into equipo(cod_equipo,nom_equipo,cod_region) values('1','⁠T1','1');</v>
      </c>
    </row>
    <row r="3" spans="1:6">
      <c r="A3">
        <v>2</v>
      </c>
      <c r="B3" t="s">
        <v>1</v>
      </c>
      <c r="C3">
        <v>2</v>
      </c>
      <c r="F3" t="str">
        <f t="shared" ref="F3:F23" si="0">_xlfn.CONCAT("insert into equipo(cod_equipo,nom_equipo,cod_region) values('",A3,"','",B3,"','",C3,"');")</f>
        <v>insert into equipo(cod_equipo,nom_equipo,cod_region) values('2','⁠Weibo Gaming ⁠','2');</v>
      </c>
    </row>
    <row r="4" spans="1:6">
      <c r="A4">
        <v>3</v>
      </c>
      <c r="B4" t="s">
        <v>2</v>
      </c>
      <c r="C4">
        <v>2</v>
      </c>
      <c r="F4" t="str">
        <f t="shared" si="0"/>
        <v>insert into equipo(cod_equipo,nom_equipo,cod_region) values('3','⁠Bilibili Gaming ⁠','2');</v>
      </c>
    </row>
    <row r="5" spans="1:6">
      <c r="A5">
        <v>4</v>
      </c>
      <c r="B5" t="s">
        <v>3</v>
      </c>
      <c r="C5">
        <v>2</v>
      </c>
      <c r="F5" t="str">
        <f t="shared" si="0"/>
        <v>insert into equipo(cod_equipo,nom_equipo,cod_region) values('4','⁠JD Gaming ','2');</v>
      </c>
    </row>
    <row r="6" spans="1:6">
      <c r="A6">
        <v>5</v>
      </c>
      <c r="B6" t="s">
        <v>4</v>
      </c>
      <c r="C6">
        <v>4</v>
      </c>
      <c r="F6" t="str">
        <f t="shared" si="0"/>
        <v>insert into equipo(cod_equipo,nom_equipo,cod_region) values('5','⁠NRG ⁠','4');</v>
      </c>
    </row>
    <row r="7" spans="1:6">
      <c r="A7">
        <v>6</v>
      </c>
      <c r="B7" t="s">
        <v>5</v>
      </c>
      <c r="C7">
        <v>1</v>
      </c>
      <c r="F7" t="str">
        <f t="shared" si="0"/>
        <v>insert into equipo(cod_equipo,nom_equipo,cod_region) values('6','⁠Gen.G ⁠','1');</v>
      </c>
    </row>
    <row r="8" spans="1:6">
      <c r="A8">
        <v>7</v>
      </c>
      <c r="B8" t="s">
        <v>6</v>
      </c>
      <c r="C8">
        <v>1</v>
      </c>
      <c r="F8" t="str">
        <f t="shared" si="0"/>
        <v>insert into equipo(cod_equipo,nom_equipo,cod_region) values('7','⁠KT Rolster','1');</v>
      </c>
    </row>
    <row r="9" spans="1:6">
      <c r="A9">
        <v>8</v>
      </c>
      <c r="B9" t="s">
        <v>7</v>
      </c>
      <c r="C9">
        <v>2</v>
      </c>
      <c r="F9" t="str">
        <f t="shared" si="0"/>
        <v>insert into equipo(cod_equipo,nom_equipo,cod_region) values('8','⁠LNG Esports ⁠','2');</v>
      </c>
    </row>
    <row r="10" spans="1:6">
      <c r="A10">
        <v>9</v>
      </c>
      <c r="B10" t="s">
        <v>8</v>
      </c>
      <c r="C10">
        <v>1</v>
      </c>
      <c r="F10" t="str">
        <f t="shared" si="0"/>
        <v>insert into equipo(cod_equipo,nom_equipo,cod_region) values('9','⁠Dplus KIA ⁠','1');</v>
      </c>
    </row>
    <row r="11" spans="1:6">
      <c r="A11">
        <v>10</v>
      </c>
      <c r="B11" t="s">
        <v>9</v>
      </c>
      <c r="C11">
        <v>3</v>
      </c>
      <c r="F11" t="str">
        <f t="shared" si="0"/>
        <v>insert into equipo(cod_equipo,nom_equipo,cod_region) values('10','⁠Fnatic ⁠','3');</v>
      </c>
    </row>
    <row r="12" spans="1:6">
      <c r="A12">
        <v>11</v>
      </c>
      <c r="B12" t="s">
        <v>10</v>
      </c>
      <c r="C12">
        <v>3</v>
      </c>
      <c r="F12" t="str">
        <f t="shared" si="0"/>
        <v>insert into equipo(cod_equipo,nom_equipo,cod_region) values('11','⁠G2 Esports ','3');</v>
      </c>
    </row>
    <row r="13" spans="1:6">
      <c r="A13">
        <v>12</v>
      </c>
      <c r="B13" t="s">
        <v>11</v>
      </c>
      <c r="C13">
        <v>4</v>
      </c>
      <c r="F13" t="str">
        <f t="shared" si="0"/>
        <v>insert into equipo(cod_equipo,nom_equipo,cod_region) values('12','⁠Cloud9 ⁠','4');</v>
      </c>
    </row>
    <row r="14" spans="1:6">
      <c r="A14">
        <v>13</v>
      </c>
      <c r="B14" t="s">
        <v>12</v>
      </c>
      <c r="C14">
        <v>3</v>
      </c>
      <c r="F14" t="str">
        <f t="shared" si="0"/>
        <v>insert into equipo(cod_equipo,nom_equipo,cod_region) values('13','⁠MAD Lions ','3');</v>
      </c>
    </row>
    <row r="15" spans="1:6">
      <c r="A15">
        <v>14</v>
      </c>
      <c r="B15" t="s">
        <v>13</v>
      </c>
      <c r="C15">
        <v>6</v>
      </c>
      <c r="F15" t="str">
        <f t="shared" si="0"/>
        <v>insert into equipo(cod_equipo,nom_equipo,cod_region) values('14','⁠GAM Esports','6');</v>
      </c>
    </row>
    <row r="16" spans="1:6">
      <c r="A16">
        <v>15</v>
      </c>
      <c r="B16" t="s">
        <v>14</v>
      </c>
      <c r="C16">
        <v>4</v>
      </c>
      <c r="F16" t="str">
        <f t="shared" si="0"/>
        <v>insert into equipo(cod_equipo,nom_equipo,cod_region) values('15','⁠Team Liquid ⁠','4');</v>
      </c>
    </row>
    <row r="17" spans="1:6">
      <c r="A17">
        <v>16</v>
      </c>
      <c r="B17" t="s">
        <v>15</v>
      </c>
      <c r="C17">
        <v>3</v>
      </c>
      <c r="F17" t="str">
        <f t="shared" si="0"/>
        <v>insert into equipo(cod_equipo,nom_equipo,cod_region) values('16','⁠Team BDS ','3');</v>
      </c>
    </row>
    <row r="18" spans="1:6">
      <c r="A18">
        <v>17</v>
      </c>
      <c r="B18" t="s">
        <v>16</v>
      </c>
      <c r="C18">
        <v>6</v>
      </c>
      <c r="F18" t="str">
        <f t="shared" si="0"/>
        <v>insert into equipo(cod_equipo,nom_equipo,cod_region) values('17','⁠Team Whales ','6');</v>
      </c>
    </row>
    <row r="19" spans="1:6">
      <c r="A19">
        <v>18</v>
      </c>
      <c r="B19" t="s">
        <v>17</v>
      </c>
      <c r="C19">
        <v>5</v>
      </c>
      <c r="F19" t="str">
        <f t="shared" si="0"/>
        <v>insert into equipo(cod_equipo,nom_equipo,cod_region) values('18','⁠PSG Talon ⁠','5');</v>
      </c>
    </row>
    <row r="20" spans="1:6">
      <c r="A20">
        <v>19</v>
      </c>
      <c r="B20" t="s">
        <v>18</v>
      </c>
      <c r="C20">
        <v>8</v>
      </c>
      <c r="F20" t="str">
        <f t="shared" si="0"/>
        <v>insert into equipo(cod_equipo,nom_equipo,cod_region) values('19','⁠LOUD ','8');</v>
      </c>
    </row>
    <row r="21" spans="1:6">
      <c r="A21">
        <v>20</v>
      </c>
      <c r="B21" t="s">
        <v>19</v>
      </c>
      <c r="C21">
        <v>5</v>
      </c>
      <c r="F21" t="str">
        <f t="shared" si="0"/>
        <v>insert into equipo(cod_equipo,nom_equipo,cod_region) values('20','⁠CTBC Flying Oyster ⁠','5');</v>
      </c>
    </row>
    <row r="22" spans="1:6">
      <c r="A22">
        <v>21</v>
      </c>
      <c r="B22" t="s">
        <v>20</v>
      </c>
      <c r="C22">
        <v>10</v>
      </c>
      <c r="F22" t="str">
        <f t="shared" si="0"/>
        <v>insert into equipo(cod_equipo,nom_equipo,cod_region) values('21','⁠Movistar R7 ⁠','10');</v>
      </c>
    </row>
    <row r="23" spans="1:6">
      <c r="A23">
        <v>22</v>
      </c>
      <c r="B23" t="s">
        <v>21</v>
      </c>
      <c r="C23">
        <v>9</v>
      </c>
      <c r="F23" t="str">
        <f t="shared" si="0"/>
        <v>insert into equipo(cod_equipo,nom_equipo,cod_region) values('22','⁠DetonatioN FocusMe ⁠','9');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6DC3-E4BA-4925-B531-CB880894A572}">
  <dimension ref="A1:G10"/>
  <sheetViews>
    <sheetView workbookViewId="0">
      <selection activeCell="G2" sqref="G2"/>
    </sheetView>
  </sheetViews>
  <sheetFormatPr defaultRowHeight="15"/>
  <cols>
    <col min="1" max="2" width="10.85546875" bestFit="1" customWidth="1"/>
    <col min="3" max="3" width="11.28515625" bestFit="1" customWidth="1"/>
    <col min="4" max="4" width="13.5703125" bestFit="1" customWidth="1"/>
  </cols>
  <sheetData>
    <row r="1" spans="1:7">
      <c r="A1" t="s">
        <v>48</v>
      </c>
      <c r="B1" t="s">
        <v>49</v>
      </c>
      <c r="C1" t="s">
        <v>50</v>
      </c>
      <c r="D1" t="s">
        <v>51</v>
      </c>
    </row>
    <row r="2" spans="1:7">
      <c r="A2">
        <v>1</v>
      </c>
      <c r="B2" t="s">
        <v>39</v>
      </c>
      <c r="C2" t="s">
        <v>23</v>
      </c>
      <c r="D2" t="s">
        <v>22</v>
      </c>
      <c r="G2" t="str">
        <f>_xlfn.CONCAT("insert into region(cod_region,nom_region,nom_liga,pais) values('",A2,"','",B2,"','",C2,"','",D2,"');")</f>
        <v>insert into region(cod_region,nom_region,nom_liga,pais) values('1','KR','LCK','Korea');</v>
      </c>
    </row>
    <row r="3" spans="1:7">
      <c r="A3">
        <v>2</v>
      </c>
      <c r="B3" t="s">
        <v>40</v>
      </c>
      <c r="C3" t="s">
        <v>25</v>
      </c>
      <c r="D3" t="s">
        <v>24</v>
      </c>
      <c r="G3" t="str">
        <f t="shared" ref="G3:G10" si="0">_xlfn.CONCAT("insert into region(cod_region,nom_region,nom_liga,pais) values('",A3,"','",B3,"','",C3,"','",D3,"');")</f>
        <v>insert into region(cod_region,nom_region,nom_liga,pais) values('2','CN','LPL','China');</v>
      </c>
    </row>
    <row r="4" spans="1:7">
      <c r="A4">
        <v>3</v>
      </c>
      <c r="B4" t="s">
        <v>27</v>
      </c>
      <c r="C4" t="s">
        <v>26</v>
      </c>
      <c r="D4" t="s">
        <v>41</v>
      </c>
      <c r="G4" t="str">
        <f t="shared" si="0"/>
        <v>insert into region(cod_region,nom_region,nom_liga,pais) values('3','EMEA','LEC','Europe');</v>
      </c>
    </row>
    <row r="5" spans="1:7">
      <c r="A5">
        <v>4</v>
      </c>
      <c r="B5" t="s">
        <v>42</v>
      </c>
      <c r="C5" t="s">
        <v>28</v>
      </c>
      <c r="D5" t="s">
        <v>29</v>
      </c>
      <c r="G5" t="str">
        <f t="shared" si="0"/>
        <v>insert into region(cod_region,nom_region,nom_liga,pais) values('4','NA','LCS','NorthAmerica');</v>
      </c>
    </row>
    <row r="6" spans="1:7">
      <c r="A6">
        <v>5</v>
      </c>
      <c r="B6" t="s">
        <v>30</v>
      </c>
      <c r="C6" t="s">
        <v>30</v>
      </c>
      <c r="D6" t="s">
        <v>33</v>
      </c>
      <c r="G6" t="str">
        <f t="shared" si="0"/>
        <v>insert into region(cod_region,nom_region,nom_liga,pais) values('5','PCS','PCS','Pacific');</v>
      </c>
    </row>
    <row r="7" spans="1:7">
      <c r="A7">
        <v>6</v>
      </c>
      <c r="B7" t="s">
        <v>31</v>
      </c>
      <c r="C7" t="s">
        <v>43</v>
      </c>
      <c r="D7" t="s">
        <v>32</v>
      </c>
      <c r="G7" t="str">
        <f t="shared" si="0"/>
        <v>insert into region(cod_region,nom_region,nom_liga,pais) values('6','VN','VCS','Vietnam');</v>
      </c>
    </row>
    <row r="8" spans="1:7">
      <c r="A8">
        <v>7</v>
      </c>
      <c r="B8" t="s">
        <v>34</v>
      </c>
      <c r="C8" t="s">
        <v>44</v>
      </c>
      <c r="D8" t="s">
        <v>35</v>
      </c>
      <c r="G8" t="str">
        <f t="shared" si="0"/>
        <v>insert into region(cod_region,nom_region,nom_liga,pais) values('7','JP','LJL','Japan');</v>
      </c>
    </row>
    <row r="9" spans="1:7">
      <c r="A9">
        <v>8</v>
      </c>
      <c r="B9" t="s">
        <v>37</v>
      </c>
      <c r="C9" t="s">
        <v>38</v>
      </c>
      <c r="D9" t="s">
        <v>36</v>
      </c>
      <c r="G9" t="str">
        <f t="shared" si="0"/>
        <v>insert into region(cod_region,nom_region,nom_liga,pais) values('8','BR','CBLOL ','Brazil');</v>
      </c>
    </row>
    <row r="10" spans="1:7">
      <c r="A10">
        <v>9</v>
      </c>
      <c r="B10" t="s">
        <v>45</v>
      </c>
      <c r="C10" t="s">
        <v>46</v>
      </c>
      <c r="D10" t="s">
        <v>47</v>
      </c>
      <c r="G10" t="str">
        <f t="shared" si="0"/>
        <v>insert into region(cod_region,nom_region,nom_liga,pais) values('9','LAT','LLA','Latin America');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2394-BECB-4D2D-A9B8-58C9438B4676}">
  <dimension ref="A1:G3"/>
  <sheetViews>
    <sheetView workbookViewId="0">
      <selection activeCell="G3" sqref="G3"/>
    </sheetView>
  </sheetViews>
  <sheetFormatPr defaultRowHeight="15"/>
  <cols>
    <col min="1" max="1" width="11.7109375" bestFit="1" customWidth="1"/>
    <col min="2" max="2" width="10.7109375" bestFit="1" customWidth="1"/>
    <col min="3" max="3" width="10.85546875" bestFit="1" customWidth="1"/>
    <col min="4" max="4" width="17.7109375" bestFit="1" customWidth="1"/>
  </cols>
  <sheetData>
    <row r="1" spans="1:7">
      <c r="A1" t="s">
        <v>54</v>
      </c>
      <c r="B1" t="s">
        <v>55</v>
      </c>
      <c r="C1" t="s">
        <v>48</v>
      </c>
      <c r="D1" t="s">
        <v>56</v>
      </c>
    </row>
    <row r="2" spans="1:7">
      <c r="A2" s="2">
        <v>45209</v>
      </c>
      <c r="B2" s="2">
        <v>45249</v>
      </c>
      <c r="C2">
        <v>1</v>
      </c>
      <c r="D2" t="s">
        <v>57</v>
      </c>
      <c r="E2" s="3" t="str">
        <f>"" &amp; TEXT(A2,"yyyy-mm-dd") &amp; ""</f>
        <v>2023-10-10</v>
      </c>
      <c r="F2" s="3" t="str">
        <f>"" &amp; TEXT(B2,"yyyy-mm-dd") &amp; ""</f>
        <v>2023-11-19</v>
      </c>
      <c r="G2" t="str">
        <f>_xlfn.CONCAT("insert into competencia(fecha_inicio,fecha_end,cod_region,nom_competencia) values('",E2,"','",F2,"','",C2,"'','",D2,"'');")</f>
        <v>insert into competencia(fecha_inicio,fecha_end,cod_region,nom_competencia) values('2023-10-10','2023-11-19','1'','Worlds 2023'');</v>
      </c>
    </row>
    <row r="3" spans="1:7">
      <c r="A3" s="1">
        <v>44833</v>
      </c>
      <c r="B3" s="1">
        <v>44870</v>
      </c>
      <c r="C3">
        <v>4</v>
      </c>
      <c r="D3" t="s">
        <v>58</v>
      </c>
      <c r="E3" s="3" t="str">
        <f>"" &amp; TEXT(A3,"yyyy-mm-dd") &amp; ""</f>
        <v>2022-09-29</v>
      </c>
      <c r="F3" s="3" t="str">
        <f>"" &amp; TEXT(B3,"yyyy-mm-dd") &amp; ""</f>
        <v>2022-11-05</v>
      </c>
      <c r="G3" t="str">
        <f>_xlfn.CONCAT("insert into competencia(fecha_inicio,fecha_end,cod_region,nom_competencia) values('",E3,"','",F3,"','",C3,"'','",D3,"'');")</f>
        <v>insert into competencia(fecha_inicio,fecha_end,cod_region,nom_competencia) values('2022-09-29','2022-11-05','4'','Worlds 2022'');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99A0-655A-456E-9D5E-6616C8322AB0}">
  <dimension ref="A1:G17"/>
  <sheetViews>
    <sheetView workbookViewId="0">
      <selection activeCell="C20" sqref="C20"/>
    </sheetView>
  </sheetViews>
  <sheetFormatPr defaultRowHeight="15"/>
  <cols>
    <col min="1" max="1" width="23.85546875" bestFit="1" customWidth="1"/>
    <col min="2" max="2" width="23" bestFit="1" customWidth="1"/>
    <col min="3" max="3" width="7.7109375" bestFit="1" customWidth="1"/>
    <col min="4" max="4" width="7.28515625" bestFit="1" customWidth="1"/>
    <col min="5" max="5" width="19.28515625" bestFit="1" customWidth="1"/>
    <col min="6" max="6" width="31.28515625" bestFit="1" customWidth="1"/>
    <col min="7" max="7" width="32.28515625" bestFit="1" customWidth="1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s="4" t="s">
        <v>66</v>
      </c>
      <c r="B2" s="4" t="s">
        <v>67</v>
      </c>
      <c r="C2" s="4" t="s">
        <v>68</v>
      </c>
      <c r="D2">
        <v>1</v>
      </c>
      <c r="E2" s="4" t="s">
        <v>69</v>
      </c>
      <c r="F2" s="4" t="s">
        <v>70</v>
      </c>
      <c r="G2" s="4" t="s">
        <v>71</v>
      </c>
    </row>
    <row r="3" spans="1:7">
      <c r="A3" s="4" t="s">
        <v>66</v>
      </c>
      <c r="B3" s="4" t="s">
        <v>67</v>
      </c>
      <c r="C3" s="4" t="s">
        <v>72</v>
      </c>
      <c r="D3">
        <v>2</v>
      </c>
      <c r="E3" s="4" t="s">
        <v>73</v>
      </c>
      <c r="F3" s="4" t="s">
        <v>74</v>
      </c>
      <c r="G3" s="4" t="s">
        <v>75</v>
      </c>
    </row>
    <row r="4" spans="1:7">
      <c r="A4" s="4" t="s">
        <v>66</v>
      </c>
      <c r="B4" s="4" t="s">
        <v>67</v>
      </c>
      <c r="C4" s="4" t="s">
        <v>76</v>
      </c>
      <c r="D4">
        <v>3</v>
      </c>
      <c r="E4" s="4" t="s">
        <v>77</v>
      </c>
      <c r="F4" s="4" t="s">
        <v>78</v>
      </c>
      <c r="G4" s="4" t="s">
        <v>79</v>
      </c>
    </row>
    <row r="5" spans="1:7">
      <c r="A5" s="4" t="s">
        <v>66</v>
      </c>
      <c r="B5" s="4" t="s">
        <v>80</v>
      </c>
      <c r="C5" s="4" t="s">
        <v>68</v>
      </c>
      <c r="D5">
        <v>1</v>
      </c>
      <c r="E5" s="4" t="s">
        <v>81</v>
      </c>
      <c r="F5" s="4" t="s">
        <v>82</v>
      </c>
      <c r="G5" s="4" t="s">
        <v>83</v>
      </c>
    </row>
    <row r="6" spans="1:7">
      <c r="A6" s="4" t="s">
        <v>66</v>
      </c>
      <c r="B6" s="4" t="s">
        <v>80</v>
      </c>
      <c r="C6" s="4" t="s">
        <v>72</v>
      </c>
      <c r="D6">
        <v>2</v>
      </c>
      <c r="E6" s="4" t="s">
        <v>84</v>
      </c>
      <c r="F6" s="4" t="s">
        <v>85</v>
      </c>
      <c r="G6" s="4" t="s">
        <v>86</v>
      </c>
    </row>
    <row r="7" spans="1:7">
      <c r="A7" s="4" t="s">
        <v>66</v>
      </c>
      <c r="B7" s="4" t="s">
        <v>80</v>
      </c>
      <c r="C7" s="4" t="s">
        <v>76</v>
      </c>
      <c r="D7">
        <v>3</v>
      </c>
      <c r="E7" s="4" t="s">
        <v>87</v>
      </c>
      <c r="F7" s="4" t="s">
        <v>88</v>
      </c>
      <c r="G7" s="4" t="s">
        <v>89</v>
      </c>
    </row>
    <row r="8" spans="1:7">
      <c r="A8" s="4" t="s">
        <v>66</v>
      </c>
      <c r="B8" s="4" t="s">
        <v>90</v>
      </c>
      <c r="C8" s="4" t="s">
        <v>68</v>
      </c>
      <c r="D8">
        <v>1</v>
      </c>
      <c r="E8" s="4" t="s">
        <v>91</v>
      </c>
      <c r="F8" s="4" t="s">
        <v>92</v>
      </c>
      <c r="G8" s="4" t="s">
        <v>93</v>
      </c>
    </row>
    <row r="9" spans="1:7">
      <c r="A9" s="4" t="s">
        <v>66</v>
      </c>
      <c r="B9" s="4" t="s">
        <v>90</v>
      </c>
      <c r="C9" s="4" t="s">
        <v>72</v>
      </c>
      <c r="D9">
        <v>2</v>
      </c>
      <c r="E9" s="4" t="s">
        <v>94</v>
      </c>
      <c r="F9" s="4" t="s">
        <v>95</v>
      </c>
      <c r="G9" s="4" t="s">
        <v>96</v>
      </c>
    </row>
    <row r="10" spans="1:7">
      <c r="A10" s="4" t="s">
        <v>66</v>
      </c>
      <c r="B10" s="4" t="s">
        <v>97</v>
      </c>
      <c r="C10" s="4" t="s">
        <v>68</v>
      </c>
      <c r="D10">
        <v>1</v>
      </c>
      <c r="E10" s="4" t="s">
        <v>98</v>
      </c>
      <c r="F10" s="4" t="s">
        <v>99</v>
      </c>
      <c r="G10" s="4" t="s">
        <v>100</v>
      </c>
    </row>
    <row r="11" spans="1:7">
      <c r="A11" s="4" t="s">
        <v>66</v>
      </c>
      <c r="B11" s="4" t="s">
        <v>97</v>
      </c>
      <c r="C11" s="4" t="s">
        <v>72</v>
      </c>
      <c r="D11">
        <v>3</v>
      </c>
      <c r="E11" s="4" t="s">
        <v>101</v>
      </c>
      <c r="F11" s="4" t="s">
        <v>102</v>
      </c>
      <c r="G11" s="4" t="s">
        <v>103</v>
      </c>
    </row>
    <row r="12" spans="1:7">
      <c r="A12" s="4" t="s">
        <v>66</v>
      </c>
      <c r="B12" s="4" t="s">
        <v>104</v>
      </c>
      <c r="C12" s="4" t="s">
        <v>68</v>
      </c>
      <c r="D12">
        <v>2</v>
      </c>
      <c r="E12" s="4" t="s">
        <v>105</v>
      </c>
      <c r="F12" s="4" t="s">
        <v>106</v>
      </c>
      <c r="G12" s="4" t="s">
        <v>107</v>
      </c>
    </row>
    <row r="13" spans="1:7">
      <c r="A13" s="4" t="s">
        <v>66</v>
      </c>
      <c r="B13" s="4" t="s">
        <v>108</v>
      </c>
      <c r="C13" s="4" t="s">
        <v>68</v>
      </c>
      <c r="D13">
        <v>3</v>
      </c>
      <c r="E13" s="4" t="s">
        <v>109</v>
      </c>
      <c r="F13" s="4" t="s">
        <v>110</v>
      </c>
      <c r="G13" s="4" t="s">
        <v>111</v>
      </c>
    </row>
    <row r="14" spans="1:7">
      <c r="A14" s="4" t="s">
        <v>66</v>
      </c>
      <c r="B14" s="4" t="s">
        <v>112</v>
      </c>
      <c r="C14" s="4" t="s">
        <v>113</v>
      </c>
      <c r="D14">
        <v>4</v>
      </c>
      <c r="E14" s="4" t="s">
        <v>114</v>
      </c>
      <c r="F14" s="4" t="s">
        <v>115</v>
      </c>
      <c r="G14" s="4" t="s">
        <v>116</v>
      </c>
    </row>
    <row r="15" spans="1:7">
      <c r="A15" s="4" t="s">
        <v>66</v>
      </c>
      <c r="B15" s="4" t="s">
        <v>112</v>
      </c>
      <c r="C15" s="4" t="s">
        <v>113</v>
      </c>
      <c r="D15">
        <v>4</v>
      </c>
      <c r="E15" s="4" t="s">
        <v>117</v>
      </c>
      <c r="F15" s="4" t="s">
        <v>115</v>
      </c>
      <c r="G15" s="4" t="s">
        <v>116</v>
      </c>
    </row>
    <row r="16" spans="1:7">
      <c r="A16" s="4" t="s">
        <v>66</v>
      </c>
      <c r="B16" s="4" t="s">
        <v>112</v>
      </c>
      <c r="C16" s="4" t="s">
        <v>113</v>
      </c>
      <c r="D16">
        <v>4</v>
      </c>
      <c r="E16" s="4" t="s">
        <v>118</v>
      </c>
      <c r="F16" s="4" t="s">
        <v>119</v>
      </c>
      <c r="G16" s="4" t="s">
        <v>116</v>
      </c>
    </row>
    <row r="17" spans="1:7">
      <c r="A17" s="4" t="s">
        <v>66</v>
      </c>
      <c r="B17" s="4" t="s">
        <v>112</v>
      </c>
      <c r="C17" s="4" t="s">
        <v>113</v>
      </c>
      <c r="D17">
        <v>4</v>
      </c>
      <c r="E17" s="4" t="s">
        <v>120</v>
      </c>
      <c r="F17" s="4" t="s">
        <v>119</v>
      </c>
      <c r="G17" s="4" t="s">
        <v>116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6DD2-4705-456A-B55F-7D00C10D66BA}">
  <dimension ref="A1:E167"/>
  <sheetViews>
    <sheetView topLeftCell="A61" zoomScale="90" zoomScaleNormal="90" workbookViewId="0">
      <selection activeCell="E2" sqref="E2"/>
    </sheetView>
  </sheetViews>
  <sheetFormatPr defaultRowHeight="15"/>
  <cols>
    <col min="1" max="1" width="52.85546875" customWidth="1"/>
    <col min="2" max="2" width="20.42578125" bestFit="1" customWidth="1"/>
  </cols>
  <sheetData>
    <row r="1" spans="1:5">
      <c r="A1" s="4" t="s">
        <v>314</v>
      </c>
      <c r="B1" t="s">
        <v>121</v>
      </c>
      <c r="C1" t="s">
        <v>313</v>
      </c>
    </row>
    <row r="2" spans="1:5">
      <c r="A2" s="4" t="s">
        <v>314</v>
      </c>
      <c r="B2" s="4" t="s">
        <v>122</v>
      </c>
      <c r="C2" s="4">
        <v>1</v>
      </c>
      <c r="E2" t="str">
        <f>_xlfn.CONCAT("insert into campeon(cod_campeon,nombre_campeon,tipo_campeon) values('",C2,"','",A2,"','",B3,"');")</f>
        <v>insert into campeon(cod_campeon,nombre_campeon,tipo_campeon) values('1','Aatroxthe Darkin Blade','Burst');</v>
      </c>
    </row>
    <row r="3" spans="1:5">
      <c r="A3" s="4" t="s">
        <v>123</v>
      </c>
      <c r="B3" s="4" t="s">
        <v>124</v>
      </c>
      <c r="C3" s="4">
        <v>2</v>
      </c>
      <c r="E3" t="str">
        <f>_xlfn.CONCAT("insert into campeon(cod_campeon,nombre_campeon,tipo_campeon) values('",C3,"','",A3,"','",B4,"');")</f>
        <v>insert into campeon(cod_campeon,nombre_campeon,tipo_campeon) values('2','Ahri_x000D_
the Nine-Tailed Fox','Assassin');</v>
      </c>
    </row>
    <row r="4" spans="1:5">
      <c r="A4" s="4" t="s">
        <v>125</v>
      </c>
      <c r="B4" s="4" t="s">
        <v>126</v>
      </c>
      <c r="C4" s="4">
        <v>3</v>
      </c>
      <c r="E4" t="str">
        <f>_xlfn.CONCAT("insert into campeon(cod_campeon,nombre_campeon,tipo_campeon) values('",C4,"','",A4,"','",B5,"');")</f>
        <v>insert into campeon(cod_campeon,nombre_campeon,tipo_campeon) values('3','Akali_x000D_
the Rogue Assassin','Marksman_x000D_
Assassin');</v>
      </c>
    </row>
    <row r="5" spans="1:5">
      <c r="A5" s="4" t="s">
        <v>127</v>
      </c>
      <c r="B5" s="4" t="s">
        <v>128</v>
      </c>
      <c r="C5" s="4">
        <v>4</v>
      </c>
      <c r="E5" t="str">
        <f>_xlfn.CONCAT("insert into campeon(cod_campeon,nombre_campeon,tipo_campeon) values('",C5,"','",A5,"','",B6,"');")</f>
        <v>insert into campeon(cod_campeon,nombre_campeon,tipo_campeon) values('4','Akshan_x000D_
the Rogue Sentinel','Vanguard');</v>
      </c>
    </row>
    <row r="6" spans="1:5">
      <c r="A6" s="4" t="s">
        <v>129</v>
      </c>
      <c r="B6" s="4" t="s">
        <v>130</v>
      </c>
      <c r="C6" s="4">
        <v>5</v>
      </c>
      <c r="E6" t="str">
        <f>_xlfn.CONCAT("insert into campeon(cod_campeon,nombre_campeon,tipo_campeon) values('",C6,"','",A6,"','",B7,"');")</f>
        <v>insert into campeon(cod_campeon,nombre_campeon,tipo_campeon) values('5','Alistar_x000D_
the Minotaur','Vanguard');</v>
      </c>
    </row>
    <row r="7" spans="1:5">
      <c r="A7" s="4" t="s">
        <v>131</v>
      </c>
      <c r="B7" s="4" t="s">
        <v>130</v>
      </c>
      <c r="C7" s="4">
        <v>6</v>
      </c>
      <c r="E7" t="str">
        <f>_xlfn.CONCAT("insert into campeon(cod_campeon,nombre_campeon,tipo_campeon) values('",C7,"','",A7,"','",B8,"');")</f>
        <v>insert into campeon(cod_campeon,nombre_campeon,tipo_campeon) values('6','Amumu_x000D_
the Sad Mummy','Battlemage');</v>
      </c>
    </row>
    <row r="8" spans="1:5">
      <c r="A8" s="4" t="s">
        <v>132</v>
      </c>
      <c r="B8" s="4" t="s">
        <v>133</v>
      </c>
      <c r="C8" s="4">
        <v>7</v>
      </c>
      <c r="E8" t="str">
        <f>_xlfn.CONCAT("insert into campeon(cod_campeon,nombre_campeon,tipo_campeon) values('",C8,"','",A8,"','",B9,"');")</f>
        <v>insert into campeon(cod_campeon,nombre_campeon,tipo_campeon) values('7','Anivia_x000D_
the Cryophoenix','Burst');</v>
      </c>
    </row>
    <row r="9" spans="1:5">
      <c r="A9" s="4" t="s">
        <v>134</v>
      </c>
      <c r="B9" s="4" t="s">
        <v>124</v>
      </c>
      <c r="C9" s="4">
        <v>8</v>
      </c>
      <c r="E9" t="str">
        <f>_xlfn.CONCAT("insert into campeon(cod_campeon,nombre_campeon,tipo_campeon) values('",C9,"','",A9,"','",B10,"');")</f>
        <v>insert into campeon(cod_campeon,nombre_campeon,tipo_campeon) values('8','Annie_x000D_
the Dark Child','Marksman');</v>
      </c>
    </row>
    <row r="10" spans="1:5">
      <c r="A10" s="4" t="s">
        <v>135</v>
      </c>
      <c r="B10" s="4" t="s">
        <v>136</v>
      </c>
      <c r="C10" s="4">
        <v>9</v>
      </c>
      <c r="E10" t="str">
        <f>_xlfn.CONCAT("insert into campeon(cod_campeon,nombre_campeon,tipo_campeon) values('",C10,"','",A10,"','",B11,"');")</f>
        <v>insert into campeon(cod_campeon,nombre_campeon,tipo_campeon) values('9','Aphelios_x000D_
the Weapon of the Faithful','Marksman');</v>
      </c>
    </row>
    <row r="11" spans="1:5">
      <c r="A11" s="4" t="s">
        <v>137</v>
      </c>
      <c r="B11" s="4" t="s">
        <v>136</v>
      </c>
      <c r="C11" s="4">
        <v>10</v>
      </c>
      <c r="E11" t="str">
        <f>_xlfn.CONCAT("insert into campeon(cod_campeon,nombre_campeon,tipo_campeon) values('",C11,"','",A11,"','",B12,"');")</f>
        <v>insert into campeon(cod_campeon,nombre_campeon,tipo_campeon) values('10','Ashe_x000D_
the Frost Archer','Battlemage');</v>
      </c>
    </row>
    <row r="12" spans="1:5">
      <c r="A12" s="4" t="s">
        <v>138</v>
      </c>
      <c r="B12" s="4" t="s">
        <v>133</v>
      </c>
      <c r="C12" s="4">
        <v>11</v>
      </c>
      <c r="E12" t="str">
        <f>_xlfn.CONCAT("insert into campeon(cod_campeon,nombre_campeon,tipo_campeon) values('",C12,"','",A12,"','",B13,"');")</f>
        <v>insert into campeon(cod_campeon,nombre_campeon,tipo_campeon) values('11','Aurelion Sol_x000D_
The Star Forger','Specialist');</v>
      </c>
    </row>
    <row r="13" spans="1:5">
      <c r="A13" s="4" t="s">
        <v>139</v>
      </c>
      <c r="B13" s="4" t="s">
        <v>140</v>
      </c>
      <c r="C13" s="4">
        <v>12</v>
      </c>
      <c r="E13" t="str">
        <f>_xlfn.CONCAT("insert into campeon(cod_campeon,nombre_campeon,tipo_campeon) values('",C13,"','",A13,"','",B14,"');")</f>
        <v>insert into campeon(cod_campeon,nombre_campeon,tipo_campeon) values('12','Azir_x000D_
the Emperor of the Sands','Catcher');</v>
      </c>
    </row>
    <row r="14" spans="1:5">
      <c r="A14" s="4" t="s">
        <v>141</v>
      </c>
      <c r="B14" s="4" t="s">
        <v>142</v>
      </c>
      <c r="C14" s="4">
        <v>13</v>
      </c>
      <c r="E14" t="str">
        <f>_xlfn.CONCAT("insert into campeon(cod_campeon,nombre_campeon,tipo_campeon) values('",C14,"','",A14,"','",B15,"');")</f>
        <v>insert into campeon(cod_campeon,nombre_campeon,tipo_campeon) values('13','Bard_x000D_
the Wandering Caretaker','Skirmisher');</v>
      </c>
    </row>
    <row r="15" spans="1:5">
      <c r="A15" s="4" t="s">
        <v>143</v>
      </c>
      <c r="B15" s="4" t="s">
        <v>144</v>
      </c>
      <c r="C15" s="4">
        <v>14</v>
      </c>
      <c r="E15" t="str">
        <f>_xlfn.CONCAT("insert into campeon(cod_campeon,nombre_campeon,tipo_campeon) values('",C15,"','",A15,"','",B16,"');")</f>
        <v>insert into campeon(cod_campeon,nombre_campeon,tipo_campeon) values('14','Bel'Veth_x000D_
the Empress of the Void','Catcher');</v>
      </c>
    </row>
    <row r="16" spans="1:5">
      <c r="A16" s="4" t="s">
        <v>145</v>
      </c>
      <c r="B16" s="4" t="s">
        <v>142</v>
      </c>
      <c r="C16" s="4">
        <v>15</v>
      </c>
      <c r="E16" t="str">
        <f>_xlfn.CONCAT("insert into campeon(cod_campeon,nombre_campeon,tipo_campeon) values('",C16,"','",A16,"','",B17,"');")</f>
        <v>insert into campeon(cod_campeon,nombre_campeon,tipo_campeon) values('15','Blitzcrank_x000D_
the Great Steam Golem','Burst');</v>
      </c>
    </row>
    <row r="17" spans="1:5">
      <c r="A17" s="4" t="s">
        <v>146</v>
      </c>
      <c r="B17" s="4" t="s">
        <v>124</v>
      </c>
      <c r="C17" s="4">
        <v>16</v>
      </c>
      <c r="E17" t="str">
        <f>_xlfn.CONCAT("insert into campeon(cod_campeon,nombre_campeon,tipo_campeon) values('",C17,"','",A17,"','",B18,"');")</f>
        <v>insert into campeon(cod_campeon,nombre_campeon,tipo_campeon) values('16','Brand_x000D_
the Burning Vengeance','Warden');</v>
      </c>
    </row>
    <row r="18" spans="1:5">
      <c r="A18" s="4" t="s">
        <v>147</v>
      </c>
      <c r="B18" s="4" t="s">
        <v>148</v>
      </c>
      <c r="C18" s="4">
        <v>17</v>
      </c>
      <c r="E18" t="str">
        <f>_xlfn.CONCAT("insert into campeon(cod_campeon,nombre_campeon,tipo_campeon) values('",C18,"','",A18,"','",B19,"');")</f>
        <v>insert into campeon(cod_campeon,nombre_campeon,tipo_campeon) values('17','Braum_x000D_
the Heart of the Freljord','Diver');</v>
      </c>
    </row>
    <row r="19" spans="1:5">
      <c r="A19" s="4" t="s">
        <v>149</v>
      </c>
      <c r="B19" s="4" t="s">
        <v>150</v>
      </c>
      <c r="C19" s="4">
        <v>18</v>
      </c>
      <c r="E19" t="str">
        <f>_xlfn.CONCAT("insert into campeon(cod_campeon,nombre_campeon,tipo_campeon) values('",C19,"','",A19,"','",B20,"');")</f>
        <v>insert into campeon(cod_campeon,nombre_campeon,tipo_campeon) values('18','Briar_x000D_
the Restrained Hunger','Marksman');</v>
      </c>
    </row>
    <row r="20" spans="1:5">
      <c r="A20" s="4" t="s">
        <v>151</v>
      </c>
      <c r="B20" s="4" t="s">
        <v>136</v>
      </c>
      <c r="C20" s="4">
        <v>19</v>
      </c>
      <c r="E20" t="str">
        <f>_xlfn.CONCAT("insert into campeon(cod_campeon,nombre_campeon,tipo_campeon) values('",C20,"','",A20,"','",B21,"');")</f>
        <v>insert into campeon(cod_campeon,nombre_campeon,tipo_campeon) values('19','Caitlyn_x000D_
the Sheriff of Piltover','Diver');</v>
      </c>
    </row>
    <row r="21" spans="1:5">
      <c r="A21" s="4" t="s">
        <v>152</v>
      </c>
      <c r="B21" s="4" t="s">
        <v>150</v>
      </c>
      <c r="C21" s="4">
        <v>20</v>
      </c>
      <c r="E21" t="str">
        <f>_xlfn.CONCAT("insert into campeon(cod_campeon,nombre_campeon,tipo_campeon) values('",C21,"','",A21,"','",B22,"');")</f>
        <v>insert into campeon(cod_campeon,nombre_campeon,tipo_campeon) values('20','Camille_x000D_
the Steel Shadow','Battlemage');</v>
      </c>
    </row>
    <row r="22" spans="1:5">
      <c r="A22" s="4" t="s">
        <v>153</v>
      </c>
      <c r="B22" s="4" t="s">
        <v>133</v>
      </c>
      <c r="C22" s="4">
        <v>21</v>
      </c>
      <c r="E22" t="str">
        <f>_xlfn.CONCAT("insert into campeon(cod_campeon,nombre_campeon,tipo_campeon) values('",C22,"','",A22,"','",B23,"');")</f>
        <v>insert into campeon(cod_campeon,nombre_campeon,tipo_campeon) values('21','Cassiopeia_x000D_
the Serpent's Embrace','Specialist');</v>
      </c>
    </row>
    <row r="23" spans="1:5">
      <c r="A23" s="4" t="s">
        <v>154</v>
      </c>
      <c r="B23" s="4" t="s">
        <v>140</v>
      </c>
      <c r="C23" s="4">
        <v>22</v>
      </c>
      <c r="E23" t="str">
        <f>_xlfn.CONCAT("insert into campeon(cod_campeon,nombre_campeon,tipo_campeon) values('",C23,"','",A23,"','",B24,"');")</f>
        <v>insert into campeon(cod_campeon,nombre_campeon,tipo_campeon) values('22','Cho'Gath_x000D_
the Terror of the Void','Marksman');</v>
      </c>
    </row>
    <row r="24" spans="1:5">
      <c r="A24" s="4" t="s">
        <v>155</v>
      </c>
      <c r="B24" s="4" t="s">
        <v>136</v>
      </c>
      <c r="C24" s="4">
        <v>23</v>
      </c>
      <c r="E24" t="str">
        <f>_xlfn.CONCAT("insert into campeon(cod_campeon,nombre_campeon,tipo_campeon) values('",C24,"','",A24,"','",B25,"');")</f>
        <v>insert into campeon(cod_campeon,nombre_campeon,tipo_campeon) values('23','Corki_x000D_
the Daring Bombardier','Juggernaut');</v>
      </c>
    </row>
    <row r="25" spans="1:5">
      <c r="A25" s="4" t="s">
        <v>156</v>
      </c>
      <c r="B25" s="4" t="s">
        <v>122</v>
      </c>
      <c r="C25" s="4">
        <v>24</v>
      </c>
      <c r="E25" t="str">
        <f>_xlfn.CONCAT("insert into campeon(cod_campeon,nombre_campeon,tipo_campeon) values('",C25,"','",A25,"','",B26,"');")</f>
        <v>insert into campeon(cod_campeon,nombre_campeon,tipo_campeon) values('24','Darius_x000D_
the Hand of Noxus','Assassin_x000D_
Diver');</v>
      </c>
    </row>
    <row r="26" spans="1:5">
      <c r="A26" s="4" t="s">
        <v>157</v>
      </c>
      <c r="B26" s="4" t="s">
        <v>158</v>
      </c>
      <c r="C26" s="4">
        <v>25</v>
      </c>
      <c r="E26" t="str">
        <f>_xlfn.CONCAT("insert into campeon(cod_campeon,nombre_campeon,tipo_campeon) values('",C26,"','",A26,"','",B27,"');")</f>
        <v>insert into campeon(cod_campeon,nombre_campeon,tipo_campeon) values('25','Diana_x000D_
Scorn of the Moon','Juggernaut');</v>
      </c>
    </row>
    <row r="27" spans="1:5">
      <c r="A27" s="4" t="s">
        <v>159</v>
      </c>
      <c r="B27" s="4" t="s">
        <v>122</v>
      </c>
      <c r="C27" s="4">
        <v>26</v>
      </c>
      <c r="E27" t="str">
        <f>_xlfn.CONCAT("insert into campeon(cod_campeon,nombre_campeon,tipo_campeon) values('",C27,"','",A27,"','",B28,"');")</f>
        <v>insert into campeon(cod_campeon,nombre_campeon,tipo_campeon) values('26','Dr. Mundo_x000D_
the Madman of Zaun','Marksman');</v>
      </c>
    </row>
    <row r="28" spans="1:5">
      <c r="A28" s="4" t="s">
        <v>160</v>
      </c>
      <c r="B28" s="4" t="s">
        <v>136</v>
      </c>
      <c r="C28" s="4">
        <v>27</v>
      </c>
      <c r="E28" t="str">
        <f>_xlfn.CONCAT("insert into campeon(cod_campeon,nombre_campeon,tipo_campeon) values('",C28,"','",A28,"','",B29,"');")</f>
        <v>insert into campeon(cod_campeon,nombre_campeon,tipo_campeon) values('27','Draven_x000D_
the Glorious Executioner','Assassin');</v>
      </c>
    </row>
    <row r="29" spans="1:5">
      <c r="A29" s="4" t="s">
        <v>161</v>
      </c>
      <c r="B29" s="4" t="s">
        <v>126</v>
      </c>
      <c r="C29" s="4">
        <v>28</v>
      </c>
      <c r="E29" t="str">
        <f>_xlfn.CONCAT("insert into campeon(cod_campeon,nombre_campeon,tipo_campeon) values('",C29,"','",A29,"','",B30,"');")</f>
        <v>insert into campeon(cod_campeon,nombre_campeon,tipo_campeon) values('28','Ekko_x000D_
the Boy Who Shattered Time','Diver');</v>
      </c>
    </row>
    <row r="30" spans="1:5">
      <c r="A30" s="4" t="s">
        <v>162</v>
      </c>
      <c r="B30" s="4" t="s">
        <v>150</v>
      </c>
      <c r="C30" s="4">
        <v>29</v>
      </c>
      <c r="E30" t="str">
        <f>_xlfn.CONCAT("insert into campeon(cod_campeon,nombre_campeon,tipo_campeon) values('",C30,"','",A30,"','",B31,"');")</f>
        <v>insert into campeon(cod_campeon,nombre_campeon,tipo_campeon) values('29','Elise_x000D_
the Spider Queen','Assassin');</v>
      </c>
    </row>
    <row r="31" spans="1:5">
      <c r="A31" s="4" t="s">
        <v>163</v>
      </c>
      <c r="B31" s="4" t="s">
        <v>126</v>
      </c>
      <c r="C31" s="4">
        <v>30</v>
      </c>
      <c r="E31" t="str">
        <f>_xlfn.CONCAT("insert into campeon(cod_campeon,nombre_campeon,tipo_campeon) values('",C31,"','",A31,"','",B32,"');")</f>
        <v>insert into campeon(cod_campeon,nombre_campeon,tipo_campeon) values('30','Evelynn_x000D_
Agony's Embrace','Marksman');</v>
      </c>
    </row>
    <row r="32" spans="1:5">
      <c r="A32" s="4" t="s">
        <v>164</v>
      </c>
      <c r="B32" s="4" t="s">
        <v>136</v>
      </c>
      <c r="C32" s="4">
        <v>31</v>
      </c>
      <c r="E32" t="str">
        <f>_xlfn.CONCAT("insert into campeon(cod_campeon,nombre_campeon,tipo_campeon) values('",C32,"','",A32,"','",B33,"');")</f>
        <v>insert into campeon(cod_campeon,nombre_campeon,tipo_campeon) values('31','Ezreal_x000D_
the Prodigal Explorer','Specialist');</v>
      </c>
    </row>
    <row r="33" spans="1:5">
      <c r="A33" s="4" t="s">
        <v>165</v>
      </c>
      <c r="B33" s="4" t="s">
        <v>140</v>
      </c>
      <c r="C33" s="4">
        <v>32</v>
      </c>
      <c r="E33" t="str">
        <f>_xlfn.CONCAT("insert into campeon(cod_campeon,nombre_campeon,tipo_campeon) values('",C33,"','",A33,"','",B34,"');")</f>
        <v>insert into campeon(cod_campeon,nombre_campeon,tipo_campeon) values('32','Fiddlesticks_x000D_
the Ancient Fear','Skirmisher');</v>
      </c>
    </row>
    <row r="34" spans="1:5">
      <c r="A34" s="4" t="s">
        <v>166</v>
      </c>
      <c r="B34" s="4" t="s">
        <v>144</v>
      </c>
      <c r="C34" s="4">
        <v>33</v>
      </c>
      <c r="E34" t="str">
        <f>_xlfn.CONCAT("insert into campeon(cod_campeon,nombre_campeon,tipo_campeon) values('",C34,"','",A34,"','",B35,"');")</f>
        <v>insert into campeon(cod_campeon,nombre_campeon,tipo_campeon) values('33','Fiora_x000D_
the Grand Duelist','Assassin');</v>
      </c>
    </row>
    <row r="35" spans="1:5">
      <c r="A35" s="4" t="s">
        <v>167</v>
      </c>
      <c r="B35" s="4" t="s">
        <v>126</v>
      </c>
      <c r="C35" s="4">
        <v>34</v>
      </c>
      <c r="E35" t="str">
        <f>_xlfn.CONCAT("insert into campeon(cod_campeon,nombre_campeon,tipo_campeon) values('",C35,"','",A35,"','",B36,"');")</f>
        <v>insert into campeon(cod_campeon,nombre_campeon,tipo_campeon) values('34','Fizz_x000D_
the Tidal Trickster','Warden');</v>
      </c>
    </row>
    <row r="36" spans="1:5">
      <c r="A36" s="4" t="s">
        <v>168</v>
      </c>
      <c r="B36" s="4" t="s">
        <v>148</v>
      </c>
      <c r="C36" s="4">
        <v>35</v>
      </c>
      <c r="E36" t="str">
        <f>_xlfn.CONCAT("insert into campeon(cod_campeon,nombre_campeon,tipo_campeon) values('",C36,"','",A36,"','",B37,"');")</f>
        <v>insert into campeon(cod_campeon,nombre_campeon,tipo_campeon) values('35','Galio_x000D_
the Colossus','Specialist');</v>
      </c>
    </row>
    <row r="37" spans="1:5">
      <c r="A37" s="4" t="s">
        <v>169</v>
      </c>
      <c r="B37" s="4" t="s">
        <v>140</v>
      </c>
      <c r="C37" s="4">
        <v>36</v>
      </c>
      <c r="E37" t="str">
        <f>_xlfn.CONCAT("insert into campeon(cod_campeon,nombre_campeon,tipo_campeon) values('",C37,"','",A37,"','",B38,"');")</f>
        <v>insert into campeon(cod_campeon,nombre_campeon,tipo_campeon) values('36','Gangplank_x000D_
the Saltwater Scourge','Juggernaut');</v>
      </c>
    </row>
    <row r="38" spans="1:5">
      <c r="A38" s="4" t="s">
        <v>170</v>
      </c>
      <c r="B38" s="4" t="s">
        <v>122</v>
      </c>
      <c r="C38" s="4">
        <v>37</v>
      </c>
      <c r="E38" t="str">
        <f>_xlfn.CONCAT("insert into campeon(cod_campeon,nombre_campeon,tipo_campeon) values('",C38,"','",A38,"','",B39,"');")</f>
        <v>insert into campeon(cod_campeon,nombre_campeon,tipo_campeon) values('37','Garen_x000D_
The Might of Demacia','Specialist');</v>
      </c>
    </row>
    <row r="39" spans="1:5">
      <c r="A39" s="4" t="s">
        <v>171</v>
      </c>
      <c r="B39" s="4" t="s">
        <v>140</v>
      </c>
      <c r="C39" s="4">
        <v>38</v>
      </c>
      <c r="E39" t="str">
        <f>_xlfn.CONCAT("insert into campeon(cod_campeon,nombre_campeon,tipo_campeon) values('",C39,"','",A39,"','",B40,"');")</f>
        <v>insert into campeon(cod_campeon,nombre_campeon,tipo_campeon) values('38','Gnar_x000D_
the Missing Link','Vanguard');</v>
      </c>
    </row>
    <row r="40" spans="1:5">
      <c r="A40" s="4" t="s">
        <v>172</v>
      </c>
      <c r="B40" s="4" t="s">
        <v>130</v>
      </c>
      <c r="C40" s="4">
        <v>39</v>
      </c>
      <c r="E40" t="str">
        <f>_xlfn.CONCAT("insert into campeon(cod_campeon,nombre_campeon,tipo_campeon) values('",C40,"','",A40,"','",B41,"');")</f>
        <v>insert into campeon(cod_campeon,nombre_campeon,tipo_campeon) values('39','Gragas_x000D_
the Rabble Rouser','Specialist');</v>
      </c>
    </row>
    <row r="41" spans="1:5">
      <c r="A41" s="4" t="s">
        <v>173</v>
      </c>
      <c r="B41" s="4" t="s">
        <v>140</v>
      </c>
      <c r="C41" s="4">
        <v>40</v>
      </c>
      <c r="E41" t="str">
        <f>_xlfn.CONCAT("insert into campeon(cod_campeon,nombre_campeon,tipo_campeon) values('",C41,"','",A41,"','",B42,"');")</f>
        <v>insert into campeon(cod_campeon,nombre_campeon,tipo_campeon) values('40','Graves_x000D_
the Outlaw','Skirmisher');</v>
      </c>
    </row>
    <row r="42" spans="1:5">
      <c r="A42" s="4" t="s">
        <v>174</v>
      </c>
      <c r="B42" s="4" t="s">
        <v>144</v>
      </c>
      <c r="C42" s="4">
        <v>41</v>
      </c>
      <c r="E42" t="str">
        <f>_xlfn.CONCAT("insert into campeon(cod_campeon,nombre_campeon,tipo_campeon) values('",C42,"','",A42,"','",B43,"');")</f>
        <v>insert into campeon(cod_campeon,nombre_campeon,tipo_campeon) values('41','Gwen_x000D_
The Hallowed Seamstress','Diver');</v>
      </c>
    </row>
    <row r="43" spans="1:5">
      <c r="A43" s="4" t="s">
        <v>175</v>
      </c>
      <c r="B43" s="4" t="s">
        <v>150</v>
      </c>
      <c r="C43" s="4">
        <v>42</v>
      </c>
      <c r="E43" t="str">
        <f>_xlfn.CONCAT("insert into campeon(cod_campeon,nombre_campeon,tipo_campeon) values('",C43,"','",A43,"','",B44,"');")</f>
        <v>insert into campeon(cod_campeon,nombre_campeon,tipo_campeon) values('42','Hecarim_x000D_
the Shadow of War','Specialist');</v>
      </c>
    </row>
    <row r="44" spans="1:5">
      <c r="A44" s="4" t="s">
        <v>176</v>
      </c>
      <c r="B44" s="4" t="s">
        <v>140</v>
      </c>
      <c r="C44" s="4">
        <v>43</v>
      </c>
      <c r="E44" t="str">
        <f>_xlfn.CONCAT("insert into campeon(cod_campeon,nombre_campeon,tipo_campeon) values('",C44,"','",A44,"','",B45,"');")</f>
        <v>insert into campeon(cod_campeon,nombre_campeon,tipo_campeon) values('43','Heimerdinger_x000D_
the Revered Inventor','Artillery');</v>
      </c>
    </row>
    <row r="45" spans="1:5">
      <c r="A45" s="4" t="s">
        <v>177</v>
      </c>
      <c r="B45" s="4" t="s">
        <v>178</v>
      </c>
      <c r="C45" s="4">
        <v>44</v>
      </c>
      <c r="E45" t="str">
        <f>_xlfn.CONCAT("insert into campeon(cod_campeon,nombre_campeon,tipo_campeon) values('",C45,"','",A45,"','",B46,"');")</f>
        <v>insert into campeon(cod_campeon,nombre_campeon,tipo_campeon) values('44','Hwei_x000D_
the Visionary','Juggernaut');</v>
      </c>
    </row>
    <row r="46" spans="1:5">
      <c r="A46" s="4" t="s">
        <v>179</v>
      </c>
      <c r="B46" s="4" t="s">
        <v>122</v>
      </c>
      <c r="C46" s="4">
        <v>45</v>
      </c>
      <c r="E46" t="str">
        <f>_xlfn.CONCAT("insert into campeon(cod_campeon,nombre_campeon,tipo_campeon) values('",C46,"','",A46,"','",B47,"');")</f>
        <v>insert into campeon(cod_campeon,nombre_campeon,tipo_campeon) values('45','Illaoi_x000D_
the Kraken Priestess','Diver');</v>
      </c>
    </row>
    <row r="47" spans="1:5">
      <c r="A47" s="4" t="s">
        <v>180</v>
      </c>
      <c r="B47" s="4" t="s">
        <v>150</v>
      </c>
      <c r="C47" s="4">
        <v>46</v>
      </c>
      <c r="E47" t="str">
        <f>_xlfn.CONCAT("insert into campeon(cod_campeon,nombre_campeon,tipo_campeon) values('",C47,"','",A47,"','",B48,"');")</f>
        <v>insert into campeon(cod_campeon,nombre_campeon,tipo_campeon) values('46','Irelia_x000D_
the Blade Dancer','Catcher');</v>
      </c>
    </row>
    <row r="48" spans="1:5">
      <c r="A48" s="4" t="s">
        <v>181</v>
      </c>
      <c r="B48" s="4" t="s">
        <v>142</v>
      </c>
      <c r="C48" s="4">
        <v>47</v>
      </c>
      <c r="E48" t="str">
        <f>_xlfn.CONCAT("insert into campeon(cod_campeon,nombre_campeon,tipo_campeon) values('",C48,"','",A48,"','",B49,"');")</f>
        <v>insert into campeon(cod_campeon,nombre_campeon,tipo_campeon) values('47','Ivern_x000D_
the Green Father','Enchanter');</v>
      </c>
    </row>
    <row r="49" spans="1:5">
      <c r="A49" s="4" t="s">
        <v>182</v>
      </c>
      <c r="B49" s="4" t="s">
        <v>183</v>
      </c>
      <c r="C49" s="4">
        <v>48</v>
      </c>
      <c r="E49" t="str">
        <f>_xlfn.CONCAT("insert into campeon(cod_campeon,nombre_campeon,tipo_campeon) values('",C49,"','",A49,"','",B50,"');")</f>
        <v>insert into campeon(cod_campeon,nombre_campeon,tipo_campeon) values('48','Janna_x000D_
the Storm's Fury','Diver');</v>
      </c>
    </row>
    <row r="50" spans="1:5">
      <c r="A50" s="4" t="s">
        <v>184</v>
      </c>
      <c r="B50" s="4" t="s">
        <v>150</v>
      </c>
      <c r="C50" s="4">
        <v>49</v>
      </c>
      <c r="E50" t="str">
        <f>_xlfn.CONCAT("insert into campeon(cod_campeon,nombre_campeon,tipo_campeon) values('",C50,"','",A50,"','",B51,"');")</f>
        <v>insert into campeon(cod_campeon,nombre_campeon,tipo_campeon) values('49','Jarvan IV_x000D_
the Exemplar of Demacia','Skirmisher');</v>
      </c>
    </row>
    <row r="51" spans="1:5">
      <c r="A51" s="4" t="s">
        <v>185</v>
      </c>
      <c r="B51" s="4" t="s">
        <v>144</v>
      </c>
      <c r="C51" s="4">
        <v>50</v>
      </c>
      <c r="E51" t="str">
        <f>_xlfn.CONCAT("insert into campeon(cod_campeon,nombre_campeon,tipo_campeon) values('",C51,"','",A51,"','",B52,"');")</f>
        <v>insert into campeon(cod_campeon,nombre_campeon,tipo_campeon) values('50','Jax_x000D_
Grandmaster at Arms','Artillery');</v>
      </c>
    </row>
    <row r="52" spans="1:5">
      <c r="A52" s="4" t="s">
        <v>186</v>
      </c>
      <c r="B52" s="4" t="s">
        <v>178</v>
      </c>
      <c r="C52" s="4">
        <v>51</v>
      </c>
      <c r="E52" t="str">
        <f>_xlfn.CONCAT("insert into campeon(cod_campeon,nombre_campeon,tipo_campeon) values('",C52,"','",A52,"','",B53,"');")</f>
        <v>insert into campeon(cod_campeon,nombre_campeon,tipo_campeon) values('51','Jayce_x000D_
the Defender of Tomorrow','Marksman_x000D_
Catcher');</v>
      </c>
    </row>
    <row r="53" spans="1:5">
      <c r="A53" s="4" t="s">
        <v>187</v>
      </c>
      <c r="B53" s="4" t="s">
        <v>188</v>
      </c>
      <c r="C53" s="4">
        <v>52</v>
      </c>
      <c r="E53" t="str">
        <f>_xlfn.CONCAT("insert into campeon(cod_campeon,nombre_campeon,tipo_campeon) values('",C53,"','",A53,"','",B54,"');")</f>
        <v>insert into campeon(cod_campeon,nombre_campeon,tipo_campeon) values('52','Jhin_x000D_
the Virtuoso','Marksman');</v>
      </c>
    </row>
    <row r="54" spans="1:5">
      <c r="A54" s="4" t="s">
        <v>189</v>
      </c>
      <c r="B54" s="4" t="s">
        <v>136</v>
      </c>
      <c r="C54" s="4">
        <v>53</v>
      </c>
      <c r="E54" t="str">
        <f>_xlfn.CONCAT("insert into campeon(cod_campeon,nombre_campeon,tipo_campeon) values('",C54,"','",A54,"','",B55,"');")</f>
        <v>insert into campeon(cod_campeon,nombre_campeon,tipo_campeon) values('53','Jinx_x000D_
the Loose Cannon','Warden_x000D_
Skirmisher');</v>
      </c>
    </row>
    <row r="55" spans="1:5">
      <c r="A55" s="4" t="s">
        <v>190</v>
      </c>
      <c r="B55" s="4" t="s">
        <v>191</v>
      </c>
      <c r="C55" s="4">
        <v>54</v>
      </c>
      <c r="E55" t="str">
        <f>_xlfn.CONCAT("insert into campeon(cod_campeon,nombre_campeon,tipo_campeon) values('",C55,"','",A55,"','",B56,"');")</f>
        <v>insert into campeon(cod_campeon,nombre_campeon,tipo_campeon) values('54','K'Sante_x000D_
The Pride of Nazumah','Marksman');</v>
      </c>
    </row>
    <row r="56" spans="1:5">
      <c r="A56" s="4" t="s">
        <v>192</v>
      </c>
      <c r="B56" s="4" t="s">
        <v>136</v>
      </c>
      <c r="C56" s="4">
        <v>55</v>
      </c>
      <c r="E56" t="str">
        <f>_xlfn.CONCAT("insert into campeon(cod_campeon,nombre_campeon,tipo_campeon) values('",C56,"','",A56,"','",B57,"');")</f>
        <v>insert into campeon(cod_campeon,nombre_campeon,tipo_campeon) values('55','Kai'Sa_x000D_
Daughter of the Void','Marksman');</v>
      </c>
    </row>
    <row r="57" spans="1:5">
      <c r="A57" s="4" t="s">
        <v>193</v>
      </c>
      <c r="B57" s="4" t="s">
        <v>136</v>
      </c>
      <c r="C57" s="4">
        <v>56</v>
      </c>
      <c r="E57" t="str">
        <f>_xlfn.CONCAT("insert into campeon(cod_campeon,nombre_campeon,tipo_campeon) values('",C57,"','",A57,"','",B58,"');")</f>
        <v>insert into campeon(cod_campeon,nombre_campeon,tipo_campeon) values('56','Kalista_x000D_
the Spear of Vengeance','Burst_x000D_
Enchanter');</v>
      </c>
    </row>
    <row r="58" spans="1:5">
      <c r="A58" s="4" t="s">
        <v>194</v>
      </c>
      <c r="B58" s="4" t="s">
        <v>195</v>
      </c>
      <c r="C58" s="4">
        <v>57</v>
      </c>
      <c r="E58" t="str">
        <f>_xlfn.CONCAT("insert into campeon(cod_campeon,nombre_campeon,tipo_campeon) values('",C58,"','",A58,"','",B59,"');")</f>
        <v>insert into campeon(cod_campeon,nombre_campeon,tipo_campeon) values('57','Karma_x000D_
the Enlightened One','Battlemage');</v>
      </c>
    </row>
    <row r="59" spans="1:5">
      <c r="A59" s="4" t="s">
        <v>196</v>
      </c>
      <c r="B59" s="4" t="s">
        <v>133</v>
      </c>
      <c r="C59" s="4">
        <v>58</v>
      </c>
      <c r="E59" t="str">
        <f>_xlfn.CONCAT("insert into campeon(cod_campeon,nombre_campeon,tipo_campeon) values('",C59,"','",A59,"','",B60,"');")</f>
        <v>insert into campeon(cod_campeon,nombre_campeon,tipo_campeon) values('58','Karthus_x000D_
the Deathsinger','Assassin');</v>
      </c>
    </row>
    <row r="60" spans="1:5">
      <c r="A60" s="4" t="s">
        <v>197</v>
      </c>
      <c r="B60" s="4" t="s">
        <v>126</v>
      </c>
      <c r="C60" s="4">
        <v>59</v>
      </c>
      <c r="E60" t="str">
        <f>_xlfn.CONCAT("insert into campeon(cod_campeon,nombre_campeon,tipo_campeon) values('",C60,"','",A60,"','",B61,"');")</f>
        <v>insert into campeon(cod_campeon,nombre_campeon,tipo_campeon) values('59','Kassadin_x000D_
the Void Walker','Assassin');</v>
      </c>
    </row>
    <row r="61" spans="1:5">
      <c r="A61" s="4" t="s">
        <v>198</v>
      </c>
      <c r="B61" s="4" t="s">
        <v>126</v>
      </c>
      <c r="C61" s="4">
        <v>60</v>
      </c>
      <c r="E61" t="str">
        <f>_xlfn.CONCAT("insert into campeon(cod_campeon,nombre_campeon,tipo_campeon) values('",C61,"','",A61,"','",B62,"');")</f>
        <v>insert into campeon(cod_campeon,nombre_campeon,tipo_campeon) values('60','Katarina_x000D_
the Sinister Blade','Specialist');</v>
      </c>
    </row>
    <row r="62" spans="1:5">
      <c r="A62" s="4" t="s">
        <v>199</v>
      </c>
      <c r="B62" s="4" t="s">
        <v>140</v>
      </c>
      <c r="C62" s="4">
        <v>61</v>
      </c>
      <c r="E62" t="str">
        <f>_xlfn.CONCAT("insert into campeon(cod_campeon,nombre_campeon,tipo_campeon) values('",C62,"','",A62,"','",B63,"');")</f>
        <v>insert into campeon(cod_campeon,nombre_campeon,tipo_campeon) values('61','Kayle_x000D_
the Righteous','Skirmisher');</v>
      </c>
    </row>
    <row r="63" spans="1:5">
      <c r="A63" s="4" t="s">
        <v>200</v>
      </c>
      <c r="B63" s="4" t="s">
        <v>144</v>
      </c>
      <c r="C63" s="4">
        <v>62</v>
      </c>
      <c r="E63" t="str">
        <f>_xlfn.CONCAT("insert into campeon(cod_campeon,nombre_campeon,tipo_campeon) values('",C63,"','",A63,"','",B64,"');")</f>
        <v>insert into campeon(cod_campeon,nombre_campeon,tipo_campeon) values('62','Kayn_x000D_
the Shadow Reaper','Specialist');</v>
      </c>
    </row>
    <row r="64" spans="1:5">
      <c r="A64" s="4" t="s">
        <v>201</v>
      </c>
      <c r="B64" s="4" t="s">
        <v>140</v>
      </c>
      <c r="C64" s="4">
        <v>63</v>
      </c>
      <c r="E64" t="str">
        <f>_xlfn.CONCAT("insert into campeon(cod_campeon,nombre_campeon,tipo_campeon) values('",C64,"','",A64,"','",B65,"');")</f>
        <v>insert into campeon(cod_campeon,nombre_campeon,tipo_campeon) values('63','Kennen_x000D_
the Heart of the Tempest','Assassin');</v>
      </c>
    </row>
    <row r="65" spans="1:5">
      <c r="A65" s="4" t="s">
        <v>202</v>
      </c>
      <c r="B65" s="4" t="s">
        <v>126</v>
      </c>
      <c r="C65" s="4">
        <v>64</v>
      </c>
      <c r="E65" t="str">
        <f>_xlfn.CONCAT("insert into campeon(cod_campeon,nombre_campeon,tipo_campeon) values('",C65,"','",A65,"','",B66,"');")</f>
        <v>insert into campeon(cod_campeon,nombre_campeon,tipo_campeon) values('64','Kha'Zix_x000D_
the Voidreaver','Marksman');</v>
      </c>
    </row>
    <row r="66" spans="1:5">
      <c r="A66" s="4" t="s">
        <v>203</v>
      </c>
      <c r="B66" s="4" t="s">
        <v>136</v>
      </c>
      <c r="C66" s="4">
        <v>65</v>
      </c>
      <c r="E66" t="str">
        <f>_xlfn.CONCAT("insert into campeon(cod_campeon,nombre_campeon,tipo_campeon) values('",C66,"','",A66,"','",B67,"');")</f>
        <v>insert into campeon(cod_campeon,nombre_campeon,tipo_campeon) values('65','Kindred_x000D_
The Eternal Hunters','Skirmisher');</v>
      </c>
    </row>
    <row r="67" spans="1:5">
      <c r="A67" s="4" t="s">
        <v>204</v>
      </c>
      <c r="B67" s="4" t="s">
        <v>144</v>
      </c>
      <c r="C67" s="4">
        <v>66</v>
      </c>
      <c r="E67" t="str">
        <f>_xlfn.CONCAT("insert into campeon(cod_campeon,nombre_campeon,tipo_campeon) values('",C67,"','",A67,"','",B68,"');")</f>
        <v>insert into campeon(cod_campeon,nombre_campeon,tipo_campeon) values('66','Kled_x000D_
the Cantankerous Cavalier','Marksman');</v>
      </c>
    </row>
    <row r="68" spans="1:5">
      <c r="A68" s="4" t="s">
        <v>205</v>
      </c>
      <c r="B68" s="4" t="s">
        <v>136</v>
      </c>
      <c r="C68" s="4">
        <v>67</v>
      </c>
      <c r="E68" t="str">
        <f>_xlfn.CONCAT("insert into campeon(cod_campeon,nombre_campeon,tipo_campeon) values('",C68,"','",A68,"','",B69,"');")</f>
        <v>insert into campeon(cod_campeon,nombre_campeon,tipo_campeon) values('67','Kog'Maw_x000D_
the Mouth of the Abyss','Burst');</v>
      </c>
    </row>
    <row r="69" spans="1:5">
      <c r="A69" s="4" t="s">
        <v>206</v>
      </c>
      <c r="B69" s="4" t="s">
        <v>124</v>
      </c>
      <c r="C69" s="4">
        <v>68</v>
      </c>
      <c r="E69" t="str">
        <f>_xlfn.CONCAT("insert into campeon(cod_campeon,nombre_campeon,tipo_campeon) values('",C69,"','",A69,"','",B70,"');")</f>
        <v>insert into campeon(cod_campeon,nombre_campeon,tipo_campeon) values('68','LeBlanc_x000D_
the Deceiver','Diver');</v>
      </c>
    </row>
    <row r="70" spans="1:5">
      <c r="A70" s="4" t="s">
        <v>207</v>
      </c>
      <c r="B70" s="4" t="s">
        <v>150</v>
      </c>
      <c r="C70" s="4">
        <v>69</v>
      </c>
      <c r="E70" t="str">
        <f>_xlfn.CONCAT("insert into campeon(cod_campeon,nombre_campeon,tipo_campeon) values('",C70,"','",A70,"','",B71,"');")</f>
        <v>insert into campeon(cod_campeon,nombre_campeon,tipo_campeon) values('69','Lee Sin_x000D_
the Blind Monk','Vanguard');</v>
      </c>
    </row>
    <row r="71" spans="1:5">
      <c r="A71" s="4" t="s">
        <v>208</v>
      </c>
      <c r="B71" s="4" t="s">
        <v>130</v>
      </c>
      <c r="C71" s="4">
        <v>70</v>
      </c>
      <c r="E71" t="str">
        <f>_xlfn.CONCAT("insert into campeon(cod_campeon,nombre_campeon,tipo_campeon) values('",C71,"','",A71,"','",B72,"');")</f>
        <v>insert into campeon(cod_campeon,nombre_campeon,tipo_campeon) values('70','Leona_x000D_
the Radiant Dawn','Skirmisher');</v>
      </c>
    </row>
    <row r="72" spans="1:5">
      <c r="A72" s="4" t="s">
        <v>209</v>
      </c>
      <c r="B72" s="4" t="s">
        <v>144</v>
      </c>
      <c r="C72" s="4">
        <v>71</v>
      </c>
      <c r="E72" t="str">
        <f>_xlfn.CONCAT("insert into campeon(cod_campeon,nombre_campeon,tipo_campeon) values('",C72,"','",A72,"','",B73,"');")</f>
        <v>insert into campeon(cod_campeon,nombre_campeon,tipo_campeon) values('71','Lillia_x000D_
the Bashful Bloom','Burst');</v>
      </c>
    </row>
    <row r="73" spans="1:5">
      <c r="A73" s="4" t="s">
        <v>210</v>
      </c>
      <c r="B73" s="4" t="s">
        <v>124</v>
      </c>
      <c r="C73" s="4">
        <v>72</v>
      </c>
      <c r="E73" t="str">
        <f>_xlfn.CONCAT("insert into campeon(cod_campeon,nombre_campeon,tipo_campeon) values('",C73,"','",A73,"','",B74,"');")</f>
        <v>insert into campeon(cod_campeon,nombre_campeon,tipo_campeon) values('72','Lissandra_x000D_
the Ice Witch','Marksman');</v>
      </c>
    </row>
    <row r="74" spans="1:5">
      <c r="A74" s="4" t="s">
        <v>211</v>
      </c>
      <c r="B74" s="4" t="s">
        <v>136</v>
      </c>
      <c r="C74" s="4">
        <v>73</v>
      </c>
      <c r="E74" t="str">
        <f>_xlfn.CONCAT("insert into campeon(cod_campeon,nombre_campeon,tipo_campeon) values('",C74,"','",A74,"','",B75,"');")</f>
        <v>insert into campeon(cod_campeon,nombre_campeon,tipo_campeon) values('73','Lucian_x000D_
the Purifier','Enchanter');</v>
      </c>
    </row>
    <row r="75" spans="1:5">
      <c r="A75" s="4" t="s">
        <v>212</v>
      </c>
      <c r="B75" s="4" t="s">
        <v>183</v>
      </c>
      <c r="C75" s="4">
        <v>74</v>
      </c>
      <c r="E75" t="str">
        <f>_xlfn.CONCAT("insert into campeon(cod_campeon,nombre_campeon,tipo_campeon) values('",C75,"','",A75,"','",B76,"');")</f>
        <v>insert into campeon(cod_campeon,nombre_campeon,tipo_campeon) values('74','Lulu_x000D_
the Fae Sorceress','Burst_x000D_
Artillery');</v>
      </c>
    </row>
    <row r="76" spans="1:5">
      <c r="A76" s="4" t="s">
        <v>213</v>
      </c>
      <c r="B76" s="4" t="s">
        <v>214</v>
      </c>
      <c r="C76" s="4">
        <v>75</v>
      </c>
      <c r="E76" t="str">
        <f>_xlfn.CONCAT("insert into campeon(cod_campeon,nombre_campeon,tipo_campeon) values('",C76,"','",A76,"','",B77,"');")</f>
        <v>insert into campeon(cod_campeon,nombre_campeon,tipo_campeon) values('75','Lux_x000D_
the Lady of Luminosity','Vanguard');</v>
      </c>
    </row>
    <row r="77" spans="1:5">
      <c r="A77" s="4" t="s">
        <v>215</v>
      </c>
      <c r="B77" s="4" t="s">
        <v>130</v>
      </c>
      <c r="C77" s="4">
        <v>76</v>
      </c>
      <c r="E77" t="str">
        <f>_xlfn.CONCAT("insert into campeon(cod_campeon,nombre_campeon,tipo_campeon) values('",C77,"','",A77,"','",B78,"');")</f>
        <v>insert into campeon(cod_campeon,nombre_campeon,tipo_campeon) values('76','Malphite_x000D_
Shard of the Monolith','Battlemage');</v>
      </c>
    </row>
    <row r="78" spans="1:5">
      <c r="A78" s="4" t="s">
        <v>216</v>
      </c>
      <c r="B78" s="4" t="s">
        <v>133</v>
      </c>
      <c r="C78" s="4">
        <v>77</v>
      </c>
      <c r="E78" t="str">
        <f>_xlfn.CONCAT("insert into campeon(cod_campeon,nombre_campeon,tipo_campeon) values('",C78,"','",A78,"','",B79,"');")</f>
        <v>insert into campeon(cod_campeon,nombre_campeon,tipo_campeon) values('77','Malzahar_x000D_
the Prophet of the Void','Vanguard');</v>
      </c>
    </row>
    <row r="79" spans="1:5">
      <c r="A79" s="4" t="s">
        <v>217</v>
      </c>
      <c r="B79" s="4" t="s">
        <v>130</v>
      </c>
      <c r="C79" s="4">
        <v>78</v>
      </c>
      <c r="E79" t="str">
        <f>_xlfn.CONCAT("insert into campeon(cod_campeon,nombre_campeon,tipo_campeon) values('",C79,"','",A79,"','",B80,"');")</f>
        <v>insert into campeon(cod_campeon,nombre_campeon,tipo_campeon) values('78','Maokai_x000D_
the Twisted Treant','Skirmisher');</v>
      </c>
    </row>
    <row r="80" spans="1:5">
      <c r="A80" s="4" t="s">
        <v>218</v>
      </c>
      <c r="B80" s="4" t="s">
        <v>144</v>
      </c>
      <c r="C80" s="4">
        <v>79</v>
      </c>
      <c r="E80" t="str">
        <f>_xlfn.CONCAT("insert into campeon(cod_campeon,nombre_campeon,tipo_campeon) values('",C80,"','",A80,"','",B81,"');")</f>
        <v>insert into campeon(cod_campeon,nombre_campeon,tipo_campeon) values('79','Master Yi_x000D_
the Wuju Bladesman','Enchanter');</v>
      </c>
    </row>
    <row r="81" spans="1:5">
      <c r="A81" s="4" t="s">
        <v>219</v>
      </c>
      <c r="B81" s="4" t="s">
        <v>183</v>
      </c>
      <c r="C81" s="4">
        <v>80</v>
      </c>
      <c r="E81" t="str">
        <f>_xlfn.CONCAT("insert into campeon(cod_campeon,nombre_campeon,tipo_campeon) values('",C81,"','",A81,"','",B82,"');")</f>
        <v>insert into campeon(cod_campeon,nombre_campeon,tipo_campeon) values('80','Milio_x000D_
The Gentle Flame','Marksman');</v>
      </c>
    </row>
    <row r="82" spans="1:5">
      <c r="A82" s="4" t="s">
        <v>220</v>
      </c>
      <c r="B82" s="4" t="s">
        <v>136</v>
      </c>
      <c r="C82" s="4">
        <v>81</v>
      </c>
      <c r="E82" t="str">
        <f>_xlfn.CONCAT("insert into campeon(cod_campeon,nombre_campeon,tipo_campeon) values('",C82,"','",A82,"','",B83,"');")</f>
        <v>insert into campeon(cod_campeon,nombre_campeon,tipo_campeon) values('81','Miss Fortune_x000D_
the Bounty Hunter','Juggernaut');</v>
      </c>
    </row>
    <row r="83" spans="1:5">
      <c r="A83" s="4" t="s">
        <v>221</v>
      </c>
      <c r="B83" s="4" t="s">
        <v>122</v>
      </c>
      <c r="C83" s="4">
        <v>82</v>
      </c>
      <c r="E83" t="str">
        <f>_xlfn.CONCAT("insert into campeon(cod_campeon,nombre_campeon,tipo_campeon) values('",C83,"','",A83,"','",B84,"');")</f>
        <v>insert into campeon(cod_campeon,nombre_campeon,tipo_campeon) values('82','Mordekaiser_x000D_
the Iron Revenant','Catcher');</v>
      </c>
    </row>
    <row r="84" spans="1:5">
      <c r="A84" s="4" t="s">
        <v>222</v>
      </c>
      <c r="B84" s="4" t="s">
        <v>142</v>
      </c>
      <c r="C84" s="4">
        <v>83</v>
      </c>
      <c r="E84" t="str">
        <f>_xlfn.CONCAT("insert into campeon(cod_campeon,nombre_campeon,tipo_campeon) values('",C84,"','",A84,"','",B85,"');")</f>
        <v>insert into campeon(cod_campeon,nombre_campeon,tipo_campeon) values('83','Morgana_x000D_
the Fallen','Assassin');</v>
      </c>
    </row>
    <row r="85" spans="1:5">
      <c r="A85" s="4" t="s">
        <v>223</v>
      </c>
      <c r="B85" s="4" t="s">
        <v>126</v>
      </c>
      <c r="C85" s="4">
        <v>84</v>
      </c>
      <c r="E85" t="str">
        <f>_xlfn.CONCAT("insert into campeon(cod_campeon,nombre_campeon,tipo_campeon) values('",C85,"','",A85,"','",B86,"');")</f>
        <v>insert into campeon(cod_campeon,nombre_campeon,tipo_campeon) values('84','Naafiri_x000D_
The Hound of a Hundred Bites','Enchanter');</v>
      </c>
    </row>
    <row r="86" spans="1:5">
      <c r="A86" s="4" t="s">
        <v>224</v>
      </c>
      <c r="B86" s="4" t="s">
        <v>183</v>
      </c>
      <c r="C86" s="4">
        <v>85</v>
      </c>
      <c r="E86" t="str">
        <f>_xlfn.CONCAT("insert into campeon(cod_campeon,nombre_campeon,tipo_campeon) values('",C86,"','",A86,"','",B87,"');")</f>
        <v>insert into campeon(cod_campeon,nombre_campeon,tipo_campeon) values('85','Nami_x000D_
the Tidecaller','Juggernaut');</v>
      </c>
    </row>
    <row r="87" spans="1:5">
      <c r="A87" s="4" t="s">
        <v>225</v>
      </c>
      <c r="B87" s="4" t="s">
        <v>122</v>
      </c>
      <c r="C87" s="4">
        <v>86</v>
      </c>
      <c r="E87" t="str">
        <f>_xlfn.CONCAT("insert into campeon(cod_campeon,nombre_campeon,tipo_campeon) values('",C87,"','",A87,"','",B88,"');")</f>
        <v>insert into campeon(cod_campeon,nombre_campeon,tipo_campeon) values('86','Nasus_x000D_
the Curator of the Sands','Vanguard');</v>
      </c>
    </row>
    <row r="88" spans="1:5">
      <c r="A88" s="4" t="s">
        <v>226</v>
      </c>
      <c r="B88" s="4" t="s">
        <v>130</v>
      </c>
      <c r="C88" s="4">
        <v>87</v>
      </c>
      <c r="E88" t="str">
        <f>_xlfn.CONCAT("insert into campeon(cod_campeon,nombre_campeon,tipo_campeon) values('",C88,"','",A88,"','",B89,"');")</f>
        <v>insert into campeon(cod_campeon,nombre_campeon,tipo_campeon) values('87','Nautilus_x000D_
the Titan of the Depths','Burst_x000D_
Catcher');</v>
      </c>
    </row>
    <row r="89" spans="1:5">
      <c r="A89" s="4" t="s">
        <v>227</v>
      </c>
      <c r="B89" s="4" t="s">
        <v>228</v>
      </c>
      <c r="C89" s="4">
        <v>88</v>
      </c>
      <c r="E89" t="str">
        <f>_xlfn.CONCAT("insert into campeon(cod_campeon,nombre_campeon,tipo_campeon) values('",C89,"','",A89,"','",B90,"');")</f>
        <v>insert into campeon(cod_campeon,nombre_campeon,tipo_campeon) values('88','Neeko_x000D_
the Curious Chameleon','Specialist');</v>
      </c>
    </row>
    <row r="90" spans="1:5">
      <c r="A90" s="4" t="s">
        <v>229</v>
      </c>
      <c r="B90" s="4" t="s">
        <v>140</v>
      </c>
      <c r="C90" s="4">
        <v>89</v>
      </c>
      <c r="E90" t="str">
        <f>_xlfn.CONCAT("insert into campeon(cod_campeon,nombre_campeon,tipo_campeon) values('",C90,"','",A90,"','",B91,"');")</f>
        <v>insert into campeon(cod_campeon,nombre_campeon,tipo_campeon) values('89','Nidalee_x000D_
the Bestial Huntress','Skirmisher');</v>
      </c>
    </row>
    <row r="91" spans="1:5">
      <c r="A91" s="4" t="s">
        <v>230</v>
      </c>
      <c r="B91" s="4" t="s">
        <v>144</v>
      </c>
      <c r="C91" s="4">
        <v>90</v>
      </c>
      <c r="E91" t="str">
        <f>_xlfn.CONCAT("insert into campeon(cod_campeon,nombre_campeon,tipo_campeon) values('",C91,"','",A91,"','",B92,"');")</f>
        <v>insert into campeon(cod_campeon,nombre_campeon,tipo_campeon) values('90','Nilah_x000D_
the Joy Unbound','Assassin');</v>
      </c>
    </row>
    <row r="92" spans="1:5">
      <c r="A92" s="4" t="s">
        <v>231</v>
      </c>
      <c r="B92" s="4" t="s">
        <v>126</v>
      </c>
      <c r="C92" s="4">
        <v>91</v>
      </c>
      <c r="E92" t="str">
        <f>_xlfn.CONCAT("insert into campeon(cod_campeon,nombre_campeon,tipo_campeon) values('",C92,"','",A92,"','",B93,"');")</f>
        <v>insert into campeon(cod_campeon,nombre_campeon,tipo_campeon) values('91','Nocturne_x000D_
the Eternal Nightmare','Vanguard');</v>
      </c>
    </row>
    <row r="93" spans="1:5">
      <c r="A93" s="4" t="s">
        <v>232</v>
      </c>
      <c r="B93" s="4" t="s">
        <v>130</v>
      </c>
      <c r="C93" s="4">
        <v>92</v>
      </c>
      <c r="E93" t="str">
        <f>_xlfn.CONCAT("insert into campeon(cod_campeon,nombre_campeon,tipo_campeon) values('",C93,"','",A93,"','",B94,"');")</f>
        <v>insert into campeon(cod_campeon,nombre_campeon,tipo_campeon) values('92','Nunu &amp; Willump_x000D_
the Boy and His Yeti','Diver');</v>
      </c>
    </row>
    <row r="94" spans="1:5">
      <c r="A94" s="4" t="s">
        <v>233</v>
      </c>
      <c r="B94" s="4" t="s">
        <v>150</v>
      </c>
      <c r="C94" s="4">
        <v>93</v>
      </c>
      <c r="E94" t="str">
        <f>_xlfn.CONCAT("insert into campeon(cod_campeon,nombre_campeon,tipo_campeon) values('",C94,"','",A94,"','",B95,"');")</f>
        <v>insert into campeon(cod_campeon,nombre_campeon,tipo_campeon) values('93','Olaf_x000D_
the Berserker','Burst');</v>
      </c>
    </row>
    <row r="95" spans="1:5">
      <c r="A95" s="4" t="s">
        <v>234</v>
      </c>
      <c r="B95" s="4" t="s">
        <v>124</v>
      </c>
      <c r="C95" s="4">
        <v>94</v>
      </c>
      <c r="E95" t="str">
        <f>_xlfn.CONCAT("insert into campeon(cod_campeon,nombre_campeon,tipo_campeon) values('",C95,"','",A95,"','",B96,"');")</f>
        <v>insert into campeon(cod_campeon,nombre_campeon,tipo_campeon) values('94','Orianna_x000D_
the Lady of Clockwork','Vanguard');</v>
      </c>
    </row>
    <row r="96" spans="1:5">
      <c r="A96" s="4" t="s">
        <v>235</v>
      </c>
      <c r="B96" s="4" t="s">
        <v>130</v>
      </c>
      <c r="C96" s="4">
        <v>95</v>
      </c>
      <c r="E96" t="str">
        <f>_xlfn.CONCAT("insert into campeon(cod_campeon,nombre_campeon,tipo_campeon) values('",C96,"','",A96,"','",B97,"');")</f>
        <v>insert into campeon(cod_campeon,nombre_campeon,tipo_campeon) values('95','Ornn_x000D_
The Fire below the Mountain','Diver');</v>
      </c>
    </row>
    <row r="97" spans="1:5">
      <c r="A97" s="4" t="s">
        <v>236</v>
      </c>
      <c r="B97" s="4" t="s">
        <v>150</v>
      </c>
      <c r="C97" s="4">
        <v>96</v>
      </c>
      <c r="E97" t="str">
        <f>_xlfn.CONCAT("insert into campeon(cod_campeon,nombre_campeon,tipo_campeon) values('",C97,"','",A97,"','",B98,"');")</f>
        <v>insert into campeon(cod_campeon,nombre_campeon,tipo_campeon) values('96','Pantheon_x000D_
the Unbreakable Spear','Warden');</v>
      </c>
    </row>
    <row r="98" spans="1:5">
      <c r="A98" s="4" t="s">
        <v>237</v>
      </c>
      <c r="B98" s="4" t="s">
        <v>148</v>
      </c>
      <c r="C98" s="4">
        <v>97</v>
      </c>
      <c r="E98" t="str">
        <f>_xlfn.CONCAT("insert into campeon(cod_campeon,nombre_campeon,tipo_campeon) values('",C98,"','",A98,"','",B99,"');")</f>
        <v>insert into campeon(cod_campeon,nombre_campeon,tipo_campeon) values('97','Poppy_x000D_
Keeper of the Hammer','Assassin_x000D_
Catcher');</v>
      </c>
    </row>
    <row r="99" spans="1:5">
      <c r="A99" s="4" t="s">
        <v>238</v>
      </c>
      <c r="B99" s="4" t="s">
        <v>239</v>
      </c>
      <c r="C99" s="4">
        <v>98</v>
      </c>
      <c r="E99" t="str">
        <f>_xlfn.CONCAT("insert into campeon(cod_campeon,nombre_campeon,tipo_campeon) values('",C99,"','",A99,"','",B100,"');")</f>
        <v>insert into campeon(cod_campeon,nombre_campeon,tipo_campeon) values('98','Pyke_x000D_
the Bloodharbor Ripper','Assassin');</v>
      </c>
    </row>
    <row r="100" spans="1:5">
      <c r="A100" s="4" t="s">
        <v>240</v>
      </c>
      <c r="B100" s="4" t="s">
        <v>126</v>
      </c>
      <c r="C100" s="4">
        <v>99</v>
      </c>
      <c r="E100" t="str">
        <f>_xlfn.CONCAT("insert into campeon(cod_campeon,nombre_campeon,tipo_campeon) values('",C100,"','",A100,"','",B101,"');")</f>
        <v>insert into campeon(cod_campeon,nombre_campeon,tipo_campeon) values('99','Qiyana_x000D_
Empress of the Elements','Specialist');</v>
      </c>
    </row>
    <row r="101" spans="1:5">
      <c r="A101" s="4" t="s">
        <v>241</v>
      </c>
      <c r="B101" s="4" t="s">
        <v>140</v>
      </c>
      <c r="C101" s="4">
        <v>100</v>
      </c>
      <c r="E101" t="str">
        <f>_xlfn.CONCAT("insert into campeon(cod_campeon,nombre_campeon,tipo_campeon) values('",C101,"','",A101,"','",B102,"');")</f>
        <v>insert into campeon(cod_campeon,nombre_campeon,tipo_campeon) values('100','Quinn_x000D_
Demacia's Wings','Catcher');</v>
      </c>
    </row>
    <row r="102" spans="1:5">
      <c r="A102" s="4" t="s">
        <v>242</v>
      </c>
      <c r="B102" s="4" t="s">
        <v>142</v>
      </c>
      <c r="C102" s="4">
        <v>101</v>
      </c>
      <c r="E102" t="str">
        <f>_xlfn.CONCAT("insert into campeon(cod_campeon,nombre_campeon,tipo_campeon) values('",C102,"','",A102,"','",B103,"');")</f>
        <v>insert into campeon(cod_campeon,nombre_campeon,tipo_campeon) values('101','Rakan_x000D_
The Charmer','Vanguard');</v>
      </c>
    </row>
    <row r="103" spans="1:5">
      <c r="A103" s="4" t="s">
        <v>243</v>
      </c>
      <c r="B103" s="4" t="s">
        <v>130</v>
      </c>
      <c r="C103" s="4">
        <v>102</v>
      </c>
      <c r="E103" t="str">
        <f>_xlfn.CONCAT("insert into campeon(cod_campeon,nombre_campeon,tipo_campeon) values('",C103,"','",A103,"','",B104,"');")</f>
        <v>insert into campeon(cod_campeon,nombre_campeon,tipo_campeon) values('102','Rammus_x000D_
the Armordillo','Diver');</v>
      </c>
    </row>
    <row r="104" spans="1:5">
      <c r="A104" s="4" t="s">
        <v>244</v>
      </c>
      <c r="B104" s="4" t="s">
        <v>150</v>
      </c>
      <c r="C104" s="4">
        <v>103</v>
      </c>
      <c r="E104" t="str">
        <f>_xlfn.CONCAT("insert into campeon(cod_campeon,nombre_campeon,tipo_campeon) values('",C104,"','",A104,"','",B105,"');")</f>
        <v>insert into campeon(cod_campeon,nombre_campeon,tipo_campeon) values('103','Rek'Sai_x000D_
the Void Burrower','Vanguard');</v>
      </c>
    </row>
    <row r="105" spans="1:5">
      <c r="A105" s="4" t="s">
        <v>245</v>
      </c>
      <c r="B105" s="4" t="s">
        <v>130</v>
      </c>
      <c r="C105" s="4">
        <v>104</v>
      </c>
      <c r="E105" t="str">
        <f>_xlfn.CONCAT("insert into campeon(cod_campeon,nombre_campeon,tipo_campeon) values('",C105,"','",A105,"','",B106,"');")</f>
        <v>insert into campeon(cod_campeon,nombre_campeon,tipo_campeon) values('104','Rell_x000D_
the Iron Maiden','Enchanter');</v>
      </c>
    </row>
    <row r="106" spans="1:5">
      <c r="A106" s="4" t="s">
        <v>246</v>
      </c>
      <c r="B106" s="4" t="s">
        <v>183</v>
      </c>
      <c r="C106" s="4">
        <v>105</v>
      </c>
      <c r="E106" t="str">
        <f>_xlfn.CONCAT("insert into campeon(cod_campeon,nombre_campeon,tipo_campeon) values('",C106,"','",A106,"','",B107,"');")</f>
        <v>insert into campeon(cod_campeon,nombre_campeon,tipo_campeon) values('105','Renata Glasc_x000D_
the Chem-Baroness','Diver');</v>
      </c>
    </row>
    <row r="107" spans="1:5">
      <c r="A107" s="4" t="s">
        <v>247</v>
      </c>
      <c r="B107" s="4" t="s">
        <v>150</v>
      </c>
      <c r="C107" s="4">
        <v>106</v>
      </c>
      <c r="E107" t="str">
        <f>_xlfn.CONCAT("insert into campeon(cod_campeon,nombre_campeon,tipo_campeon) values('",C107,"','",A107,"','",B108,"');")</f>
        <v>insert into campeon(cod_campeon,nombre_campeon,tipo_campeon) values('106','Renekton_x000D_
the Butcher of the Sands','Assassin_x000D_
Diver');</v>
      </c>
    </row>
    <row r="108" spans="1:5">
      <c r="A108" s="4" t="s">
        <v>248</v>
      </c>
      <c r="B108" s="4" t="s">
        <v>158</v>
      </c>
      <c r="C108" s="4">
        <v>107</v>
      </c>
      <c r="E108" t="str">
        <f>_xlfn.CONCAT("insert into campeon(cod_campeon,nombre_campeon,tipo_campeon) values('",C108,"','",A108,"','",B109,"');")</f>
        <v>insert into campeon(cod_campeon,nombre_campeon,tipo_campeon) values('107','Rengar_x000D_
the Pridestalker','Skirmisher');</v>
      </c>
    </row>
    <row r="109" spans="1:5">
      <c r="A109" s="4" t="s">
        <v>249</v>
      </c>
      <c r="B109" s="4" t="s">
        <v>144</v>
      </c>
      <c r="C109" s="4">
        <v>108</v>
      </c>
      <c r="E109" t="str">
        <f>_xlfn.CONCAT("insert into campeon(cod_campeon,nombre_campeon,tipo_campeon) values('",C109,"','",A109,"','",B110,"');")</f>
        <v>insert into campeon(cod_campeon,nombre_campeon,tipo_campeon) values('108','Riven_x000D_
the Exile','Battlemage');</v>
      </c>
    </row>
    <row r="110" spans="1:5">
      <c r="A110" s="4" t="s">
        <v>250</v>
      </c>
      <c r="B110" s="4" t="s">
        <v>133</v>
      </c>
      <c r="C110" s="4">
        <v>109</v>
      </c>
      <c r="E110" t="str">
        <f>_xlfn.CONCAT("insert into campeon(cod_campeon,nombre_campeon,tipo_campeon) values('",C110,"','",A110,"','",B111,"');")</f>
        <v>insert into campeon(cod_campeon,nombre_campeon,tipo_campeon) values('109','Rumble_x000D_
the Mechanized Menace','Battlemage');</v>
      </c>
    </row>
    <row r="111" spans="1:5">
      <c r="A111" s="4" t="s">
        <v>251</v>
      </c>
      <c r="B111" s="4" t="s">
        <v>133</v>
      </c>
      <c r="C111" s="4">
        <v>110</v>
      </c>
      <c r="E111" t="str">
        <f>_xlfn.CONCAT("insert into campeon(cod_campeon,nombre_campeon,tipo_campeon) values('",C111,"','",A111,"','",B112,"');")</f>
        <v>insert into campeon(cod_campeon,nombre_campeon,tipo_campeon) values('110','Ryze_x000D_
the Rune Mage','Marksman');</v>
      </c>
    </row>
    <row r="112" spans="1:5">
      <c r="A112" s="4" t="s">
        <v>252</v>
      </c>
      <c r="B112" s="4" t="s">
        <v>136</v>
      </c>
      <c r="C112" s="4">
        <v>111</v>
      </c>
      <c r="E112" t="str">
        <f>_xlfn.CONCAT("insert into campeon(cod_campeon,nombre_campeon,tipo_campeon) values('",C112,"','",A112,"','",B113,"');")</f>
        <v>insert into campeon(cod_campeon,nombre_campeon,tipo_campeon) values('111','Samira_x000D_
the Desert Rose','Vanguard');</v>
      </c>
    </row>
    <row r="113" spans="1:5">
      <c r="A113" s="4" t="s">
        <v>253</v>
      </c>
      <c r="B113" s="4" t="s">
        <v>130</v>
      </c>
      <c r="C113" s="4">
        <v>112</v>
      </c>
      <c r="E113" t="str">
        <f>_xlfn.CONCAT("insert into campeon(cod_campeon,nombre_campeon,tipo_campeon) values('",C113,"','",A113,"','",B114,"');")</f>
        <v>insert into campeon(cod_campeon,nombre_campeon,tipo_campeon) values('112','Sejuani_x000D_
Fury of the North','Marksman_x000D_
Enchanter');</v>
      </c>
    </row>
    <row r="114" spans="1:5">
      <c r="A114" s="4" t="s">
        <v>254</v>
      </c>
      <c r="B114" s="4" t="s">
        <v>255</v>
      </c>
      <c r="C114" s="4">
        <v>113</v>
      </c>
      <c r="E114" t="str">
        <f>_xlfn.CONCAT("insert into campeon(cod_campeon,nombre_campeon,tipo_campeon) values('",C114,"','",A114,"','",B115,"');")</f>
        <v>insert into campeon(cod_campeon,nombre_campeon,tipo_campeon) values('113','Senna_x000D_
the Redeemer','Burst_x000D_
Enchanter');</v>
      </c>
    </row>
    <row r="115" spans="1:5">
      <c r="A115" s="4" t="s">
        <v>256</v>
      </c>
      <c r="B115" s="4" t="s">
        <v>195</v>
      </c>
      <c r="C115" s="4">
        <v>114</v>
      </c>
      <c r="E115" t="str">
        <f>_xlfn.CONCAT("insert into campeon(cod_campeon,nombre_campeon,tipo_campeon) values('",C115,"','",A115,"','",B116,"');")</f>
        <v>insert into campeon(cod_campeon,nombre_campeon,tipo_campeon) values('114','Seraphine_x000D_
the Starry-Eyed Songstress','Juggernaut');</v>
      </c>
    </row>
    <row r="116" spans="1:5">
      <c r="A116" s="4" t="s">
        <v>257</v>
      </c>
      <c r="B116" s="4" t="s">
        <v>122</v>
      </c>
      <c r="C116" s="4">
        <v>115</v>
      </c>
      <c r="E116" t="str">
        <f>_xlfn.CONCAT("insert into campeon(cod_campeon,nombre_campeon,tipo_campeon) values('",C116,"','",A116,"','",B117,"');")</f>
        <v>insert into campeon(cod_campeon,nombre_campeon,tipo_campeon) values('115','Sett_x000D_
the Boss','Assassin');</v>
      </c>
    </row>
    <row r="117" spans="1:5">
      <c r="A117" s="4" t="s">
        <v>258</v>
      </c>
      <c r="B117" s="4" t="s">
        <v>126</v>
      </c>
      <c r="C117" s="4">
        <v>116</v>
      </c>
      <c r="E117" t="str">
        <f>_xlfn.CONCAT("insert into campeon(cod_campeon,nombre_campeon,tipo_campeon) values('",C117,"','",A117,"','",B118,"');")</f>
        <v>insert into campeon(cod_campeon,nombre_campeon,tipo_campeon) values('116','Shaco_x000D_
the Demon Jester','Warden');</v>
      </c>
    </row>
    <row r="118" spans="1:5">
      <c r="A118" s="4" t="s">
        <v>259</v>
      </c>
      <c r="B118" s="4" t="s">
        <v>148</v>
      </c>
      <c r="C118" s="4">
        <v>117</v>
      </c>
      <c r="E118" t="str">
        <f>_xlfn.CONCAT("insert into campeon(cod_campeon,nombre_campeon,tipo_campeon) values('",C118,"','",A118,"','",B119,"');")</f>
        <v>insert into campeon(cod_campeon,nombre_campeon,tipo_campeon) values('117','Shen_x000D_
the Eye of Twilight','Juggernaut');</v>
      </c>
    </row>
    <row r="119" spans="1:5">
      <c r="A119" s="4" t="s">
        <v>260</v>
      </c>
      <c r="B119" s="4" t="s">
        <v>122</v>
      </c>
      <c r="C119" s="4">
        <v>118</v>
      </c>
      <c r="E119" t="str">
        <f>_xlfn.CONCAT("insert into campeon(cod_campeon,nombre_campeon,tipo_campeon) values('",C119,"','",A119,"','",B120,"');")</f>
        <v>insert into campeon(cod_campeon,nombre_campeon,tipo_campeon) values('118','Shyvana_x000D_
the Half-Dragon','Specialist');</v>
      </c>
    </row>
    <row r="120" spans="1:5">
      <c r="A120" s="4" t="s">
        <v>261</v>
      </c>
      <c r="B120" s="4" t="s">
        <v>140</v>
      </c>
      <c r="C120" s="4">
        <v>119</v>
      </c>
      <c r="E120" t="str">
        <f>_xlfn.CONCAT("insert into campeon(cod_campeon,nombre_campeon,tipo_campeon) values('",C120,"','",A120,"','",B121,"');")</f>
        <v>insert into campeon(cod_campeon,nombre_campeon,tipo_campeon) values('119','Singed_x000D_
the Mad Chemist','Vanguard');</v>
      </c>
    </row>
    <row r="121" spans="1:5">
      <c r="A121" s="4" t="s">
        <v>262</v>
      </c>
      <c r="B121" s="4" t="s">
        <v>130</v>
      </c>
      <c r="C121" s="4">
        <v>120</v>
      </c>
      <c r="E121" t="str">
        <f>_xlfn.CONCAT("insert into campeon(cod_campeon,nombre_campeon,tipo_campeon) values('",C121,"','",A121,"','",B122,"');")</f>
        <v>insert into campeon(cod_campeon,nombre_campeon,tipo_campeon) values('120','Sion_x000D_
The Undead Juggernaut','Marksman');</v>
      </c>
    </row>
    <row r="122" spans="1:5">
      <c r="A122" s="4" t="s">
        <v>263</v>
      </c>
      <c r="B122" s="4" t="s">
        <v>136</v>
      </c>
      <c r="C122" s="4">
        <v>121</v>
      </c>
      <c r="E122" t="str">
        <f>_xlfn.CONCAT("insert into campeon(cod_campeon,nombre_campeon,tipo_campeon) values('",C122,"','",A122,"','",B123,"');")</f>
        <v>insert into campeon(cod_campeon,nombre_campeon,tipo_campeon) values('121','Sivir_x000D_
the Battle Mistress','Diver');</v>
      </c>
    </row>
    <row r="123" spans="1:5">
      <c r="A123" s="4" t="s">
        <v>264</v>
      </c>
      <c r="B123" s="4" t="s">
        <v>150</v>
      </c>
      <c r="C123" s="4">
        <v>122</v>
      </c>
      <c r="E123" t="str">
        <f>_xlfn.CONCAT("insert into campeon(cod_campeon,nombre_campeon,tipo_campeon) values('",C123,"','",A123,"','",B124,"');")</f>
        <v>insert into campeon(cod_campeon,nombre_campeon,tipo_campeon) values('122','Skarner_x000D_
the Crystal Vanguard','Enchanter');</v>
      </c>
    </row>
    <row r="124" spans="1:5">
      <c r="A124" s="4" t="s">
        <v>265</v>
      </c>
      <c r="B124" s="4" t="s">
        <v>183</v>
      </c>
      <c r="C124" s="4">
        <v>123</v>
      </c>
      <c r="E124" t="str">
        <f>_xlfn.CONCAT("insert into campeon(cod_campeon,nombre_campeon,tipo_campeon) values('",C124,"','",A124,"','",B125,"');")</f>
        <v>insert into campeon(cod_campeon,nombre_campeon,tipo_campeon) values('123','Sona_x000D_
Maven of the Strings','Enchanter');</v>
      </c>
    </row>
    <row r="125" spans="1:5">
      <c r="A125" s="4" t="s">
        <v>266</v>
      </c>
      <c r="B125" s="4" t="s">
        <v>183</v>
      </c>
      <c r="C125" s="4">
        <v>124</v>
      </c>
      <c r="E125" t="str">
        <f>_xlfn.CONCAT("insert into campeon(cod_campeon,nombre_campeon,tipo_campeon) values('",C125,"','",A125,"','",B126,"');")</f>
        <v>insert into campeon(cod_campeon,nombre_campeon,tipo_campeon) values('124','Soraka_x000D_
the Starchild','Battlemage');</v>
      </c>
    </row>
    <row r="126" spans="1:5">
      <c r="A126" s="4" t="s">
        <v>267</v>
      </c>
      <c r="B126" s="4" t="s">
        <v>133</v>
      </c>
      <c r="C126" s="4">
        <v>125</v>
      </c>
      <c r="E126" t="str">
        <f>_xlfn.CONCAT("insert into campeon(cod_campeon,nombre_campeon,tipo_campeon) values('",C126,"','",A126,"','",B127,"');")</f>
        <v>insert into campeon(cod_campeon,nombre_campeon,tipo_campeon) values('125','Swain_x000D_
the Noxian Grand General','Burst_x000D_
Skirmisher');</v>
      </c>
    </row>
    <row r="127" spans="1:5">
      <c r="A127" s="4" t="s">
        <v>268</v>
      </c>
      <c r="B127" s="4" t="s">
        <v>269</v>
      </c>
      <c r="C127" s="4">
        <v>126</v>
      </c>
      <c r="E127" t="str">
        <f>_xlfn.CONCAT("insert into campeon(cod_campeon,nombre_campeon,tipo_campeon) values('",C127,"','",A127,"','",B128,"');")</f>
        <v>insert into campeon(cod_campeon,nombre_campeon,tipo_campeon) values('126','Sylas_x000D_
the Unshackled','Burst');</v>
      </c>
    </row>
    <row r="128" spans="1:5">
      <c r="A128" s="4" t="s">
        <v>270</v>
      </c>
      <c r="B128" s="4" t="s">
        <v>124</v>
      </c>
      <c r="C128" s="4">
        <v>127</v>
      </c>
      <c r="E128" t="str">
        <f>_xlfn.CONCAT("insert into campeon(cod_campeon,nombre_campeon,tipo_campeon) values('",C128,"','",A128,"','",B129,"');")</f>
        <v>insert into campeon(cod_campeon,nombre_campeon,tipo_campeon) values('127','Syndra_x000D_
the Dark Sovereign','Warden');</v>
      </c>
    </row>
    <row r="129" spans="1:5">
      <c r="A129" s="4" t="s">
        <v>271</v>
      </c>
      <c r="B129" s="4" t="s">
        <v>148</v>
      </c>
      <c r="C129" s="4">
        <v>128</v>
      </c>
      <c r="E129" t="str">
        <f>_xlfn.CONCAT("insert into campeon(cod_campeon,nombre_campeon,tipo_campeon) values('",C129,"','",A129,"','",B130,"');")</f>
        <v>insert into campeon(cod_campeon,nombre_campeon,tipo_campeon) values('128','Tahm Kench_x000D_
The River King','Battlemage');</v>
      </c>
    </row>
    <row r="130" spans="1:5">
      <c r="A130" s="4" t="s">
        <v>272</v>
      </c>
      <c r="B130" s="4" t="s">
        <v>133</v>
      </c>
      <c r="C130" s="4">
        <v>129</v>
      </c>
      <c r="E130" t="str">
        <f>_xlfn.CONCAT("insert into campeon(cod_campeon,nombre_campeon,tipo_campeon) values('",C130,"','",A130,"','",B131,"');")</f>
        <v>insert into campeon(cod_campeon,nombre_campeon,tipo_campeon) values('129','Taliyah_x000D_
the Stoneweaver','Assassin');</v>
      </c>
    </row>
    <row r="131" spans="1:5">
      <c r="A131" s="4" t="s">
        <v>273</v>
      </c>
      <c r="B131" s="4" t="s">
        <v>126</v>
      </c>
      <c r="C131" s="4">
        <v>130</v>
      </c>
      <c r="E131" t="str">
        <f>_xlfn.CONCAT("insert into campeon(cod_campeon,nombre_campeon,tipo_campeon) values('",C131,"','",A131,"','",B132,"');")</f>
        <v>insert into campeon(cod_campeon,nombre_campeon,tipo_campeon) values('130','Talon_x000D_
the Blade's Shadow','Enchanter_x000D_
Warden');</v>
      </c>
    </row>
    <row r="132" spans="1:5">
      <c r="A132" s="4" t="s">
        <v>274</v>
      </c>
      <c r="B132" s="4" t="s">
        <v>275</v>
      </c>
      <c r="C132" s="4">
        <v>131</v>
      </c>
      <c r="E132" t="str">
        <f>_xlfn.CONCAT("insert into campeon(cod_campeon,nombre_campeon,tipo_campeon) values('",C132,"','",A132,"','",B133,"');")</f>
        <v>insert into campeon(cod_campeon,nombre_campeon,tipo_campeon) values('131','Taric_x000D_
the Shield of Valoran','Specialist');</v>
      </c>
    </row>
    <row r="133" spans="1:5">
      <c r="A133" s="4" t="s">
        <v>276</v>
      </c>
      <c r="B133" s="4" t="s">
        <v>140</v>
      </c>
      <c r="C133" s="4">
        <v>132</v>
      </c>
      <c r="E133" t="str">
        <f>_xlfn.CONCAT("insert into campeon(cod_campeon,nombre_campeon,tipo_campeon) values('",C133,"','",A133,"','",B134,"');")</f>
        <v>insert into campeon(cod_campeon,nombre_campeon,tipo_campeon) values('132','Teemo_x000D_
the Swift Scout','Catcher');</v>
      </c>
    </row>
    <row r="134" spans="1:5">
      <c r="A134" s="4" t="s">
        <v>277</v>
      </c>
      <c r="B134" s="4" t="s">
        <v>142</v>
      </c>
      <c r="C134" s="4">
        <v>133</v>
      </c>
      <c r="E134" t="str">
        <f>_xlfn.CONCAT("insert into campeon(cod_campeon,nombre_campeon,tipo_campeon) values('",C134,"','",A134,"','",B135,"');")</f>
        <v>insert into campeon(cod_campeon,nombre_campeon,tipo_campeon) values('133','Thresh_x000D_
the Chain Warden','Marksman');</v>
      </c>
    </row>
    <row r="135" spans="1:5">
      <c r="A135" s="4" t="s">
        <v>278</v>
      </c>
      <c r="B135" s="4" t="s">
        <v>136</v>
      </c>
      <c r="C135" s="4">
        <v>134</v>
      </c>
      <c r="E135" t="str">
        <f>_xlfn.CONCAT("insert into campeon(cod_campeon,nombre_campeon,tipo_campeon) values('",C135,"','",A135,"','",B136,"');")</f>
        <v>insert into campeon(cod_campeon,nombre_campeon,tipo_campeon) values('134','Tristana_x000D_
the Yordle Gunner','Juggernaut');</v>
      </c>
    </row>
    <row r="136" spans="1:5">
      <c r="A136" s="4" t="s">
        <v>279</v>
      </c>
      <c r="B136" s="4" t="s">
        <v>122</v>
      </c>
      <c r="C136" s="4">
        <v>135</v>
      </c>
      <c r="E136" t="str">
        <f>_xlfn.CONCAT("insert into campeon(cod_campeon,nombre_campeon,tipo_campeon) values('",C136,"','",A136,"','",B137,"');")</f>
        <v>insert into campeon(cod_campeon,nombre_campeon,tipo_campeon) values('135','Trundle_x000D_
the Troll King','Skirmisher');</v>
      </c>
    </row>
    <row r="137" spans="1:5">
      <c r="A137" s="4" t="s">
        <v>280</v>
      </c>
      <c r="B137" s="4" t="s">
        <v>144</v>
      </c>
      <c r="C137" s="4">
        <v>136</v>
      </c>
      <c r="E137" t="str">
        <f>_xlfn.CONCAT("insert into campeon(cod_campeon,nombre_campeon,tipo_campeon) values('",C137,"','",A137,"','",B138,"');")</f>
        <v>insert into campeon(cod_campeon,nombre_campeon,tipo_campeon) values('136','Tryndamere_x000D_
the Barbarian King','Burst');</v>
      </c>
    </row>
    <row r="138" spans="1:5">
      <c r="A138" s="4" t="s">
        <v>281</v>
      </c>
      <c r="B138" s="4" t="s">
        <v>124</v>
      </c>
      <c r="C138" s="4">
        <v>137</v>
      </c>
      <c r="E138" t="str">
        <f>_xlfn.CONCAT("insert into campeon(cod_campeon,nombre_campeon,tipo_campeon) values('",C138,"','",A138,"','",B139,"');")</f>
        <v>insert into campeon(cod_campeon,nombre_campeon,tipo_campeon) values('137','Twisted Fate_x000D_
the Card Master','Marksman');</v>
      </c>
    </row>
    <row r="139" spans="1:5">
      <c r="A139" s="4" t="s">
        <v>282</v>
      </c>
      <c r="B139" s="4" t="s">
        <v>136</v>
      </c>
      <c r="C139" s="4">
        <v>138</v>
      </c>
      <c r="E139" t="str">
        <f>_xlfn.CONCAT("insert into campeon(cod_campeon,nombre_campeon,tipo_campeon) values('",C139,"','",A139,"','",B140,"');")</f>
        <v>insert into campeon(cod_campeon,nombre_campeon,tipo_campeon) values('138','Twitch_x000D_
the Plague Rat','Juggernaut');</v>
      </c>
    </row>
    <row r="140" spans="1:5">
      <c r="A140" s="4" t="s">
        <v>283</v>
      </c>
      <c r="B140" s="4" t="s">
        <v>122</v>
      </c>
      <c r="C140" s="4">
        <v>139</v>
      </c>
      <c r="E140" t="str">
        <f>_xlfn.CONCAT("insert into campeon(cod_campeon,nombre_campeon,tipo_campeon) values('",C140,"','",A140,"','",B141,"');")</f>
        <v>insert into campeon(cod_campeon,nombre_campeon,tipo_campeon) values('139','Udyr_x000D_
the Spirit Walker','Juggernaut');</v>
      </c>
    </row>
    <row r="141" spans="1:5">
      <c r="A141" s="4" t="s">
        <v>284</v>
      </c>
      <c r="B141" s="4" t="s">
        <v>122</v>
      </c>
      <c r="C141" s="4">
        <v>140</v>
      </c>
      <c r="E141" t="str">
        <f>_xlfn.CONCAT("insert into campeon(cod_campeon,nombre_campeon,tipo_campeon) values('",C141,"','",A141,"','",B142,"');")</f>
        <v>insert into campeon(cod_campeon,nombre_campeon,tipo_campeon) values('140','Urgot_x000D_
the Dreadnought','Marksman_x000D_
Artillery');</v>
      </c>
    </row>
    <row r="142" spans="1:5">
      <c r="A142" s="4" t="s">
        <v>285</v>
      </c>
      <c r="B142" s="4" t="s">
        <v>286</v>
      </c>
      <c r="C142" s="4">
        <v>141</v>
      </c>
      <c r="E142" t="str">
        <f>_xlfn.CONCAT("insert into campeon(cod_campeon,nombre_campeon,tipo_campeon) values('",C142,"','",A142,"','",B143,"');")</f>
        <v>insert into campeon(cod_campeon,nombre_campeon,tipo_campeon) values('141','Varus_x000D_
the Arrow of Retribution','Marksman');</v>
      </c>
    </row>
    <row r="143" spans="1:5">
      <c r="A143" s="4" t="s">
        <v>287</v>
      </c>
      <c r="B143" s="4" t="s">
        <v>136</v>
      </c>
      <c r="C143" s="4">
        <v>142</v>
      </c>
      <c r="E143" t="str">
        <f>_xlfn.CONCAT("insert into campeon(cod_campeon,nombre_campeon,tipo_campeon) values('",C143,"','",A143,"','",B144,"');")</f>
        <v>insert into campeon(cod_campeon,nombre_campeon,tipo_campeon) values('142','Vayne_x000D_
the Night Hunter','Burst');</v>
      </c>
    </row>
    <row r="144" spans="1:5">
      <c r="A144" s="4" t="s">
        <v>288</v>
      </c>
      <c r="B144" s="4" t="s">
        <v>124</v>
      </c>
      <c r="C144" s="4">
        <v>143</v>
      </c>
      <c r="E144" t="str">
        <f>_xlfn.CONCAT("insert into campeon(cod_campeon,nombre_campeon,tipo_campeon) values('",C144,"','",A144,"','",B145,"');")</f>
        <v>insert into campeon(cod_campeon,nombre_campeon,tipo_campeon) values('143','Veigar_x000D_
the Tiny Master of Evil','Artillery');</v>
      </c>
    </row>
    <row r="145" spans="1:5">
      <c r="A145" s="4" t="s">
        <v>289</v>
      </c>
      <c r="B145" s="4" t="s">
        <v>178</v>
      </c>
      <c r="C145" s="4">
        <v>144</v>
      </c>
      <c r="E145" t="str">
        <f>_xlfn.CONCAT("insert into campeon(cod_campeon,nombre_campeon,tipo_campeon) values('",C145,"','",A145,"','",B146,"');")</f>
        <v>insert into campeon(cod_campeon,nombre_campeon,tipo_campeon) values('144','Vel'Koz_x000D_
the Eye of the Void','Burst');</v>
      </c>
    </row>
    <row r="146" spans="1:5">
      <c r="A146" s="4" t="s">
        <v>290</v>
      </c>
      <c r="B146" s="4" t="s">
        <v>124</v>
      </c>
      <c r="C146" s="4">
        <v>145</v>
      </c>
      <c r="E146" t="str">
        <f>_xlfn.CONCAT("insert into campeon(cod_campeon,nombre_campeon,tipo_campeon) values('",C146,"','",A146,"','",B147,"');")</f>
        <v>insert into campeon(cod_campeon,nombre_campeon,tipo_campeon) values('145','Vex_x000D_
the Gloomist','Diver');</v>
      </c>
    </row>
    <row r="147" spans="1:5">
      <c r="A147" s="4" t="s">
        <v>291</v>
      </c>
      <c r="B147" s="4" t="s">
        <v>150</v>
      </c>
      <c r="C147" s="4">
        <v>146</v>
      </c>
      <c r="E147" t="str">
        <f>_xlfn.CONCAT("insert into campeon(cod_campeon,nombre_campeon,tipo_campeon) values('",C147,"','",A147,"','",B148,"');")</f>
        <v>insert into campeon(cod_campeon,nombre_campeon,tipo_campeon) values('146','Vi_x000D_
the Piltover Enforcer','Skirmisher');</v>
      </c>
    </row>
    <row r="148" spans="1:5">
      <c r="A148" s="4" t="s">
        <v>292</v>
      </c>
      <c r="B148" s="4" t="s">
        <v>144</v>
      </c>
      <c r="C148" s="4">
        <v>147</v>
      </c>
      <c r="E148" t="str">
        <f>_xlfn.CONCAT("insert into campeon(cod_campeon,nombre_campeon,tipo_campeon) values('",C148,"','",A148,"','",B149,"');")</f>
        <v>insert into campeon(cod_campeon,nombre_campeon,tipo_campeon) values('147','Viego_x000D_
The Ruined King','Battlemage');</v>
      </c>
    </row>
    <row r="149" spans="1:5">
      <c r="A149" s="4" t="s">
        <v>293</v>
      </c>
      <c r="B149" s="4" t="s">
        <v>133</v>
      </c>
      <c r="C149" s="4">
        <v>148</v>
      </c>
      <c r="E149" t="str">
        <f>_xlfn.CONCAT("insert into campeon(cod_campeon,nombre_campeon,tipo_campeon) values('",C149,"','",A149,"','",B150,"');")</f>
        <v>insert into campeon(cod_campeon,nombre_campeon,tipo_campeon) values('148','Viktor_x000D_
the Machine Herald','Battlemage');</v>
      </c>
    </row>
    <row r="150" spans="1:5">
      <c r="A150" s="4" t="s">
        <v>294</v>
      </c>
      <c r="B150" s="4" t="s">
        <v>133</v>
      </c>
      <c r="C150" s="4">
        <v>149</v>
      </c>
      <c r="E150" t="str">
        <f>_xlfn.CONCAT("insert into campeon(cod_campeon,nombre_campeon,tipo_campeon) values('",C150,"','",A150,"','",B151,"');")</f>
        <v>insert into campeon(cod_campeon,nombre_campeon,tipo_campeon) values('149','Vladimir_x000D_
the Crimson Reaper','Juggernaut');</v>
      </c>
    </row>
    <row r="151" spans="1:5">
      <c r="A151" s="4" t="s">
        <v>295</v>
      </c>
      <c r="B151" s="4" t="s">
        <v>122</v>
      </c>
      <c r="C151" s="4">
        <v>150</v>
      </c>
      <c r="E151" t="str">
        <f>_xlfn.CONCAT("insert into campeon(cod_campeon,nombre_campeon,tipo_campeon) values('",C151,"','",A151,"','",B152,"');")</f>
        <v>insert into campeon(cod_campeon,nombre_campeon,tipo_campeon) values('150','Volibear_x000D_
the Relentless Storm','Diver');</v>
      </c>
    </row>
    <row r="152" spans="1:5">
      <c r="A152" s="4" t="s">
        <v>296</v>
      </c>
      <c r="B152" s="4" t="s">
        <v>150</v>
      </c>
      <c r="C152" s="4">
        <v>151</v>
      </c>
      <c r="E152" t="str">
        <f>_xlfn.CONCAT("insert into campeon(cod_campeon,nombre_campeon,tipo_campeon) values('",C152,"','",A152,"','",B153,"');")</f>
        <v>insert into campeon(cod_campeon,nombre_campeon,tipo_campeon) values('151','Warwick_x000D_
the Uncaged Wrath of Zaun','Diver');</v>
      </c>
    </row>
    <row r="153" spans="1:5">
      <c r="A153" s="4" t="s">
        <v>297</v>
      </c>
      <c r="B153" s="4" t="s">
        <v>150</v>
      </c>
      <c r="C153" s="4">
        <v>152</v>
      </c>
      <c r="E153" t="str">
        <f>_xlfn.CONCAT("insert into campeon(cod_campeon,nombre_campeon,tipo_campeon) values('",C153,"','",A153,"','",B154,"');")</f>
        <v>insert into campeon(cod_campeon,nombre_campeon,tipo_campeon) values('152','Wukong_x000D_
the Monkey King','Marksman');</v>
      </c>
    </row>
    <row r="154" spans="1:5">
      <c r="A154" s="4" t="s">
        <v>298</v>
      </c>
      <c r="B154" s="4" t="s">
        <v>136</v>
      </c>
      <c r="C154" s="4">
        <v>153</v>
      </c>
      <c r="E154" t="str">
        <f>_xlfn.CONCAT("insert into campeon(cod_campeon,nombre_campeon,tipo_campeon) values('",C154,"','",A154,"','",B155,"');")</f>
        <v>insert into campeon(cod_campeon,nombre_campeon,tipo_campeon) values('153','Xayah_x000D_
the Rebel','Artillery');</v>
      </c>
    </row>
    <row r="155" spans="1:5">
      <c r="A155" s="4" t="s">
        <v>299</v>
      </c>
      <c r="B155" s="4" t="s">
        <v>178</v>
      </c>
      <c r="C155" s="4">
        <v>154</v>
      </c>
      <c r="E155" t="str">
        <f>_xlfn.CONCAT("insert into campeon(cod_campeon,nombre_campeon,tipo_campeon) values('",C155,"','",A155,"','",B156,"');")</f>
        <v>insert into campeon(cod_campeon,nombre_campeon,tipo_campeon) values('154','Xerath_x000D_
the Magus Ascendant','Diver');</v>
      </c>
    </row>
    <row r="156" spans="1:5">
      <c r="A156" s="4" t="s">
        <v>300</v>
      </c>
      <c r="B156" s="4" t="s">
        <v>150</v>
      </c>
      <c r="C156" s="4">
        <v>155</v>
      </c>
      <c r="E156" t="str">
        <f>_xlfn.CONCAT("insert into campeon(cod_campeon,nombre_campeon,tipo_campeon) values('",C156,"','",A156,"','",B157,"');")</f>
        <v>insert into campeon(cod_campeon,nombre_campeon,tipo_campeon) values('155','Xin Zhao_x000D_
the Seneschal of Demacia','Skirmisher');</v>
      </c>
    </row>
    <row r="157" spans="1:5">
      <c r="A157" s="4" t="s">
        <v>301</v>
      </c>
      <c r="B157" s="4" t="s">
        <v>144</v>
      </c>
      <c r="C157" s="4">
        <v>156</v>
      </c>
      <c r="E157" t="str">
        <f>_xlfn.CONCAT("insert into campeon(cod_campeon,nombre_campeon,tipo_campeon) values('",C157,"','",A157,"','",B158,"');")</f>
        <v>insert into campeon(cod_campeon,nombre_campeon,tipo_campeon) values('156','Yasuo_x000D_
the Unforgiven','Assassin_x000D_
Skirmisher');</v>
      </c>
    </row>
    <row r="158" spans="1:5">
      <c r="A158" s="4" t="s">
        <v>302</v>
      </c>
      <c r="B158" s="4" t="s">
        <v>303</v>
      </c>
      <c r="C158" s="4">
        <v>157</v>
      </c>
      <c r="E158" t="str">
        <f>_xlfn.CONCAT("insert into campeon(cod_campeon,nombre_campeon,tipo_campeon) values('",C158,"','",A158,"','",B159,"');")</f>
        <v>insert into campeon(cod_campeon,nombre_campeon,tipo_campeon) values('157','Yone_x000D_
the Unforgotten','Juggernaut');</v>
      </c>
    </row>
    <row r="159" spans="1:5">
      <c r="A159" s="4" t="s">
        <v>304</v>
      </c>
      <c r="B159" s="4" t="s">
        <v>122</v>
      </c>
      <c r="C159" s="4">
        <v>158</v>
      </c>
      <c r="E159" t="str">
        <f>_xlfn.CONCAT("insert into campeon(cod_campeon,nombre_campeon,tipo_campeon) values('",C159,"','",A159,"','",B160,"');")</f>
        <v>insert into campeon(cod_campeon,nombre_campeon,tipo_campeon) values('158','Yorick_x000D_
Shepherd of Souls','Enchanter');</v>
      </c>
    </row>
    <row r="160" spans="1:5">
      <c r="A160" s="4" t="s">
        <v>305</v>
      </c>
      <c r="B160" s="4" t="s">
        <v>183</v>
      </c>
      <c r="C160" s="4">
        <v>159</v>
      </c>
      <c r="E160" t="str">
        <f>_xlfn.CONCAT("insert into campeon(cod_campeon,nombre_campeon,tipo_campeon) values('",C160,"','",A160,"','",B161,"');")</f>
        <v>insert into campeon(cod_campeon,nombre_campeon,tipo_campeon) values('159','Yuumi_x000D_
the Magical Cat','Vanguard');</v>
      </c>
    </row>
    <row r="161" spans="1:5">
      <c r="A161" s="4" t="s">
        <v>306</v>
      </c>
      <c r="B161" s="4" t="s">
        <v>130</v>
      </c>
      <c r="C161" s="4">
        <v>160</v>
      </c>
      <c r="E161" t="str">
        <f>_xlfn.CONCAT("insert into campeon(cod_campeon,nombre_campeon,tipo_campeon) values('",C161,"','",A161,"','",B162,"');")</f>
        <v>insert into campeon(cod_campeon,nombre_campeon,tipo_campeon) values('160','Zac_x000D_
the Secret Weapon','Assassin');</v>
      </c>
    </row>
    <row r="162" spans="1:5">
      <c r="A162" s="4" t="s">
        <v>307</v>
      </c>
      <c r="B162" s="4" t="s">
        <v>126</v>
      </c>
      <c r="C162" s="4">
        <v>161</v>
      </c>
      <c r="E162" t="str">
        <f>_xlfn.CONCAT("insert into campeon(cod_campeon,nombre_campeon,tipo_campeon) values('",C162,"','",A162,"','",B163,"');")</f>
        <v>insert into campeon(cod_campeon,nombre_campeon,tipo_campeon) values('161','Zed_x000D_
the Master of Shadows','Marksman');</v>
      </c>
    </row>
    <row r="163" spans="1:5">
      <c r="A163" s="4" t="s">
        <v>308</v>
      </c>
      <c r="B163" s="4" t="s">
        <v>136</v>
      </c>
      <c r="C163" s="4">
        <v>162</v>
      </c>
      <c r="E163" t="str">
        <f>_xlfn.CONCAT("insert into campeon(cod_campeon,nombre_campeon,tipo_campeon) values('",C163,"','",A163,"','",B164,"');")</f>
        <v>insert into campeon(cod_campeon,nombre_campeon,tipo_campeon) values('162','Zeri_x000D_
The Spark of Zaun','Artillery');</v>
      </c>
    </row>
    <row r="164" spans="1:5">
      <c r="A164" s="4" t="s">
        <v>309</v>
      </c>
      <c r="B164" s="4" t="s">
        <v>178</v>
      </c>
      <c r="C164" s="4">
        <v>163</v>
      </c>
      <c r="E164" t="str">
        <f>_xlfn.CONCAT("insert into campeon(cod_campeon,nombre_campeon,tipo_campeon) values('",C164,"','",A164,"','",B165,"');")</f>
        <v>insert into campeon(cod_campeon,nombre_campeon,tipo_campeon) values('163','Ziggs_x000D_
the Hexplosives Expert','Specialist');</v>
      </c>
    </row>
    <row r="165" spans="1:5">
      <c r="A165" s="4" t="s">
        <v>310</v>
      </c>
      <c r="B165" s="4" t="s">
        <v>140</v>
      </c>
      <c r="C165" s="4">
        <v>164</v>
      </c>
      <c r="E165" t="str">
        <f>_xlfn.CONCAT("insert into campeon(cod_campeon,nombre_campeon,tipo_campeon) values('",C165,"','",A165,"','",B166,"');")</f>
        <v>insert into campeon(cod_campeon,nombre_campeon,tipo_campeon) values('164','Zilean_x000D_
the Chronokeeper','Burst');</v>
      </c>
    </row>
    <row r="166" spans="1:5">
      <c r="A166" s="4" t="s">
        <v>311</v>
      </c>
      <c r="B166" s="4" t="s">
        <v>124</v>
      </c>
      <c r="C166" s="4">
        <v>165</v>
      </c>
      <c r="E166" t="str">
        <f>_xlfn.CONCAT("insert into campeon(cod_campeon,nombre_campeon,tipo_campeon) values('",C166,"','",A166,"','",B167,"');")</f>
        <v>insert into campeon(cod_campeon,nombre_campeon,tipo_campeon) values('165','Zoe_x000D_
the Aspect of Twilight','Catcher');</v>
      </c>
    </row>
    <row r="167" spans="1:5">
      <c r="A167" s="4" t="s">
        <v>312</v>
      </c>
      <c r="B167" s="4" t="s">
        <v>142</v>
      </c>
      <c r="C167" s="4">
        <v>0</v>
      </c>
      <c r="E167" t="str">
        <f>_xlfn.CONCAT("insert into campeon(cod_campeon,nombre_campeon,tipo_campeon) values('",C167,"','",A167,"','",B168,"');")</f>
        <v>insert into campeon(cod_campeon,nombre_campeon,tipo_campeon) values('0','Zyra_x000D_
Rise of the Thorns','');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6 K K O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6 K K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i j l c 5 G X B R b g E A A F 4 D A A A T A B w A R m 9 y b X V s Y X M v U 2 V j d G l v b j E u b S C i G A A o o B Q A A A A A A A A A A A A A A A A A A A A A A A A A A A C l k U 9 r g 0 A Q x e + C 3 2 E x l w R E b V J 6 a O m h t Y U W c r B V y C E E m e i o S 9 d d c d f + Q f L d u 5 o 0 R Q w t t F 5 c 3 s 7 O m 3 k / i Y m i g p N w / z + 7 M g 3 T k A X U m J K J F U C t a E I r 4 E q u N x a 5 J g y V a R D 9 h a K p E 9 T K C r d O A D l O u 4 M v u E J d P L U K p S p 5 6 b p M M C c D n o r S S U T p v t E X 6 s 6 9 + T w O E a T g 8 U r U L I 3 9 A s p K + 8 u C V t Z s Z u 8 9 7 k D B Q l v s v d r F b t 0 p m 8 P t x N K v e K 4 H j T 4 q 7 I a L Y M v Q i W r g M h N 1 6 Q v W l L y 7 l N O + l d 2 2 1 g N C i r V l E 6 V 1 o v B d 7 W z S W s + Y a / u R H C K m I z E Q g m n x k a u L c 6 d r 3 6 s R Q j k q f W q A 0 Y w m 0 I e s h 8 B f S g J Q x a B k N z M N y k 9 u P G S 1 p F I R k Z G b V 6 C s C 4 I c Q / 0 b O I S 8 Q Z E x z J G n c g S x 8 4 t F F i d H l w E 3 7 5 u b 9 0 9 u X s f t a 5 l R f j 4 D K V G e I K o 3 k D g I P d X n / n I J O q z D G K O X t 6 x B c q + b 8 g T H n J + D o f Y T o E 9 Q S w E C L Q A U A A I A C A D o o o 5 X M k N X q a Q A A A D 2 A A A A E g A A A A A A A A A A A A A A A A A A A A A A Q 2 9 u Z m l n L 1 B h Y 2 t h Z 2 U u e G 1 s U E s B A i 0 A F A A C A A g A 6 K K O V w / K 6 a u k A A A A 6 Q A A A B M A A A A A A A A A A A A A A A A A 8 A A A A F t D b 2 5 0 Z W 5 0 X 1 R 5 c G V z X S 5 4 b W x Q S w E C L Q A U A A I A C A D o o o 5 X O R l w U W 4 B A A B e A w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w A A A A A A A N A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X J 0 a W N p c G F u d H M l N U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y d G l j a X B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I z O j A 0 O j U y L j Q y O T M 1 N D N a I i A v P j x F b n R y e S B U e X B l P S J G a W x s Q 2 9 s d W 1 u V H l w Z X M i I F Z h b H V l P S J z Q m d Z R 0 F 3 W U d C Z z 0 9 I i A v P j x F b n R y e S B U e X B l P S J G a W x s Q 2 9 s d W 1 u T m F t Z X M i I F Z h b H V l P S J z W y Z x d W 9 0 O 0 h l Y W R l c i Z x d W 9 0 O y w m c X V v d D t S Z W d p b 2 4 m c X V v d D s s J n F 1 b 3 Q 7 U 2 V l Z C Z x d W 9 0 O y w m c X V v d D t Q b 2 9 s J n F 1 b 3 Q 7 L C Z x d W 9 0 O 1 R l Y W 0 m c X V v d D s s J n F 1 b 3 Q 7 U X V h b G l m a W N h d G l v b i B E Y X R l J n F 1 b 3 Q 7 L C Z x d W 9 0 O 1 F 1 Y W x p Z m l j Y X R p b 2 4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p Y 2 l w Y W 5 0 c 1 t d L 0 F 1 d G 9 S Z W 1 v d m V k Q 2 9 s d W 1 u c z E u e 0 h l Y W R l c i w w f S Z x d W 9 0 O y w m c X V v d D t T Z W N 0 a W 9 u M S 9 Q Y X J 0 a W N p c G F u d H N b X S 9 B d X R v U m V t b 3 Z l Z E N v b H V t b n M x L n t S Z W d p b 2 4 s M X 0 m c X V v d D s s J n F 1 b 3 Q 7 U 2 V j d G l v b j E v U G F y d G l j a X B h b n R z W 1 0 v Q X V 0 b 1 J l b W 9 2 Z W R D b 2 x 1 b W 5 z M S 5 7 U 2 V l Z C w y f S Z x d W 9 0 O y w m c X V v d D t T Z W N 0 a W 9 u M S 9 Q Y X J 0 a W N p c G F u d H N b X S 9 B d X R v U m V t b 3 Z l Z E N v b H V t b n M x L n t Q b 2 9 s L D N 9 J n F 1 b 3 Q 7 L C Z x d W 9 0 O 1 N l Y 3 R p b 2 4 x L 1 B h c n R p Y 2 l w Y W 5 0 c 1 t d L 0 F 1 d G 9 S Z W 1 v d m V k Q 2 9 s d W 1 u c z E u e 1 R l Y W 0 s N H 0 m c X V v d D s s J n F 1 b 3 Q 7 U 2 V j d G l v b j E v U G F y d G l j a X B h b n R z W 1 0 v Q X V 0 b 1 J l b W 9 2 Z W R D b 2 x 1 b W 5 z M S 5 7 U X V h b G l m a W N h d G l v b i B E Y X R l L D V 9 J n F 1 b 3 Q 7 L C Z x d W 9 0 O 1 N l Y 3 R p b 2 4 x L 1 B h c n R p Y 2 l w Y W 5 0 c 1 t d L 0 F 1 d G 9 S Z W 1 v d m V k Q 2 9 s d W 1 u c z E u e 1 F 1 Y W x p Z m l j Y X R p b 2 4 g U G F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J 0 a W N p c G F u d H N b X S 9 B d X R v U m V t b 3 Z l Z E N v b H V t b n M x L n t I Z W F k Z X I s M H 0 m c X V v d D s s J n F 1 b 3 Q 7 U 2 V j d G l v b j E v U G F y d G l j a X B h b n R z W 1 0 v Q X V 0 b 1 J l b W 9 2 Z W R D b 2 x 1 b W 5 z M S 5 7 U m V n a W 9 u L D F 9 J n F 1 b 3 Q 7 L C Z x d W 9 0 O 1 N l Y 3 R p b 2 4 x L 1 B h c n R p Y 2 l w Y W 5 0 c 1 t d L 0 F 1 d G 9 S Z W 1 v d m V k Q 2 9 s d W 1 u c z E u e 1 N l Z W Q s M n 0 m c X V v d D s s J n F 1 b 3 Q 7 U 2 V j d G l v b j E v U G F y d G l j a X B h b n R z W 1 0 v Q X V 0 b 1 J l b W 9 2 Z W R D b 2 x 1 b W 5 z M S 5 7 U G 9 v b C w z f S Z x d W 9 0 O y w m c X V v d D t T Z W N 0 a W 9 u M S 9 Q Y X J 0 a W N p c G F u d H N b X S 9 B d X R v U m V t b 3 Z l Z E N v b H V t b n M x L n t U Z W F t L D R 9 J n F 1 b 3 Q 7 L C Z x d W 9 0 O 1 N l Y 3 R p b 2 4 x L 1 B h c n R p Y 2 l w Y W 5 0 c 1 t d L 0 F 1 d G 9 S Z W 1 v d m V k Q 2 9 s d W 1 u c z E u e 1 F 1 Y W x p Z m l j Y X R p b 2 4 g R G F 0 Z S w 1 f S Z x d W 9 0 O y w m c X V v d D t T Z W N 0 a W 9 u M S 9 Q Y X J 0 a W N p c G F u d H N b X S 9 B d X R v U m V t b 3 Z l Z E N v b H V t b n M x L n t R d W F s a W Z p Y 2 F 0 a W 9 u I F B h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p Y 2 l w Y W 5 0 c y U 1 Q i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H M l N U I l N U Q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H M l N U I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m F p b G F i b G U l M j B D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X 2 9 m X 0 F 2 Y W l s Y W J s Z V 9 D a G F t c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I z O j I z O j E 2 L j I 4 M j g x M D V a I i A v P j x F b n R y e S B U e X B l P S J G a W x s Q 2 9 s d W 1 u V H l w Z X M i I F Z h b H V l P S J z Q m d Z S k J n T U Q i I C 8 + P E V u d H J 5 I F R 5 c G U 9 I k Z p b G x D b 2 x 1 b W 5 O Y W 1 l c y I g V m F s d W U 9 I n N b J n F 1 b 3 Q 7 Q 2 h h b X B p b 2 4 m c X V v d D s s J n F 1 b 3 Q 7 Q 2 x h c 3 N l c y Z x d W 9 0 O y w m c X V v d D t S Z W x l Y X N l I E R h d G U m c X V v d D s s J n F 1 b 3 Q 7 T G F z d C B D a G F u Z 2 V k J n F 1 b 3 Q 7 L C Z x d W 9 0 O 0 J s d W U g R X N z Z W 5 j Z S Z x d W 9 0 O y w m c X V v d D t S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Z h a W x h Y m x l I E N o Y W 1 w a W 9 u c y 9 B d X R v U m V t b 3 Z l Z E N v b H V t b n M x L n t D a G F t c G l v b i w w f S Z x d W 9 0 O y w m c X V v d D t T Z W N 0 a W 9 u M S 9 M a X N 0 I G 9 m I E F 2 Y W l s Y W J s Z S B D a G F t c G l v b n M v Q X V 0 b 1 J l b W 9 2 Z W R D b 2 x 1 b W 5 z M S 5 7 Q 2 x h c 3 N l c y w x f S Z x d W 9 0 O y w m c X V v d D t T Z W N 0 a W 9 u M S 9 M a X N 0 I G 9 m I E F 2 Y W l s Y W J s Z S B D a G F t c G l v b n M v Q X V 0 b 1 J l b W 9 2 Z W R D b 2 x 1 b W 5 z M S 5 7 U m V s Z W F z Z S B E Y X R l L D J 9 J n F 1 b 3 Q 7 L C Z x d W 9 0 O 1 N l Y 3 R p b 2 4 x L 0 x p c 3 Q g b 2 Y g Q X Z h a W x h Y m x l I E N o Y W 1 w a W 9 u c y 9 B d X R v U m V t b 3 Z l Z E N v b H V t b n M x L n t M Y X N 0 I E N o Y W 5 n Z W Q s M 3 0 m c X V v d D s s J n F 1 b 3 Q 7 U 2 V j d G l v b j E v T G l z d C B v Z i B B d m F p b G F i b G U g Q 2 h h b X B p b 2 5 z L 0 F 1 d G 9 S Z W 1 v d m V k Q 2 9 s d W 1 u c z E u e 0 J s d W U g R X N z Z W 5 j Z S w 0 f S Z x d W 9 0 O y w m c X V v d D t T Z W N 0 a W 9 u M S 9 M a X N 0 I G 9 m I E F 2 Y W l s Y W J s Z S B D a G F t c G l v b n M v Q X V 0 b 1 J l b W 9 2 Z W R D b 2 x 1 b W 5 z M S 5 7 U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z d C B v Z i B B d m F p b G F i b G U g Q 2 h h b X B p b 2 5 z L 0 F 1 d G 9 S Z W 1 v d m V k Q 2 9 s d W 1 u c z E u e 0 N o Y W 1 w a W 9 u L D B 9 J n F 1 b 3 Q 7 L C Z x d W 9 0 O 1 N l Y 3 R p b 2 4 x L 0 x p c 3 Q g b 2 Y g Q X Z h a W x h Y m x l I E N o Y W 1 w a W 9 u c y 9 B d X R v U m V t b 3 Z l Z E N v b H V t b n M x L n t D b G F z c 2 V z L D F 9 J n F 1 b 3 Q 7 L C Z x d W 9 0 O 1 N l Y 3 R p b 2 4 x L 0 x p c 3 Q g b 2 Y g Q X Z h a W x h Y m x l I E N o Y W 1 w a W 9 u c y 9 B d X R v U m V t b 3 Z l Z E N v b H V t b n M x L n t S Z W x l Y X N l I E R h d G U s M n 0 m c X V v d D s s J n F 1 b 3 Q 7 U 2 V j d G l v b j E v T G l z d C B v Z i B B d m F p b G F i b G U g Q 2 h h b X B p b 2 5 z L 0 F 1 d G 9 S Z W 1 v d m V k Q 2 9 s d W 1 u c z E u e 0 x h c 3 Q g Q 2 h h b m d l Z C w z f S Z x d W 9 0 O y w m c X V v d D t T Z W N 0 a W 9 u M S 9 M a X N 0 I G 9 m I E F 2 Y W l s Y W J s Z S B D a G F t c G l v b n M v Q X V 0 b 1 J l b W 9 2 Z W R D b 2 x 1 b W 5 z M S 5 7 Q m x 1 Z S B F c 3 N l b m N l L D R 9 J n F 1 b 3 Q 7 L C Z x d W 9 0 O 1 N l Y 3 R p b 2 4 x L 0 x p c 3 Q g b 2 Y g Q X Z h a W x h Y m x l I E N o Y W 1 w a W 9 u c y 9 B d X R v U m V t b 3 Z l Z E N v b H V t b n M x L n t S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Z h a W x h Y m x l J T I w Q 2 h h b X B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F 2 Y W l s Y W J s Z S U y M E N o Y W 1 w a W 9 u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F 2 Y W l s Y W J s Z S U y M E N o Y W 1 w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Q t 5 l U D l i R Z v H y b Y Y C p 6 F A A A A A A I A A A A A A B B m A A A A A Q A A I A A A A P 7 I + b 3 l G / 3 a m 2 4 T V s 5 c L G o V N z 2 1 U + a G l M Z V y b O 9 c E w W A A A A A A 6 A A A A A A g A A I A A A A L w 9 D / 3 T D 6 7 2 G x 6 i G v H 1 f R t x m x R v k g 9 Z W w L b S O o M b u d c U A A A A B r + W 2 h p K 4 h w x z l 6 s s I d C U J X 8 Z h H C I A a K I 6 r V u c D M R E n l t Z p X u F y Q B x e D r + L U W i j z K S J b a h 5 T q a O n x k K b e B Q X G p Z H E B g h u r j Z D A / 5 H 4 d x n q R Q A A A A I g o 1 H a 0 s g / 2 7 C B U N Z 9 l R v d + J 8 a v T Z J y P C T h M V 1 R p v n w u p P w G j 2 V N D + X K H 6 / U B + x A 7 z D V P B q J c D w 2 U S d v f A U S P w = < / D a t a M a s h u p > 
</file>

<file path=customXml/itemProps1.xml><?xml version="1.0" encoding="utf-8"?>
<ds:datastoreItem xmlns:ds="http://schemas.openxmlformats.org/officeDocument/2006/customXml" ds:itemID="{E1A24B2A-8018-41BC-A978-E630EF8CC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equipos</vt:lpstr>
      <vt:lpstr>Region</vt:lpstr>
      <vt:lpstr>competencia</vt:lpstr>
      <vt:lpstr>Participants__</vt:lpstr>
      <vt:lpstr>List of Available 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Eduardo Sáez Isla</dc:creator>
  <cp:lastModifiedBy>Cristian Eduardo Sáez Isla</cp:lastModifiedBy>
  <dcterms:created xsi:type="dcterms:W3CDTF">2023-12-14T17:22:16Z</dcterms:created>
  <dcterms:modified xsi:type="dcterms:W3CDTF">2023-12-15T02:31:56Z</dcterms:modified>
</cp:coreProperties>
</file>