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ichen\Documents\GitHub\stu00608.github.io\PartTime_PythonAnalysis\personal\outputs\"/>
    </mc:Choice>
  </mc:AlternateContent>
  <bookViews>
    <workbookView xWindow="240" yWindow="15" windowWidth="16095" windowHeight="9660" firstSheet="20" activeTab="21"/>
  </bookViews>
  <sheets>
    <sheet name="年齡" sheetId="1" r:id="rId1"/>
    <sheet name="最高學歷" sheetId="2" r:id="rId2"/>
    <sheet name="最高學歷(比例)" sheetId="3" r:id="rId3"/>
    <sheet name="總年資" sheetId="4" r:id="rId4"/>
    <sheet name="總年資(比例)" sheetId="5" r:id="rId5"/>
    <sheet name="離開工程職務最主要原因分析" sheetId="6" r:id="rId6"/>
    <sheet name="目前工作狀況" sheetId="7" r:id="rId7"/>
    <sheet name="對於現任職務之五年後職涯發展的預期" sheetId="8" r:id="rId8"/>
    <sheet name="對於現任職務之五年後職涯發展的預期(比例)" sheetId="9" r:id="rId9"/>
    <sheet name="預期的職涯發展需要哪些配合因素來達成" sheetId="10" r:id="rId10"/>
    <sheet name="哪些福利措施最有助於您留在工程與科技領域就業" sheetId="11" r:id="rId11"/>
    <sheet name="您服務的單位或待業前服務的單位提供哪些職場相關措施" sheetId="12" r:id="rId12"/>
    <sheet name="您認為工程與科技領域最需要改善的性別議題有哪些" sheetId="13" r:id="rId13"/>
    <sheet name="女性身上求學階段有否差異(性別)" sheetId="14" r:id="rId14"/>
    <sheet name="女性身上求學階段有否差異" sheetId="15" r:id="rId15"/>
    <sheet name="工程與科技領域女性身上職務選擇有否差異(性別)" sheetId="16" r:id="rId16"/>
    <sheet name="工程與科技領域女性身上職務選擇有否差異" sheetId="17" r:id="rId17"/>
    <sheet name="不同性別在工程與科技領域的求職難易度有否差異(性別)" sheetId="18" r:id="rId18"/>
    <sheet name="性別在求職時的職務選擇方面有否差異" sheetId="19" r:id="rId19"/>
    <sheet name="不同性別的工程與科技領域主管是否有領導風格的差異(性別)" sheetId="20" r:id="rId20"/>
    <sheet name="您個人比較偏好與何種性別工程與科技領域的主管共事(性別)" sheetId="21" r:id="rId21"/>
    <sheet name="不同性別工程與科技領域的主管領導風格差異主要在哪些層面(性別)" sheetId="22" r:id="rId22"/>
  </sheets>
  <calcPr calcId="124519"/>
</workbook>
</file>

<file path=xl/sharedStrings.xml><?xml version="1.0" encoding="utf-8"?>
<sst xmlns="http://schemas.openxmlformats.org/spreadsheetml/2006/main" count="432" uniqueCount="169">
  <si>
    <t>女性占比</t>
  </si>
  <si>
    <t>總人數</t>
  </si>
  <si>
    <t>年齡</t>
  </si>
  <si>
    <t>25歲以下</t>
  </si>
  <si>
    <t>26~30歲</t>
  </si>
  <si>
    <t>31~35歲</t>
  </si>
  <si>
    <t>36~40歲</t>
  </si>
  <si>
    <t>41~45歲</t>
  </si>
  <si>
    <t>46~50歲</t>
  </si>
  <si>
    <t>51~55歲</t>
  </si>
  <si>
    <t>56~60歲</t>
  </si>
  <si>
    <t>61~65歲</t>
  </si>
  <si>
    <t>66歲以上</t>
  </si>
  <si>
    <t>各年齡小計</t>
  </si>
  <si>
    <t>40.6%</t>
  </si>
  <si>
    <t>工程與科技相關領域</t>
  </si>
  <si>
    <t>非工程與科技相關領域</t>
  </si>
  <si>
    <t>國內學校</t>
  </si>
  <si>
    <t>國外學校</t>
  </si>
  <si>
    <t>女性</t>
  </si>
  <si>
    <t>男性</t>
  </si>
  <si>
    <t>小計</t>
  </si>
  <si>
    <t>工程與科技職務</t>
  </si>
  <si>
    <t>非工程與科技職務</t>
  </si>
  <si>
    <t>人數</t>
  </si>
  <si>
    <t>-</t>
  </si>
  <si>
    <t>各年資小計</t>
  </si>
  <si>
    <t>0~5年</t>
  </si>
  <si>
    <t>6~10年</t>
  </si>
  <si>
    <t>11~15年</t>
  </si>
  <si>
    <t>16~20年</t>
  </si>
  <si>
    <t>21~25年</t>
  </si>
  <si>
    <t>26~30年</t>
  </si>
  <si>
    <t>30年以上</t>
  </si>
  <si>
    <t>合計</t>
  </si>
  <si>
    <t>離開工程職務原因(72人)</t>
  </si>
  <si>
    <t>人際相處</t>
  </si>
  <si>
    <t>公司組織調整</t>
  </si>
  <si>
    <t>升遷、薪資與工作分派之性別差異</t>
  </si>
  <si>
    <t>升遷受阻</t>
  </si>
  <si>
    <t>工作時間與家庭角色之衝突</t>
  </si>
  <si>
    <t>工作量過大或工作分配不公</t>
  </si>
  <si>
    <t>恰處於工作銜接空檔</t>
  </si>
  <si>
    <t>想找更穩定的職場</t>
  </si>
  <si>
    <t>成長學習空間太少</t>
  </si>
  <si>
    <t>本身健康因素</t>
  </si>
  <si>
    <t>沒有經濟壓力，不需工作/沒有工作意願</t>
  </si>
  <si>
    <t>深造進修</t>
  </si>
  <si>
    <t>薪資太低或不公平</t>
  </si>
  <si>
    <t>退休</t>
  </si>
  <si>
    <t>須照顧家人</t>
  </si>
  <si>
    <t>目前的工作狀況(107人)</t>
  </si>
  <si>
    <t>尚在求職</t>
  </si>
  <si>
    <t>工程與科技產業之非工程與科技職務（例如行政、會計、人事等）</t>
  </si>
  <si>
    <t>待業中</t>
  </si>
  <si>
    <t>無就業計畫</t>
  </si>
  <si>
    <t>照顧家庭</t>
  </si>
  <si>
    <t>非工程與科技領域之教育或法人機構</t>
  </si>
  <si>
    <t>非工程與科技領域之民營公司</t>
  </si>
  <si>
    <t>最高學歷</t>
  </si>
  <si>
    <t>性別</t>
  </si>
  <si>
    <t>不分學歷小計</t>
  </si>
  <si>
    <t>博士</t>
  </si>
  <si>
    <t>碩士</t>
  </si>
  <si>
    <t>大學/大專</t>
  </si>
  <si>
    <t>專科</t>
  </si>
  <si>
    <t>高職</t>
  </si>
  <si>
    <t>同等級職務之部門轉換</t>
  </si>
  <si>
    <t>在同一職務上</t>
  </si>
  <si>
    <t>由管理職務轉換為非管理職務</t>
  </si>
  <si>
    <t>由非管理職務轉換為管理職務</t>
  </si>
  <si>
    <t>管理職務範圍逐漸擴大，例如受管理人員數增加</t>
  </si>
  <si>
    <t>繼續擔任非管理職務但從事的規模擴大，例如專案金額提高</t>
  </si>
  <si>
    <t>轉換領域(轉至非工程與科技領域或轉入工程與科技領域)</t>
  </si>
  <si>
    <t>離職</t>
  </si>
  <si>
    <t>預期的職涯發展配合因素(1307人)</t>
  </si>
  <si>
    <t>上司/長官青睞與同事之人際關係</t>
  </si>
  <si>
    <t>個人之專業表現</t>
  </si>
  <si>
    <t>公司/機構制度穩定，只要沒有犯錯自然可以達成</t>
  </si>
  <si>
    <t>其他，請說明</t>
  </si>
  <si>
    <t>取得更高學歷、證照或其他資格</t>
  </si>
  <si>
    <t>自己主動爭取</t>
  </si>
  <si>
    <t>與客戶關係</t>
  </si>
  <si>
    <t>還不清楚（若勾選本項請勿再勾選其他項目）</t>
  </si>
  <si>
    <t>福利措施(1307人)</t>
  </si>
  <si>
    <t>合適家庭共同參加之聯誼時間與方式</t>
  </si>
  <si>
    <t>因懷孕或育兒可選擇（非被迫）職務內容之調整</t>
  </si>
  <si>
    <t>彈性工作地點 (例如可部分時間在家工作)</t>
  </si>
  <si>
    <t>彈性工時 (例如可以只上午班或下午班)</t>
  </si>
  <si>
    <t>托兒服務（指於單位內部設有收托二歲至六歲兒童之服務機構）</t>
  </si>
  <si>
    <t>托嬰服務（指於單位內部設有收托二歲以下兒童之服務機構）</t>
  </si>
  <si>
    <t>無，個人不需要這些福利</t>
  </si>
  <si>
    <t>育兒津貼</t>
  </si>
  <si>
    <t>育嬰留職停薪後可確保回復原職</t>
  </si>
  <si>
    <t>設備完善的哺集乳室</t>
  </si>
  <si>
    <t>您服務的單位或待業前服務的單位提供哪些職場相關措施？(1307人)</t>
  </si>
  <si>
    <t>彈性工作地點以兼顧家務 (例如可部分時間在家工作)</t>
  </si>
  <si>
    <t>彈性工時以兼顧家務 (例如可以只上午班或下午班)</t>
  </si>
  <si>
    <t>無，沒有提供</t>
  </si>
  <si>
    <t>您認為工程與科技領域最需要改善的性別議題有哪些？(1307人)</t>
  </si>
  <si>
    <t>不了解，沒有想法</t>
  </si>
  <si>
    <t>其他（請說明）</t>
  </si>
  <si>
    <t>可兼顧工作角色與家庭角色（例如包容家庭因素而假日無法加班或須提早下班）</t>
  </si>
  <si>
    <t>可帶孩子到工作環境加班或加班時工作環境提供孩子照顧服務</t>
  </si>
  <si>
    <t>合適家庭共同參與之聯誼時間與方式</t>
  </si>
  <si>
    <t>彈性工作地點（例如可部分時間在家工作）</t>
  </si>
  <si>
    <t>彈性工時（例如可選擇上午班或下午班，或減少工時以配合家庭需求）</t>
  </si>
  <si>
    <t>無性騷擾或具備性別平等觀念之環境</t>
  </si>
  <si>
    <t>無，沒必要改善</t>
  </si>
  <si>
    <t>配合懷孕與育嬰需求之女性友善硬體環境</t>
  </si>
  <si>
    <t>面試標準、升遷制度與工作分派制度無性別差異</t>
  </si>
  <si>
    <t>在您或您認識的女性身上，性別在工程與科技領域的求學階段有否差異？</t>
  </si>
  <si>
    <t>否，沒有差異</t>
  </si>
  <si>
    <t>有，我有觀察到差異</t>
  </si>
  <si>
    <t>沒有接觸經驗，無法回答</t>
  </si>
  <si>
    <t>動手實驗或實習的機會較少</t>
  </si>
  <si>
    <t>較不敢接受挑戰</t>
  </si>
  <si>
    <t>較受人際問題干擾</t>
  </si>
  <si>
    <t>較容易情緒起伏</t>
  </si>
  <si>
    <t>較容易為情所困</t>
  </si>
  <si>
    <t>較擅長數理學科</t>
  </si>
  <si>
    <t>較用功或成績較好</t>
  </si>
  <si>
    <t>遇到挫折時較易放棄</t>
  </si>
  <si>
    <t>女性較有此特質</t>
  </si>
  <si>
    <t>無差異</t>
  </si>
  <si>
    <t>男性較有此特質</t>
  </si>
  <si>
    <t>在您或您認識的工程與科技領域女性身上，性別在求職時的職務選擇方面有否差異？</t>
  </si>
  <si>
    <t>選擇內勤為主的職務</t>
  </si>
  <si>
    <t>選擇可兼顧家庭的職務</t>
  </si>
  <si>
    <t>選擇無須出差的職務</t>
  </si>
  <si>
    <t>選擇無須應酬的職務</t>
  </si>
  <si>
    <t>選擇無須輪班或值夜班的職務</t>
  </si>
  <si>
    <t>選擇較有升遷或加薪機會的職務</t>
  </si>
  <si>
    <t>女性較有此傾向</t>
  </si>
  <si>
    <t>男性較有此傾向</t>
  </si>
  <si>
    <t>不同性別在工程與科技領域的求職難易度有否差異？</t>
  </si>
  <si>
    <t>有，女性較男性困難</t>
  </si>
  <si>
    <t>有，女性較男性容易</t>
  </si>
  <si>
    <t>在您或您認識的工程與科技領域女性身上，性別在求職時的職務選擇方面有否差異？(363人)</t>
  </si>
  <si>
    <t>分派工作時女性較不願意接受特定職務或工作條件（例如但不限於須輪班、值夜班、派駐於工地或製造現場）</t>
  </si>
  <si>
    <t>分派工作時較不會賦予特定職務或工作條件給女性（例如但不限於須輪班、值夜班、派駐於工地或製造現場）</t>
  </si>
  <si>
    <t>在相同條件或資格下女性比較不會被分配到重要的工作</t>
  </si>
  <si>
    <t>女性升遷較為困難</t>
  </si>
  <si>
    <t>女性升遷較為容易</t>
  </si>
  <si>
    <t>女性於討論時比較不敢表達自己的意見</t>
  </si>
  <si>
    <t>女性會因為家庭或其他私人因素而婉拒升遷或接受更重要的工作</t>
  </si>
  <si>
    <t>女性要比較努力證明自己的能力才能獲得職場肯定或升遷機會</t>
  </si>
  <si>
    <t>沒有差異</t>
  </si>
  <si>
    <t>其他</t>
  </si>
  <si>
    <t>對您的經驗，不同性別的工程與科技領域主管是否有領導風格的差異？</t>
  </si>
  <si>
    <t>只與單一性別主管共事過，無法比較差異</t>
  </si>
  <si>
    <t>是，有差異</t>
  </si>
  <si>
    <t>您個人比較偏好與何種性別工程與科技領域的主管共事？</t>
  </si>
  <si>
    <t>無性別偏好</t>
  </si>
  <si>
    <t>不同性別工程與科技領域的主管領導風格差異主要顯現在哪些層面？(236人)</t>
  </si>
  <si>
    <t>分派工作時的考量點</t>
  </si>
  <si>
    <t>對時間掌控的能力</t>
  </si>
  <si>
    <t>對目標掌控的能力</t>
  </si>
  <si>
    <t>對細節的要求程度</t>
  </si>
  <si>
    <t>對預算掌控的能力</t>
  </si>
  <si>
    <t>懲罰或訓誡部屬的嚴厲程度</t>
  </si>
  <si>
    <t>懲罰或訓誡部屬的方式</t>
  </si>
  <si>
    <t>溝通方式偏好（例如透過面對面溝通、簡訊或訊息、email等）</t>
  </si>
  <si>
    <t>獎勵部屬的慷慨程度</t>
  </si>
  <si>
    <t>獎勵部屬的方式</t>
  </si>
  <si>
    <t>管理方式</t>
  </si>
  <si>
    <t>與屬下間相處的態度</t>
  </si>
  <si>
    <t>親力親為或充分授權</t>
  </si>
  <si>
    <t>非上班時間之任務交辦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</si>
</sst>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0" fontId="0" fillId="4" borderId="0" xfId="0" applyNumberFormat="1" applyFill="1"/>
    <xf numFmtId="10" fontId="0" fillId="2" borderId="0" xfId="0" applyNumberFormat="1" applyFill="1"/>
  </cellXfs>
  <cellStyles count="1">
    <cellStyle name="一般" xfId="0" builtinId="0"/>
  </cellStyles>
  <dxfs count="119"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 tint="0.5999633777886288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8" sqref="D8"/>
    </sheetView>
  </sheetViews>
  <sheetFormatPr defaultRowHeight="15.75" x14ac:dyDescent="0.25"/>
  <cols>
    <col min="1" max="1" width="14.4257812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6" t="s">
        <v>3</v>
      </c>
      <c r="B2" s="3">
        <v>0.61</v>
      </c>
      <c r="C2">
        <v>41</v>
      </c>
    </row>
    <row r="3" spans="1:3" x14ac:dyDescent="0.25">
      <c r="A3" s="1" t="s">
        <v>4</v>
      </c>
      <c r="B3" s="3">
        <v>0.52500000000000002</v>
      </c>
      <c r="C3">
        <v>183</v>
      </c>
    </row>
    <row r="4" spans="1:3" x14ac:dyDescent="0.25">
      <c r="A4" s="1" t="s">
        <v>5</v>
      </c>
      <c r="B4" s="3">
        <v>0.47299999999999998</v>
      </c>
      <c r="C4">
        <v>165</v>
      </c>
    </row>
    <row r="5" spans="1:3" x14ac:dyDescent="0.25">
      <c r="A5" s="1" t="s">
        <v>6</v>
      </c>
      <c r="B5" s="3">
        <v>0.45</v>
      </c>
      <c r="C5">
        <v>169</v>
      </c>
    </row>
    <row r="6" spans="1:3" x14ac:dyDescent="0.25">
      <c r="A6" s="1" t="s">
        <v>7</v>
      </c>
      <c r="B6" s="3">
        <v>0.42399999999999999</v>
      </c>
      <c r="C6">
        <v>177</v>
      </c>
    </row>
    <row r="7" spans="1:3" x14ac:dyDescent="0.25">
      <c r="A7" s="1" t="s">
        <v>8</v>
      </c>
      <c r="B7" s="3">
        <v>0.377</v>
      </c>
      <c r="C7">
        <v>130</v>
      </c>
    </row>
    <row r="8" spans="1:3" x14ac:dyDescent="0.25">
      <c r="A8" s="5" t="s">
        <v>9</v>
      </c>
      <c r="B8" s="3">
        <v>0.41299999999999998</v>
      </c>
      <c r="C8">
        <v>201</v>
      </c>
    </row>
    <row r="9" spans="1:3" x14ac:dyDescent="0.25">
      <c r="A9" s="1" t="s">
        <v>10</v>
      </c>
      <c r="B9" s="3">
        <v>0.28399999999999997</v>
      </c>
      <c r="C9">
        <v>116</v>
      </c>
    </row>
    <row r="10" spans="1:3" x14ac:dyDescent="0.25">
      <c r="A10" s="1" t="s">
        <v>11</v>
      </c>
      <c r="B10" s="3">
        <v>0.14299999999999999</v>
      </c>
      <c r="C10">
        <v>91</v>
      </c>
    </row>
    <row r="11" spans="1:3" x14ac:dyDescent="0.25">
      <c r="A11" s="1" t="s">
        <v>12</v>
      </c>
      <c r="B11" s="3">
        <v>8.7999999999999995E-2</v>
      </c>
      <c r="C11">
        <v>34</v>
      </c>
    </row>
    <row r="12" spans="1:3" x14ac:dyDescent="0.25">
      <c r="A12" s="1" t="s">
        <v>13</v>
      </c>
      <c r="B12" s="3">
        <v>0.40600000000000003</v>
      </c>
      <c r="C12">
        <v>1307</v>
      </c>
    </row>
  </sheetData>
  <phoneticPr fontId="2" type="noConversion"/>
  <conditionalFormatting sqref="C2:C11">
    <cfRule type="top10" dxfId="79" priority="2" rank="1"/>
  </conditionalFormatting>
  <conditionalFormatting sqref="B2:B11">
    <cfRule type="top10" dxfId="78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.75" x14ac:dyDescent="0.25"/>
  <cols>
    <col min="1" max="1" width="53.42578125" customWidth="1"/>
  </cols>
  <sheetData>
    <row r="1" spans="1:4" x14ac:dyDescent="0.25">
      <c r="A1" s="1" t="s">
        <v>75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76</v>
      </c>
      <c r="B2">
        <v>193</v>
      </c>
      <c r="C2">
        <v>312</v>
      </c>
      <c r="D2">
        <v>505</v>
      </c>
    </row>
    <row r="3" spans="1:4" x14ac:dyDescent="0.25">
      <c r="A3" s="1" t="s">
        <v>77</v>
      </c>
      <c r="B3">
        <v>366</v>
      </c>
      <c r="C3">
        <v>560</v>
      </c>
      <c r="D3">
        <v>926</v>
      </c>
    </row>
    <row r="4" spans="1:4" x14ac:dyDescent="0.25">
      <c r="A4" s="1" t="s">
        <v>78</v>
      </c>
      <c r="B4">
        <v>71</v>
      </c>
      <c r="C4">
        <v>127</v>
      </c>
      <c r="D4">
        <v>198</v>
      </c>
    </row>
    <row r="5" spans="1:4" x14ac:dyDescent="0.25">
      <c r="A5" s="1" t="s">
        <v>79</v>
      </c>
      <c r="B5">
        <v>12</v>
      </c>
      <c r="C5">
        <v>16</v>
      </c>
      <c r="D5">
        <v>28</v>
      </c>
    </row>
    <row r="6" spans="1:4" x14ac:dyDescent="0.25">
      <c r="A6" s="1" t="s">
        <v>80</v>
      </c>
      <c r="B6">
        <v>98</v>
      </c>
      <c r="C6">
        <v>85</v>
      </c>
      <c r="D6">
        <v>183</v>
      </c>
    </row>
    <row r="7" spans="1:4" x14ac:dyDescent="0.25">
      <c r="A7" s="1" t="s">
        <v>81</v>
      </c>
      <c r="B7">
        <v>92</v>
      </c>
      <c r="C7">
        <v>153</v>
      </c>
      <c r="D7">
        <v>245</v>
      </c>
    </row>
    <row r="8" spans="1:4" x14ac:dyDescent="0.25">
      <c r="A8" s="1" t="s">
        <v>82</v>
      </c>
      <c r="B8">
        <v>49</v>
      </c>
      <c r="C8">
        <v>72</v>
      </c>
      <c r="D8">
        <v>121</v>
      </c>
    </row>
    <row r="9" spans="1:4" x14ac:dyDescent="0.25">
      <c r="A9" s="1" t="s">
        <v>83</v>
      </c>
      <c r="B9">
        <v>32</v>
      </c>
      <c r="C9">
        <v>34</v>
      </c>
      <c r="D9">
        <v>66</v>
      </c>
    </row>
    <row r="10" spans="1:4" x14ac:dyDescent="0.25">
      <c r="A10" s="1" t="s">
        <v>34</v>
      </c>
      <c r="B10">
        <v>913</v>
      </c>
      <c r="C10">
        <v>1359</v>
      </c>
      <c r="D10">
        <v>2272</v>
      </c>
    </row>
  </sheetData>
  <phoneticPr fontId="2" type="noConversion"/>
  <conditionalFormatting sqref="B2:D9">
    <cfRule type="expression" dxfId="33" priority="1">
      <formula>B2=LARGE(B$2:B$9,3)</formula>
    </cfRule>
    <cfRule type="expression" dxfId="32" priority="2">
      <formula>B2=LARGE(B$2:B$9,2)</formula>
    </cfRule>
    <cfRule type="expression" dxfId="31" priority="3">
      <formula>B2=LARGE(B$2:B$9,1)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5.75" x14ac:dyDescent="0.25"/>
  <cols>
    <col min="1" max="1" width="74.5703125" customWidth="1"/>
  </cols>
  <sheetData>
    <row r="1" spans="1:4" x14ac:dyDescent="0.25">
      <c r="A1" s="1" t="s">
        <v>84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85</v>
      </c>
      <c r="B2">
        <v>47</v>
      </c>
      <c r="C2">
        <v>110</v>
      </c>
      <c r="D2">
        <v>157</v>
      </c>
    </row>
    <row r="3" spans="1:4" x14ac:dyDescent="0.25">
      <c r="A3" s="1" t="s">
        <v>86</v>
      </c>
      <c r="B3">
        <v>120</v>
      </c>
      <c r="C3">
        <v>52</v>
      </c>
      <c r="D3">
        <v>172</v>
      </c>
    </row>
    <row r="4" spans="1:4" x14ac:dyDescent="0.25">
      <c r="A4" s="1" t="s">
        <v>87</v>
      </c>
      <c r="B4">
        <v>217</v>
      </c>
      <c r="C4">
        <v>290</v>
      </c>
      <c r="D4">
        <v>507</v>
      </c>
    </row>
    <row r="5" spans="1:4" x14ac:dyDescent="0.25">
      <c r="A5" s="1" t="s">
        <v>88</v>
      </c>
      <c r="B5">
        <v>276</v>
      </c>
      <c r="C5">
        <v>364</v>
      </c>
      <c r="D5">
        <v>640</v>
      </c>
    </row>
    <row r="6" spans="1:4" x14ac:dyDescent="0.25">
      <c r="A6" s="1" t="s">
        <v>89</v>
      </c>
      <c r="B6">
        <v>63</v>
      </c>
      <c r="C6">
        <v>76</v>
      </c>
      <c r="D6">
        <v>139</v>
      </c>
    </row>
    <row r="7" spans="1:4" x14ac:dyDescent="0.25">
      <c r="A7" s="1" t="s">
        <v>90</v>
      </c>
      <c r="B7">
        <v>87</v>
      </c>
      <c r="C7">
        <v>62</v>
      </c>
      <c r="D7">
        <v>149</v>
      </c>
    </row>
    <row r="8" spans="1:4" x14ac:dyDescent="0.25">
      <c r="A8" s="1" t="s">
        <v>91</v>
      </c>
      <c r="B8">
        <v>80</v>
      </c>
      <c r="C8">
        <v>241</v>
      </c>
      <c r="D8">
        <v>321</v>
      </c>
    </row>
    <row r="9" spans="1:4" x14ac:dyDescent="0.25">
      <c r="A9" s="1" t="s">
        <v>92</v>
      </c>
      <c r="B9">
        <v>73</v>
      </c>
      <c r="C9">
        <v>97</v>
      </c>
      <c r="D9">
        <v>170</v>
      </c>
    </row>
    <row r="10" spans="1:4" x14ac:dyDescent="0.25">
      <c r="A10" s="1" t="s">
        <v>93</v>
      </c>
      <c r="B10">
        <v>148</v>
      </c>
      <c r="C10">
        <v>73</v>
      </c>
      <c r="D10">
        <v>221</v>
      </c>
    </row>
    <row r="11" spans="1:4" x14ac:dyDescent="0.25">
      <c r="A11" s="1" t="s">
        <v>94</v>
      </c>
      <c r="B11">
        <v>24</v>
      </c>
      <c r="C11">
        <v>2</v>
      </c>
      <c r="D11">
        <v>26</v>
      </c>
    </row>
    <row r="12" spans="1:4" x14ac:dyDescent="0.25">
      <c r="A12" s="1" t="s">
        <v>34</v>
      </c>
      <c r="B12">
        <v>1245</v>
      </c>
      <c r="C12">
        <v>1649</v>
      </c>
      <c r="D12">
        <v>2894</v>
      </c>
    </row>
  </sheetData>
  <phoneticPr fontId="2" type="noConversion"/>
  <conditionalFormatting sqref="B2:D11">
    <cfRule type="expression" dxfId="30" priority="1">
      <formula>B2=LARGE(B$2:B$11,3)</formula>
    </cfRule>
    <cfRule type="expression" dxfId="29" priority="2">
      <formula>B2=LARGE(B$2:B$11,2)</formula>
    </cfRule>
    <cfRule type="expression" dxfId="28" priority="3">
      <formula>B2=LARGE(B$2:B$11,1)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defaultRowHeight="15.75" x14ac:dyDescent="0.25"/>
  <cols>
    <col min="1" max="1" width="75.7109375" customWidth="1"/>
  </cols>
  <sheetData>
    <row r="1" spans="1:4" x14ac:dyDescent="0.25">
      <c r="A1" s="1" t="s">
        <v>95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79</v>
      </c>
      <c r="B2">
        <v>10</v>
      </c>
      <c r="C2">
        <v>18</v>
      </c>
      <c r="D2">
        <v>28</v>
      </c>
    </row>
    <row r="3" spans="1:4" x14ac:dyDescent="0.25">
      <c r="A3" s="1" t="s">
        <v>85</v>
      </c>
      <c r="B3">
        <v>52</v>
      </c>
      <c r="C3">
        <v>99</v>
      </c>
      <c r="D3">
        <v>151</v>
      </c>
    </row>
    <row r="4" spans="1:4" x14ac:dyDescent="0.25">
      <c r="A4" s="1" t="s">
        <v>86</v>
      </c>
      <c r="B4">
        <v>80</v>
      </c>
      <c r="C4">
        <v>93</v>
      </c>
      <c r="D4">
        <v>173</v>
      </c>
    </row>
    <row r="5" spans="1:4" x14ac:dyDescent="0.25">
      <c r="A5" s="1" t="s">
        <v>96</v>
      </c>
      <c r="B5">
        <v>34</v>
      </c>
      <c r="C5">
        <v>73</v>
      </c>
      <c r="D5">
        <v>107</v>
      </c>
    </row>
    <row r="6" spans="1:4" x14ac:dyDescent="0.25">
      <c r="A6" s="1" t="s">
        <v>97</v>
      </c>
      <c r="B6">
        <v>52</v>
      </c>
      <c r="C6">
        <v>123</v>
      </c>
      <c r="D6">
        <v>175</v>
      </c>
    </row>
    <row r="7" spans="1:4" x14ac:dyDescent="0.25">
      <c r="A7" s="1" t="s">
        <v>89</v>
      </c>
      <c r="B7">
        <v>32</v>
      </c>
      <c r="C7">
        <v>36</v>
      </c>
      <c r="D7">
        <v>68</v>
      </c>
    </row>
    <row r="8" spans="1:4" x14ac:dyDescent="0.25">
      <c r="A8" s="1" t="s">
        <v>90</v>
      </c>
      <c r="B8">
        <v>19</v>
      </c>
      <c r="C8">
        <v>26</v>
      </c>
      <c r="D8">
        <v>45</v>
      </c>
    </row>
    <row r="9" spans="1:4" x14ac:dyDescent="0.25">
      <c r="A9" s="1" t="s">
        <v>98</v>
      </c>
      <c r="B9">
        <v>142</v>
      </c>
      <c r="C9">
        <v>282</v>
      </c>
      <c r="D9">
        <v>424</v>
      </c>
    </row>
    <row r="10" spans="1:4" x14ac:dyDescent="0.25">
      <c r="A10" s="1" t="s">
        <v>92</v>
      </c>
      <c r="B10">
        <v>86</v>
      </c>
      <c r="C10">
        <v>114</v>
      </c>
      <c r="D10">
        <v>200</v>
      </c>
    </row>
    <row r="11" spans="1:4" x14ac:dyDescent="0.25">
      <c r="A11" s="1" t="s">
        <v>93</v>
      </c>
      <c r="B11">
        <v>263</v>
      </c>
      <c r="C11">
        <v>315</v>
      </c>
      <c r="D11">
        <v>578</v>
      </c>
    </row>
    <row r="12" spans="1:4" x14ac:dyDescent="0.25">
      <c r="A12" s="1" t="s">
        <v>94</v>
      </c>
      <c r="B12">
        <v>193</v>
      </c>
      <c r="C12">
        <v>141</v>
      </c>
      <c r="D12">
        <v>334</v>
      </c>
    </row>
    <row r="13" spans="1:4" x14ac:dyDescent="0.25">
      <c r="A13" s="1" t="s">
        <v>34</v>
      </c>
      <c r="B13">
        <v>1105</v>
      </c>
      <c r="C13">
        <v>1602</v>
      </c>
      <c r="D13">
        <v>2707</v>
      </c>
    </row>
  </sheetData>
  <phoneticPr fontId="2" type="noConversion"/>
  <conditionalFormatting sqref="B2:D12">
    <cfRule type="expression" dxfId="27" priority="17">
      <formula>B2=LARGE(B$2:B$12,3)</formula>
    </cfRule>
    <cfRule type="expression" dxfId="26" priority="18">
      <formula>B2=LARGE(B$2:B$12,2)</formula>
    </cfRule>
    <cfRule type="expression" dxfId="25" priority="19">
      <formula>B2=LARGE(B$2:B$12,1)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defaultRowHeight="15.75" x14ac:dyDescent="0.25"/>
  <cols>
    <col min="1" max="1" width="91.85546875" customWidth="1"/>
  </cols>
  <sheetData>
    <row r="1" spans="1:4" x14ac:dyDescent="0.25">
      <c r="A1" s="1" t="s">
        <v>99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100</v>
      </c>
      <c r="B2">
        <v>31</v>
      </c>
      <c r="C2">
        <v>129</v>
      </c>
      <c r="D2">
        <v>160</v>
      </c>
    </row>
    <row r="3" spans="1:4" x14ac:dyDescent="0.25">
      <c r="A3" s="1" t="s">
        <v>101</v>
      </c>
      <c r="B3">
        <v>8</v>
      </c>
      <c r="C3">
        <v>9</v>
      </c>
      <c r="D3">
        <v>17</v>
      </c>
    </row>
    <row r="4" spans="1:4" x14ac:dyDescent="0.25">
      <c r="A4" s="1" t="s">
        <v>102</v>
      </c>
      <c r="B4">
        <v>274</v>
      </c>
      <c r="C4">
        <v>309</v>
      </c>
      <c r="D4">
        <v>583</v>
      </c>
    </row>
    <row r="5" spans="1:4" x14ac:dyDescent="0.25">
      <c r="A5" s="1" t="s">
        <v>103</v>
      </c>
      <c r="B5">
        <v>130</v>
      </c>
      <c r="C5">
        <v>131</v>
      </c>
      <c r="D5">
        <v>261</v>
      </c>
    </row>
    <row r="6" spans="1:4" x14ac:dyDescent="0.25">
      <c r="A6" s="1" t="s">
        <v>104</v>
      </c>
      <c r="B6">
        <v>26</v>
      </c>
      <c r="C6">
        <v>47</v>
      </c>
      <c r="D6">
        <v>73</v>
      </c>
    </row>
    <row r="7" spans="1:4" x14ac:dyDescent="0.25">
      <c r="A7" s="1" t="s">
        <v>105</v>
      </c>
      <c r="B7">
        <v>119</v>
      </c>
      <c r="C7">
        <v>176</v>
      </c>
      <c r="D7">
        <v>295</v>
      </c>
    </row>
    <row r="8" spans="1:4" x14ac:dyDescent="0.25">
      <c r="A8" s="1" t="s">
        <v>106</v>
      </c>
      <c r="B8">
        <v>167</v>
      </c>
      <c r="C8">
        <v>257</v>
      </c>
      <c r="D8">
        <v>424</v>
      </c>
    </row>
    <row r="9" spans="1:4" x14ac:dyDescent="0.25">
      <c r="A9" s="1" t="s">
        <v>107</v>
      </c>
      <c r="B9">
        <v>149</v>
      </c>
      <c r="C9">
        <v>101</v>
      </c>
      <c r="D9">
        <v>250</v>
      </c>
    </row>
    <row r="10" spans="1:4" x14ac:dyDescent="0.25">
      <c r="A10" s="1" t="s">
        <v>108</v>
      </c>
      <c r="B10">
        <v>14</v>
      </c>
      <c r="C10">
        <v>58</v>
      </c>
      <c r="D10">
        <v>72</v>
      </c>
    </row>
    <row r="11" spans="1:4" x14ac:dyDescent="0.25">
      <c r="A11" s="1" t="s">
        <v>109</v>
      </c>
      <c r="B11">
        <v>130</v>
      </c>
      <c r="C11">
        <v>93</v>
      </c>
      <c r="D11">
        <v>223</v>
      </c>
    </row>
    <row r="12" spans="1:4" x14ac:dyDescent="0.25">
      <c r="A12" s="1" t="s">
        <v>110</v>
      </c>
      <c r="B12">
        <v>209</v>
      </c>
      <c r="C12">
        <v>231</v>
      </c>
      <c r="D12">
        <v>440</v>
      </c>
    </row>
    <row r="13" spans="1:4" x14ac:dyDescent="0.25">
      <c r="A13" s="1" t="s">
        <v>34</v>
      </c>
      <c r="B13">
        <v>1302</v>
      </c>
      <c r="C13">
        <v>1728</v>
      </c>
      <c r="D13">
        <v>3030</v>
      </c>
    </row>
  </sheetData>
  <phoneticPr fontId="2" type="noConversion"/>
  <conditionalFormatting sqref="B2:D12">
    <cfRule type="expression" dxfId="24" priority="1">
      <formula>B2=LARGE(B$2:B$12,3)</formula>
    </cfRule>
    <cfRule type="expression" dxfId="23" priority="2">
      <formula>B2=LARGE(B$2:B$12,2)</formula>
    </cfRule>
    <cfRule type="expression" dxfId="22" priority="3">
      <formula>B2=LARGE(B$2:B$12,1)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D4"/>
    </sheetView>
  </sheetViews>
  <sheetFormatPr defaultRowHeight="15.75" x14ac:dyDescent="0.25"/>
  <sheetData>
    <row r="1" spans="1:4" x14ac:dyDescent="0.25">
      <c r="A1" s="1" t="s">
        <v>111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112</v>
      </c>
      <c r="B2">
        <v>198</v>
      </c>
      <c r="C2">
        <v>392</v>
      </c>
      <c r="D2">
        <v>590</v>
      </c>
    </row>
    <row r="3" spans="1:4" x14ac:dyDescent="0.25">
      <c r="A3" s="1" t="s">
        <v>113</v>
      </c>
      <c r="B3">
        <v>276</v>
      </c>
      <c r="C3">
        <v>242</v>
      </c>
      <c r="D3">
        <v>518</v>
      </c>
    </row>
    <row r="4" spans="1:4" x14ac:dyDescent="0.25">
      <c r="A4" s="1" t="s">
        <v>114</v>
      </c>
      <c r="B4">
        <v>57</v>
      </c>
      <c r="C4">
        <v>142</v>
      </c>
      <c r="D4">
        <v>199</v>
      </c>
    </row>
    <row r="5" spans="1:4" x14ac:dyDescent="0.25">
      <c r="A5" s="1" t="s">
        <v>24</v>
      </c>
      <c r="B5">
        <v>531</v>
      </c>
      <c r="C5">
        <v>776</v>
      </c>
      <c r="D5">
        <v>1307</v>
      </c>
    </row>
  </sheetData>
  <phoneticPr fontId="2" type="noConversion"/>
  <conditionalFormatting sqref="B2:D4">
    <cfRule type="expression" dxfId="21" priority="3">
      <formula>B2=LARGE(B$2:B$4,1)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B3" sqref="B3:V5"/>
    </sheetView>
  </sheetViews>
  <sheetFormatPr defaultRowHeight="15.75" x14ac:dyDescent="0.25"/>
  <sheetData>
    <row r="1" spans="1:25" x14ac:dyDescent="0.25">
      <c r="A1" s="1"/>
      <c r="B1" s="2" t="s">
        <v>115</v>
      </c>
      <c r="C1" s="2"/>
      <c r="D1" s="2"/>
      <c r="E1" s="2" t="s">
        <v>116</v>
      </c>
      <c r="F1" s="2"/>
      <c r="G1" s="2"/>
      <c r="H1" s="2" t="s">
        <v>117</v>
      </c>
      <c r="I1" s="2"/>
      <c r="J1" s="2"/>
      <c r="K1" s="2" t="s">
        <v>118</v>
      </c>
      <c r="L1" s="2"/>
      <c r="M1" s="2"/>
      <c r="N1" s="2" t="s">
        <v>119</v>
      </c>
      <c r="O1" s="2"/>
      <c r="P1" s="2"/>
      <c r="Q1" s="2" t="s">
        <v>120</v>
      </c>
      <c r="R1" s="2"/>
      <c r="S1" s="2"/>
      <c r="T1" s="2" t="s">
        <v>121</v>
      </c>
      <c r="U1" s="2"/>
      <c r="V1" s="2"/>
      <c r="W1" s="2" t="s">
        <v>122</v>
      </c>
      <c r="X1" s="2"/>
      <c r="Y1" s="2"/>
    </row>
    <row r="2" spans="1:25" x14ac:dyDescent="0.25">
      <c r="A2" s="1"/>
      <c r="B2" s="1" t="s">
        <v>19</v>
      </c>
      <c r="C2" s="1" t="s">
        <v>20</v>
      </c>
      <c r="D2" s="1" t="s">
        <v>21</v>
      </c>
      <c r="E2" s="1" t="s">
        <v>19</v>
      </c>
      <c r="F2" s="1" t="s">
        <v>20</v>
      </c>
      <c r="G2" s="1" t="s">
        <v>21</v>
      </c>
      <c r="H2" s="1" t="s">
        <v>19</v>
      </c>
      <c r="I2" s="1" t="s">
        <v>20</v>
      </c>
      <c r="J2" s="1" t="s">
        <v>21</v>
      </c>
      <c r="K2" s="1" t="s">
        <v>19</v>
      </c>
      <c r="L2" s="1" t="s">
        <v>20</v>
      </c>
      <c r="M2" s="1" t="s">
        <v>21</v>
      </c>
      <c r="N2" s="1" t="s">
        <v>19</v>
      </c>
      <c r="O2" s="1" t="s">
        <v>20</v>
      </c>
      <c r="P2" s="1" t="s">
        <v>21</v>
      </c>
      <c r="Q2" s="1" t="s">
        <v>19</v>
      </c>
      <c r="R2" s="1" t="s">
        <v>20</v>
      </c>
      <c r="S2" s="1" t="s">
        <v>21</v>
      </c>
      <c r="T2" s="1" t="s">
        <v>19</v>
      </c>
      <c r="U2" s="1" t="s">
        <v>20</v>
      </c>
      <c r="V2" s="1" t="s">
        <v>21</v>
      </c>
      <c r="W2" s="1" t="s">
        <v>19</v>
      </c>
      <c r="X2" s="1" t="s">
        <v>20</v>
      </c>
      <c r="Y2" s="1" t="s">
        <v>21</v>
      </c>
    </row>
    <row r="3" spans="1:25" x14ac:dyDescent="0.25">
      <c r="A3" s="1" t="s">
        <v>123</v>
      </c>
      <c r="B3">
        <v>45</v>
      </c>
      <c r="C3">
        <v>38</v>
      </c>
      <c r="D3">
        <v>83</v>
      </c>
      <c r="E3">
        <v>4</v>
      </c>
      <c r="F3">
        <v>4</v>
      </c>
      <c r="G3">
        <v>8</v>
      </c>
      <c r="H3">
        <v>36</v>
      </c>
      <c r="I3">
        <v>35</v>
      </c>
      <c r="J3">
        <v>71</v>
      </c>
      <c r="K3">
        <v>23</v>
      </c>
      <c r="L3">
        <v>16</v>
      </c>
      <c r="M3">
        <v>39</v>
      </c>
      <c r="N3">
        <v>38</v>
      </c>
      <c r="O3">
        <v>25</v>
      </c>
      <c r="P3">
        <v>63</v>
      </c>
      <c r="Q3">
        <v>54</v>
      </c>
      <c r="R3">
        <v>50</v>
      </c>
      <c r="S3">
        <v>104</v>
      </c>
      <c r="T3">
        <v>57</v>
      </c>
      <c r="U3">
        <v>47</v>
      </c>
      <c r="V3">
        <v>104</v>
      </c>
      <c r="W3">
        <v>37</v>
      </c>
      <c r="X3">
        <v>29</v>
      </c>
      <c r="Y3">
        <v>66</v>
      </c>
    </row>
    <row r="4" spans="1:25" x14ac:dyDescent="0.25">
      <c r="A4" s="1" t="s">
        <v>124</v>
      </c>
      <c r="B4">
        <v>39</v>
      </c>
      <c r="C4">
        <v>34</v>
      </c>
      <c r="D4">
        <v>73</v>
      </c>
      <c r="E4">
        <v>35</v>
      </c>
      <c r="F4">
        <v>26</v>
      </c>
      <c r="G4">
        <v>61</v>
      </c>
      <c r="H4">
        <v>40</v>
      </c>
      <c r="I4">
        <v>35</v>
      </c>
      <c r="J4">
        <v>75</v>
      </c>
      <c r="K4">
        <v>69</v>
      </c>
      <c r="L4">
        <v>48</v>
      </c>
      <c r="M4">
        <v>117</v>
      </c>
      <c r="N4">
        <v>58</v>
      </c>
      <c r="O4">
        <v>45</v>
      </c>
      <c r="P4">
        <v>103</v>
      </c>
      <c r="Q4">
        <v>38</v>
      </c>
      <c r="R4">
        <v>25</v>
      </c>
      <c r="S4">
        <v>63</v>
      </c>
      <c r="T4">
        <v>38</v>
      </c>
      <c r="U4">
        <v>25</v>
      </c>
      <c r="V4">
        <v>63</v>
      </c>
      <c r="W4">
        <v>56</v>
      </c>
      <c r="X4">
        <v>40</v>
      </c>
      <c r="Y4">
        <v>96</v>
      </c>
    </row>
    <row r="5" spans="1:25" x14ac:dyDescent="0.25">
      <c r="A5" s="1" t="s">
        <v>125</v>
      </c>
      <c r="B5">
        <v>17</v>
      </c>
      <c r="C5">
        <v>8</v>
      </c>
      <c r="D5">
        <v>25</v>
      </c>
      <c r="E5">
        <v>60</v>
      </c>
      <c r="F5">
        <v>50</v>
      </c>
      <c r="G5">
        <v>110</v>
      </c>
      <c r="H5">
        <v>24</v>
      </c>
      <c r="I5">
        <v>10</v>
      </c>
      <c r="J5">
        <v>34</v>
      </c>
      <c r="K5">
        <v>8</v>
      </c>
      <c r="L5">
        <v>16</v>
      </c>
      <c r="M5">
        <v>24</v>
      </c>
      <c r="N5">
        <v>4</v>
      </c>
      <c r="O5">
        <v>10</v>
      </c>
      <c r="P5">
        <v>14</v>
      </c>
      <c r="Q5">
        <v>9</v>
      </c>
      <c r="R5">
        <v>6</v>
      </c>
      <c r="S5">
        <v>15</v>
      </c>
      <c r="T5">
        <v>6</v>
      </c>
      <c r="U5">
        <v>9</v>
      </c>
      <c r="V5">
        <v>15</v>
      </c>
      <c r="W5">
        <v>8</v>
      </c>
      <c r="X5">
        <v>11</v>
      </c>
      <c r="Y5">
        <v>19</v>
      </c>
    </row>
    <row r="6" spans="1:25" x14ac:dyDescent="0.25">
      <c r="A6" s="1" t="s">
        <v>24</v>
      </c>
      <c r="B6">
        <v>101</v>
      </c>
      <c r="C6">
        <v>80</v>
      </c>
      <c r="D6">
        <v>181</v>
      </c>
      <c r="E6">
        <v>99</v>
      </c>
      <c r="F6">
        <v>80</v>
      </c>
      <c r="G6">
        <v>179</v>
      </c>
      <c r="H6">
        <v>100</v>
      </c>
      <c r="I6">
        <v>80</v>
      </c>
      <c r="J6">
        <v>180</v>
      </c>
      <c r="K6">
        <v>100</v>
      </c>
      <c r="L6">
        <v>80</v>
      </c>
      <c r="M6">
        <v>180</v>
      </c>
      <c r="N6">
        <v>100</v>
      </c>
      <c r="O6">
        <v>80</v>
      </c>
      <c r="P6">
        <v>180</v>
      </c>
      <c r="Q6">
        <v>101</v>
      </c>
      <c r="R6">
        <v>81</v>
      </c>
      <c r="S6">
        <v>182</v>
      </c>
      <c r="T6">
        <v>101</v>
      </c>
      <c r="U6">
        <v>81</v>
      </c>
      <c r="V6">
        <v>182</v>
      </c>
      <c r="W6">
        <v>101</v>
      </c>
      <c r="X6">
        <v>80</v>
      </c>
      <c r="Y6">
        <v>181</v>
      </c>
    </row>
  </sheetData>
  <mergeCells count="8">
    <mergeCell ref="Q1:S1"/>
    <mergeCell ref="T1:V1"/>
    <mergeCell ref="W1:Y1"/>
    <mergeCell ref="B1:D1"/>
    <mergeCell ref="E1:G1"/>
    <mergeCell ref="H1:J1"/>
    <mergeCell ref="K1:M1"/>
    <mergeCell ref="N1:P1"/>
  </mergeCells>
  <phoneticPr fontId="2" type="noConversion"/>
  <conditionalFormatting sqref="B3:Y5">
    <cfRule type="expression" dxfId="20" priority="22">
      <formula>B3=LARGE(B$3:B$5,1)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D4"/>
    </sheetView>
  </sheetViews>
  <sheetFormatPr defaultRowHeight="15.75" x14ac:dyDescent="0.25"/>
  <sheetData>
    <row r="1" spans="1:4" x14ac:dyDescent="0.25">
      <c r="A1" s="1" t="s">
        <v>126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112</v>
      </c>
      <c r="B2">
        <v>48</v>
      </c>
      <c r="C2">
        <v>70</v>
      </c>
      <c r="D2">
        <v>118</v>
      </c>
    </row>
    <row r="3" spans="1:4" x14ac:dyDescent="0.25">
      <c r="A3" s="1" t="s">
        <v>113</v>
      </c>
      <c r="B3">
        <v>215</v>
      </c>
      <c r="C3">
        <v>148</v>
      </c>
      <c r="D3">
        <v>363</v>
      </c>
    </row>
    <row r="4" spans="1:4" x14ac:dyDescent="0.25">
      <c r="A4" s="1" t="s">
        <v>114</v>
      </c>
      <c r="B4">
        <v>13</v>
      </c>
      <c r="C4">
        <v>24</v>
      </c>
      <c r="D4">
        <v>37</v>
      </c>
    </row>
    <row r="5" spans="1:4" x14ac:dyDescent="0.25">
      <c r="A5" s="1" t="s">
        <v>24</v>
      </c>
      <c r="B5">
        <v>276</v>
      </c>
      <c r="C5">
        <v>242</v>
      </c>
      <c r="D5">
        <v>518</v>
      </c>
    </row>
  </sheetData>
  <phoneticPr fontId="2" type="noConversion"/>
  <conditionalFormatting sqref="B2:D4">
    <cfRule type="expression" dxfId="18" priority="1">
      <formula>B2=LARGE(B$2:B$4,1)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B3" sqref="B3:S5"/>
    </sheetView>
  </sheetViews>
  <sheetFormatPr defaultRowHeight="15.75" x14ac:dyDescent="0.25"/>
  <sheetData>
    <row r="1" spans="1:19" x14ac:dyDescent="0.25">
      <c r="A1" s="1"/>
      <c r="B1" s="2" t="s">
        <v>127</v>
      </c>
      <c r="C1" s="2"/>
      <c r="D1" s="2"/>
      <c r="E1" s="2" t="s">
        <v>128</v>
      </c>
      <c r="F1" s="2"/>
      <c r="G1" s="2"/>
      <c r="H1" s="2" t="s">
        <v>129</v>
      </c>
      <c r="I1" s="2"/>
      <c r="J1" s="2"/>
      <c r="K1" s="2" t="s">
        <v>130</v>
      </c>
      <c r="L1" s="2"/>
      <c r="M1" s="2"/>
      <c r="N1" s="2" t="s">
        <v>131</v>
      </c>
      <c r="O1" s="2"/>
      <c r="P1" s="2"/>
      <c r="Q1" s="2" t="s">
        <v>132</v>
      </c>
      <c r="R1" s="2"/>
      <c r="S1" s="2"/>
    </row>
    <row r="2" spans="1:19" x14ac:dyDescent="0.25">
      <c r="A2" s="1"/>
      <c r="B2" s="1" t="s">
        <v>19</v>
      </c>
      <c r="C2" s="1" t="s">
        <v>20</v>
      </c>
      <c r="D2" s="1" t="s">
        <v>21</v>
      </c>
      <c r="E2" s="1" t="s">
        <v>19</v>
      </c>
      <c r="F2" s="1" t="s">
        <v>20</v>
      </c>
      <c r="G2" s="1" t="s">
        <v>21</v>
      </c>
      <c r="H2" s="1" t="s">
        <v>19</v>
      </c>
      <c r="I2" s="1" t="s">
        <v>20</v>
      </c>
      <c r="J2" s="1" t="s">
        <v>21</v>
      </c>
      <c r="K2" s="1" t="s">
        <v>19</v>
      </c>
      <c r="L2" s="1" t="s">
        <v>20</v>
      </c>
      <c r="M2" s="1" t="s">
        <v>21</v>
      </c>
      <c r="N2" s="1" t="s">
        <v>19</v>
      </c>
      <c r="O2" s="1" t="s">
        <v>20</v>
      </c>
      <c r="P2" s="1" t="s">
        <v>21</v>
      </c>
      <c r="Q2" s="1" t="s">
        <v>19</v>
      </c>
      <c r="R2" s="1" t="s">
        <v>20</v>
      </c>
      <c r="S2" s="1" t="s">
        <v>21</v>
      </c>
    </row>
    <row r="3" spans="1:19" x14ac:dyDescent="0.25">
      <c r="A3" s="1" t="s">
        <v>133</v>
      </c>
      <c r="B3">
        <v>50</v>
      </c>
      <c r="C3">
        <v>32</v>
      </c>
      <c r="D3">
        <v>82</v>
      </c>
      <c r="E3">
        <v>34</v>
      </c>
      <c r="F3">
        <v>26</v>
      </c>
      <c r="G3">
        <v>60</v>
      </c>
      <c r="H3">
        <v>41</v>
      </c>
      <c r="I3">
        <v>22</v>
      </c>
      <c r="J3">
        <v>63</v>
      </c>
      <c r="K3">
        <v>46</v>
      </c>
      <c r="L3">
        <v>32</v>
      </c>
      <c r="M3">
        <v>78</v>
      </c>
      <c r="N3">
        <v>45</v>
      </c>
      <c r="O3">
        <v>26</v>
      </c>
      <c r="P3">
        <v>71</v>
      </c>
      <c r="Q3">
        <v>4</v>
      </c>
      <c r="R3">
        <v>4</v>
      </c>
      <c r="S3">
        <v>8</v>
      </c>
    </row>
    <row r="4" spans="1:19" x14ac:dyDescent="0.25">
      <c r="A4" s="1" t="s">
        <v>124</v>
      </c>
      <c r="B4">
        <v>5</v>
      </c>
      <c r="C4">
        <v>6</v>
      </c>
      <c r="D4">
        <v>11</v>
      </c>
      <c r="E4">
        <v>22</v>
      </c>
      <c r="F4">
        <v>10</v>
      </c>
      <c r="G4">
        <v>32</v>
      </c>
      <c r="H4">
        <v>14</v>
      </c>
      <c r="I4">
        <v>16</v>
      </c>
      <c r="J4">
        <v>30</v>
      </c>
      <c r="K4">
        <v>9</v>
      </c>
      <c r="L4">
        <v>7</v>
      </c>
      <c r="M4">
        <v>16</v>
      </c>
      <c r="N4">
        <v>10</v>
      </c>
      <c r="O4">
        <v>11</v>
      </c>
      <c r="P4">
        <v>21</v>
      </c>
      <c r="Q4">
        <v>26</v>
      </c>
      <c r="R4">
        <v>14</v>
      </c>
      <c r="S4">
        <v>40</v>
      </c>
    </row>
    <row r="5" spans="1:19" x14ac:dyDescent="0.25">
      <c r="A5" s="1" t="s">
        <v>134</v>
      </c>
      <c r="B5">
        <v>1</v>
      </c>
      <c r="C5">
        <v>1</v>
      </c>
      <c r="D5">
        <v>2</v>
      </c>
      <c r="E5">
        <v>0</v>
      </c>
      <c r="F5">
        <v>2</v>
      </c>
      <c r="G5">
        <v>2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26</v>
      </c>
      <c r="R5">
        <v>21</v>
      </c>
      <c r="S5">
        <v>47</v>
      </c>
    </row>
    <row r="6" spans="1:19" x14ac:dyDescent="0.25">
      <c r="A6" s="1" t="s">
        <v>24</v>
      </c>
      <c r="B6">
        <v>56</v>
      </c>
      <c r="C6">
        <v>39</v>
      </c>
      <c r="D6">
        <v>95</v>
      </c>
      <c r="E6">
        <v>56</v>
      </c>
      <c r="F6">
        <v>38</v>
      </c>
      <c r="G6">
        <v>94</v>
      </c>
      <c r="H6">
        <v>55</v>
      </c>
      <c r="I6">
        <v>39</v>
      </c>
      <c r="J6">
        <v>94</v>
      </c>
      <c r="K6">
        <v>55</v>
      </c>
      <c r="L6">
        <v>39</v>
      </c>
      <c r="M6">
        <v>94</v>
      </c>
      <c r="N6">
        <v>55</v>
      </c>
      <c r="O6">
        <v>38</v>
      </c>
      <c r="P6">
        <v>93</v>
      </c>
      <c r="Q6">
        <v>56</v>
      </c>
      <c r="R6">
        <v>39</v>
      </c>
      <c r="S6">
        <v>95</v>
      </c>
    </row>
  </sheetData>
  <mergeCells count="6">
    <mergeCell ref="Q1:S1"/>
    <mergeCell ref="B1:D1"/>
    <mergeCell ref="E1:G1"/>
    <mergeCell ref="H1:J1"/>
    <mergeCell ref="K1:M1"/>
    <mergeCell ref="N1:P1"/>
  </mergeCells>
  <phoneticPr fontId="2" type="noConversion"/>
  <conditionalFormatting sqref="B3:S5">
    <cfRule type="expression" dxfId="17" priority="1">
      <formula>B3=LARGE(B$3:B$5,1)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D5"/>
    </sheetView>
  </sheetViews>
  <sheetFormatPr defaultRowHeight="15.75" x14ac:dyDescent="0.25"/>
  <cols>
    <col min="1" max="1" width="59.28515625" customWidth="1"/>
  </cols>
  <sheetData>
    <row r="1" spans="1:4" x14ac:dyDescent="0.25">
      <c r="A1" s="1" t="s">
        <v>135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112</v>
      </c>
      <c r="B2">
        <v>24</v>
      </c>
      <c r="C2">
        <v>28</v>
      </c>
      <c r="D2">
        <v>52</v>
      </c>
    </row>
    <row r="3" spans="1:4" x14ac:dyDescent="0.25">
      <c r="A3" s="1" t="s">
        <v>136</v>
      </c>
      <c r="B3">
        <v>170</v>
      </c>
      <c r="C3">
        <v>93</v>
      </c>
      <c r="D3">
        <v>263</v>
      </c>
    </row>
    <row r="4" spans="1:4" x14ac:dyDescent="0.25">
      <c r="A4" s="1" t="s">
        <v>137</v>
      </c>
      <c r="B4">
        <v>7</v>
      </c>
      <c r="C4">
        <v>18</v>
      </c>
      <c r="D4">
        <v>25</v>
      </c>
    </row>
    <row r="5" spans="1:4" x14ac:dyDescent="0.25">
      <c r="A5" s="1" t="s">
        <v>114</v>
      </c>
      <c r="B5">
        <v>14</v>
      </c>
      <c r="C5">
        <v>9</v>
      </c>
      <c r="D5">
        <v>23</v>
      </c>
    </row>
    <row r="6" spans="1:4" x14ac:dyDescent="0.25">
      <c r="A6" s="1" t="s">
        <v>24</v>
      </c>
      <c r="B6">
        <v>215</v>
      </c>
      <c r="C6">
        <v>148</v>
      </c>
      <c r="D6">
        <v>363</v>
      </c>
    </row>
  </sheetData>
  <phoneticPr fontId="2" type="noConversion"/>
  <conditionalFormatting sqref="B2:D5">
    <cfRule type="expression" dxfId="15" priority="1">
      <formula>B2=LARGE(B$2:B$5,1)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defaultRowHeight="15.75" x14ac:dyDescent="0.25"/>
  <cols>
    <col min="1" max="1" width="115.140625" customWidth="1"/>
  </cols>
  <sheetData>
    <row r="1" spans="1:4" x14ac:dyDescent="0.25">
      <c r="A1" s="1" t="s">
        <v>138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139</v>
      </c>
      <c r="B2">
        <v>66</v>
      </c>
      <c r="C2">
        <v>52</v>
      </c>
      <c r="D2">
        <v>118</v>
      </c>
    </row>
    <row r="3" spans="1:4" x14ac:dyDescent="0.25">
      <c r="A3" s="1" t="s">
        <v>140</v>
      </c>
      <c r="B3">
        <v>106</v>
      </c>
      <c r="C3">
        <v>67</v>
      </c>
      <c r="D3">
        <v>173</v>
      </c>
    </row>
    <row r="4" spans="1:4" x14ac:dyDescent="0.25">
      <c r="A4" s="1" t="s">
        <v>141</v>
      </c>
      <c r="B4">
        <v>114</v>
      </c>
      <c r="C4">
        <v>42</v>
      </c>
      <c r="D4">
        <v>156</v>
      </c>
    </row>
    <row r="5" spans="1:4" x14ac:dyDescent="0.25">
      <c r="A5" s="1" t="s">
        <v>142</v>
      </c>
      <c r="B5">
        <v>159</v>
      </c>
      <c r="C5">
        <v>77</v>
      </c>
      <c r="D5">
        <v>236</v>
      </c>
    </row>
    <row r="6" spans="1:4" x14ac:dyDescent="0.25">
      <c r="A6" s="1" t="s">
        <v>143</v>
      </c>
      <c r="B6">
        <v>1</v>
      </c>
      <c r="C6">
        <v>11</v>
      </c>
      <c r="D6">
        <v>12</v>
      </c>
    </row>
    <row r="7" spans="1:4" x14ac:dyDescent="0.25">
      <c r="A7" s="1" t="s">
        <v>144</v>
      </c>
      <c r="B7">
        <v>39</v>
      </c>
      <c r="C7">
        <v>22</v>
      </c>
      <c r="D7">
        <v>61</v>
      </c>
    </row>
    <row r="8" spans="1:4" x14ac:dyDescent="0.25">
      <c r="A8" s="1" t="s">
        <v>145</v>
      </c>
      <c r="B8">
        <v>136</v>
      </c>
      <c r="C8">
        <v>71</v>
      </c>
      <c r="D8">
        <v>207</v>
      </c>
    </row>
    <row r="9" spans="1:4" x14ac:dyDescent="0.25">
      <c r="A9" s="1" t="s">
        <v>146</v>
      </c>
      <c r="B9">
        <v>130</v>
      </c>
      <c r="C9">
        <v>34</v>
      </c>
      <c r="D9">
        <v>164</v>
      </c>
    </row>
    <row r="10" spans="1:4" x14ac:dyDescent="0.25">
      <c r="A10" s="1" t="s">
        <v>147</v>
      </c>
      <c r="B10">
        <v>5</v>
      </c>
      <c r="C10">
        <v>9</v>
      </c>
      <c r="D10">
        <v>14</v>
      </c>
    </row>
    <row r="11" spans="1:4" x14ac:dyDescent="0.25">
      <c r="A11" s="1" t="s">
        <v>114</v>
      </c>
      <c r="B11">
        <v>6</v>
      </c>
      <c r="C11">
        <v>3</v>
      </c>
      <c r="D11">
        <v>9</v>
      </c>
    </row>
    <row r="12" spans="1:4" x14ac:dyDescent="0.25">
      <c r="A12" s="1" t="s">
        <v>148</v>
      </c>
      <c r="B12">
        <v>6</v>
      </c>
      <c r="C12">
        <v>1</v>
      </c>
      <c r="D12">
        <v>7</v>
      </c>
    </row>
    <row r="13" spans="1:4" x14ac:dyDescent="0.25">
      <c r="A13" s="1" t="s">
        <v>34</v>
      </c>
      <c r="B13">
        <v>779</v>
      </c>
      <c r="C13">
        <v>401</v>
      </c>
      <c r="D13">
        <v>1180</v>
      </c>
    </row>
  </sheetData>
  <phoneticPr fontId="2" type="noConversion"/>
  <conditionalFormatting sqref="B2:D12">
    <cfRule type="expression" dxfId="11" priority="1">
      <formula>B2=LARGE(B$2:B$12,3)</formula>
    </cfRule>
    <cfRule type="expression" dxfId="10" priority="2">
      <formula>B2=LARGE(B$2:B$12,2)</formula>
    </cfRule>
    <cfRule type="expression" dxfId="9" priority="3">
      <formula>B2=LARGE(B$2:B$12,1)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4" sqref="I4"/>
    </sheetView>
  </sheetViews>
  <sheetFormatPr defaultRowHeight="15.75" x14ac:dyDescent="0.25"/>
  <cols>
    <col min="1" max="1" width="23.28515625" customWidth="1"/>
  </cols>
  <sheetData>
    <row r="1" spans="1:10" x14ac:dyDescent="0.25">
      <c r="A1" s="1"/>
      <c r="B1" s="2" t="s">
        <v>15</v>
      </c>
      <c r="C1" s="2"/>
      <c r="D1" s="2"/>
      <c r="E1" s="2"/>
      <c r="F1" s="2" t="s">
        <v>16</v>
      </c>
      <c r="G1" s="2"/>
      <c r="H1" s="2"/>
      <c r="I1" s="2"/>
      <c r="J1" s="2"/>
    </row>
    <row r="2" spans="1:10" x14ac:dyDescent="0.25">
      <c r="A2" s="1"/>
      <c r="B2" s="2" t="s">
        <v>17</v>
      </c>
      <c r="C2" s="2"/>
      <c r="D2" s="2" t="s">
        <v>18</v>
      </c>
      <c r="E2" s="2"/>
      <c r="F2" s="2" t="s">
        <v>17</v>
      </c>
      <c r="G2" s="2"/>
      <c r="H2" s="2" t="s">
        <v>18</v>
      </c>
      <c r="I2" s="2"/>
      <c r="J2" s="2"/>
    </row>
    <row r="3" spans="1:10" x14ac:dyDescent="0.25">
      <c r="A3" s="1"/>
      <c r="B3" s="1" t="s">
        <v>19</v>
      </c>
      <c r="C3" s="1" t="s">
        <v>20</v>
      </c>
      <c r="D3" s="1" t="s">
        <v>19</v>
      </c>
      <c r="E3" s="1" t="s">
        <v>20</v>
      </c>
      <c r="F3" s="1" t="s">
        <v>19</v>
      </c>
      <c r="G3" s="1" t="s">
        <v>20</v>
      </c>
      <c r="H3" s="1" t="s">
        <v>19</v>
      </c>
      <c r="I3" s="1" t="s">
        <v>20</v>
      </c>
      <c r="J3" s="1" t="s">
        <v>21</v>
      </c>
    </row>
    <row r="4" spans="1:10" x14ac:dyDescent="0.25">
      <c r="A4" s="1" t="s">
        <v>22</v>
      </c>
      <c r="B4">
        <v>397</v>
      </c>
      <c r="C4">
        <v>647</v>
      </c>
      <c r="D4">
        <v>44</v>
      </c>
      <c r="E4">
        <v>46</v>
      </c>
      <c r="F4" s="7">
        <v>30</v>
      </c>
      <c r="G4" s="4">
        <v>28</v>
      </c>
      <c r="H4" s="7">
        <v>5</v>
      </c>
      <c r="I4" s="4">
        <v>3</v>
      </c>
      <c r="J4">
        <v>1200</v>
      </c>
    </row>
    <row r="5" spans="1:10" x14ac:dyDescent="0.25">
      <c r="A5" s="1" t="s">
        <v>23</v>
      </c>
      <c r="B5" s="7">
        <v>25</v>
      </c>
      <c r="C5" s="4">
        <v>40</v>
      </c>
      <c r="D5" s="7">
        <v>2</v>
      </c>
      <c r="E5" s="4">
        <v>6</v>
      </c>
      <c r="F5">
        <v>25</v>
      </c>
      <c r="G5">
        <v>6</v>
      </c>
      <c r="H5">
        <v>3</v>
      </c>
      <c r="I5">
        <v>0</v>
      </c>
      <c r="J5">
        <v>107</v>
      </c>
    </row>
    <row r="6" spans="1:10" x14ac:dyDescent="0.25">
      <c r="A6" s="1" t="s">
        <v>24</v>
      </c>
      <c r="B6">
        <v>422</v>
      </c>
      <c r="C6">
        <v>687</v>
      </c>
      <c r="D6">
        <v>46</v>
      </c>
      <c r="E6">
        <v>52</v>
      </c>
      <c r="F6">
        <v>55</v>
      </c>
      <c r="G6">
        <v>34</v>
      </c>
      <c r="H6">
        <v>8</v>
      </c>
      <c r="I6">
        <v>3</v>
      </c>
      <c r="J6">
        <v>1307</v>
      </c>
    </row>
  </sheetData>
  <mergeCells count="6">
    <mergeCell ref="B1:E1"/>
    <mergeCell ref="F1:J1"/>
    <mergeCell ref="B2:C2"/>
    <mergeCell ref="D2:E2"/>
    <mergeCell ref="F2:G2"/>
    <mergeCell ref="H2:J2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D4"/>
    </sheetView>
  </sheetViews>
  <sheetFormatPr defaultRowHeight="15.75" x14ac:dyDescent="0.25"/>
  <sheetData>
    <row r="1" spans="1:4" x14ac:dyDescent="0.25">
      <c r="A1" s="1" t="s">
        <v>149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150</v>
      </c>
      <c r="B2">
        <v>37</v>
      </c>
      <c r="C2">
        <v>37</v>
      </c>
      <c r="D2">
        <v>74</v>
      </c>
    </row>
    <row r="3" spans="1:4" x14ac:dyDescent="0.25">
      <c r="A3" s="1" t="s">
        <v>112</v>
      </c>
      <c r="B3">
        <v>35</v>
      </c>
      <c r="C3">
        <v>18</v>
      </c>
      <c r="D3">
        <v>53</v>
      </c>
    </row>
    <row r="4" spans="1:4" x14ac:dyDescent="0.25">
      <c r="A4" s="1" t="s">
        <v>151</v>
      </c>
      <c r="B4">
        <v>143</v>
      </c>
      <c r="C4">
        <v>93</v>
      </c>
      <c r="D4">
        <v>236</v>
      </c>
    </row>
    <row r="5" spans="1:4" x14ac:dyDescent="0.25">
      <c r="A5" s="1" t="s">
        <v>24</v>
      </c>
      <c r="B5">
        <v>215</v>
      </c>
      <c r="C5">
        <v>148</v>
      </c>
      <c r="D5">
        <v>363</v>
      </c>
    </row>
  </sheetData>
  <phoneticPr fontId="2" type="noConversion"/>
  <conditionalFormatting sqref="B2:D4">
    <cfRule type="expression" dxfId="8" priority="1">
      <formula>B2=LARGE(B$2:B$4,1)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D4"/>
    </sheetView>
  </sheetViews>
  <sheetFormatPr defaultRowHeight="15.75" x14ac:dyDescent="0.25"/>
  <sheetData>
    <row r="1" spans="1:4" x14ac:dyDescent="0.25">
      <c r="A1" s="1" t="s">
        <v>152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19</v>
      </c>
      <c r="B2">
        <v>12</v>
      </c>
      <c r="C2">
        <v>11</v>
      </c>
      <c r="D2">
        <v>23</v>
      </c>
    </row>
    <row r="3" spans="1:4" x14ac:dyDescent="0.25">
      <c r="A3" s="1" t="s">
        <v>20</v>
      </c>
      <c r="B3">
        <v>36</v>
      </c>
      <c r="C3">
        <v>40</v>
      </c>
      <c r="D3">
        <v>76</v>
      </c>
    </row>
    <row r="4" spans="1:4" x14ac:dyDescent="0.25">
      <c r="A4" s="1" t="s">
        <v>153</v>
      </c>
      <c r="B4">
        <v>95</v>
      </c>
      <c r="C4">
        <v>41</v>
      </c>
      <c r="D4">
        <v>136</v>
      </c>
    </row>
    <row r="5" spans="1:4" x14ac:dyDescent="0.25">
      <c r="A5" s="1" t="s">
        <v>24</v>
      </c>
      <c r="B5">
        <v>143</v>
      </c>
      <c r="C5">
        <v>92</v>
      </c>
      <c r="D5">
        <v>235</v>
      </c>
    </row>
  </sheetData>
  <phoneticPr fontId="2" type="noConversion"/>
  <conditionalFormatting sqref="B2:D4">
    <cfRule type="expression" dxfId="6" priority="1">
      <formula>B2=LARGE(B$2:B$4,1)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8" sqref="D18"/>
    </sheetView>
  </sheetViews>
  <sheetFormatPr defaultRowHeight="15.75" x14ac:dyDescent="0.25"/>
  <cols>
    <col min="1" max="1" width="77.85546875" customWidth="1"/>
  </cols>
  <sheetData>
    <row r="1" spans="1:4" x14ac:dyDescent="0.25">
      <c r="A1" s="1" t="s">
        <v>154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155</v>
      </c>
      <c r="B2">
        <v>31</v>
      </c>
      <c r="C2">
        <v>14</v>
      </c>
      <c r="D2">
        <v>45</v>
      </c>
    </row>
    <row r="3" spans="1:4" x14ac:dyDescent="0.25">
      <c r="A3" s="1" t="s">
        <v>156</v>
      </c>
      <c r="B3">
        <v>6</v>
      </c>
      <c r="C3">
        <v>4</v>
      </c>
      <c r="D3">
        <v>10</v>
      </c>
    </row>
    <row r="4" spans="1:4" x14ac:dyDescent="0.25">
      <c r="A4" s="1" t="s">
        <v>157</v>
      </c>
      <c r="B4">
        <v>18</v>
      </c>
      <c r="C4">
        <v>15</v>
      </c>
      <c r="D4">
        <v>33</v>
      </c>
    </row>
    <row r="5" spans="1:4" x14ac:dyDescent="0.25">
      <c r="A5" s="1" t="s">
        <v>158</v>
      </c>
      <c r="B5">
        <v>69</v>
      </c>
      <c r="C5">
        <v>43</v>
      </c>
      <c r="D5">
        <v>112</v>
      </c>
    </row>
    <row r="6" spans="1:4" x14ac:dyDescent="0.25">
      <c r="A6" s="1" t="s">
        <v>159</v>
      </c>
      <c r="B6">
        <v>5</v>
      </c>
      <c r="C6">
        <v>1</v>
      </c>
      <c r="D6">
        <v>6</v>
      </c>
    </row>
    <row r="7" spans="1:4" x14ac:dyDescent="0.25">
      <c r="A7" s="1" t="s">
        <v>160</v>
      </c>
      <c r="B7">
        <v>4</v>
      </c>
      <c r="C7">
        <v>6</v>
      </c>
      <c r="D7">
        <v>10</v>
      </c>
    </row>
    <row r="8" spans="1:4" x14ac:dyDescent="0.25">
      <c r="A8" s="1" t="s">
        <v>161</v>
      </c>
      <c r="B8">
        <v>6</v>
      </c>
      <c r="C8">
        <v>7</v>
      </c>
      <c r="D8">
        <v>13</v>
      </c>
    </row>
    <row r="9" spans="1:4" x14ac:dyDescent="0.25">
      <c r="A9" s="1" t="s">
        <v>162</v>
      </c>
      <c r="B9">
        <v>31</v>
      </c>
      <c r="C9">
        <v>22</v>
      </c>
      <c r="D9">
        <v>53</v>
      </c>
    </row>
    <row r="10" spans="1:4" x14ac:dyDescent="0.25">
      <c r="A10" s="1" t="s">
        <v>163</v>
      </c>
      <c r="B10">
        <v>8</v>
      </c>
      <c r="C10">
        <v>5</v>
      </c>
      <c r="D10">
        <v>13</v>
      </c>
    </row>
    <row r="11" spans="1:4" x14ac:dyDescent="0.25">
      <c r="A11" s="1" t="s">
        <v>164</v>
      </c>
      <c r="B11">
        <v>8</v>
      </c>
      <c r="C11">
        <v>3</v>
      </c>
      <c r="D11">
        <v>11</v>
      </c>
    </row>
    <row r="12" spans="1:4" x14ac:dyDescent="0.25">
      <c r="A12" s="1" t="s">
        <v>165</v>
      </c>
      <c r="B12">
        <v>84</v>
      </c>
      <c r="C12">
        <v>55</v>
      </c>
      <c r="D12">
        <v>139</v>
      </c>
    </row>
    <row r="13" spans="1:4" x14ac:dyDescent="0.25">
      <c r="A13" s="1" t="s">
        <v>166</v>
      </c>
      <c r="B13">
        <v>95</v>
      </c>
      <c r="C13">
        <v>61</v>
      </c>
      <c r="D13">
        <v>156</v>
      </c>
    </row>
    <row r="14" spans="1:4" x14ac:dyDescent="0.25">
      <c r="A14" s="1" t="s">
        <v>167</v>
      </c>
      <c r="B14">
        <v>21</v>
      </c>
      <c r="C14">
        <v>11</v>
      </c>
      <c r="D14">
        <v>32</v>
      </c>
    </row>
    <row r="15" spans="1:4" x14ac:dyDescent="0.25">
      <c r="A15" s="1" t="s">
        <v>168</v>
      </c>
      <c r="B15">
        <v>9</v>
      </c>
      <c r="C15">
        <v>2</v>
      </c>
      <c r="D15">
        <v>11</v>
      </c>
    </row>
    <row r="16" spans="1:4" x14ac:dyDescent="0.25">
      <c r="A16" s="1" t="s">
        <v>148</v>
      </c>
      <c r="B16">
        <v>2</v>
      </c>
      <c r="C16">
        <v>0</v>
      </c>
      <c r="D16">
        <v>2</v>
      </c>
    </row>
    <row r="17" spans="1:4" x14ac:dyDescent="0.25">
      <c r="A17" s="1" t="s">
        <v>34</v>
      </c>
      <c r="B17">
        <v>397</v>
      </c>
      <c r="C17">
        <v>249</v>
      </c>
      <c r="D17">
        <v>646</v>
      </c>
    </row>
  </sheetData>
  <phoneticPr fontId="2" type="noConversion"/>
  <conditionalFormatting sqref="B2:D16">
    <cfRule type="expression" dxfId="2" priority="1">
      <formula>B2=LARGE(B$2:B$16,3)</formula>
    </cfRule>
    <cfRule type="expression" dxfId="1" priority="2">
      <formula>B2=LARGE(B$2:B$16,2)</formula>
    </cfRule>
    <cfRule type="expression" dxfId="0" priority="3">
      <formula>B2=LARGE(B$2:B$16,1)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4" sqref="I4"/>
    </sheetView>
  </sheetViews>
  <sheetFormatPr defaultRowHeight="15.75" x14ac:dyDescent="0.25"/>
  <cols>
    <col min="1" max="1" width="20.5703125" customWidth="1"/>
  </cols>
  <sheetData>
    <row r="1" spans="1:10" x14ac:dyDescent="0.25">
      <c r="A1" s="1"/>
      <c r="B1" s="2" t="s">
        <v>15</v>
      </c>
      <c r="C1" s="2"/>
      <c r="D1" s="2"/>
      <c r="E1" s="2"/>
      <c r="F1" s="2" t="s">
        <v>16</v>
      </c>
      <c r="G1" s="2"/>
      <c r="H1" s="2"/>
      <c r="I1" s="2"/>
      <c r="J1" s="2"/>
    </row>
    <row r="2" spans="1:10" x14ac:dyDescent="0.25">
      <c r="A2" s="1"/>
      <c r="B2" s="2" t="s">
        <v>17</v>
      </c>
      <c r="C2" s="2"/>
      <c r="D2" s="2" t="s">
        <v>18</v>
      </c>
      <c r="E2" s="2"/>
      <c r="F2" s="2" t="s">
        <v>17</v>
      </c>
      <c r="G2" s="2"/>
      <c r="H2" s="2" t="s">
        <v>18</v>
      </c>
      <c r="I2" s="2"/>
      <c r="J2" s="2"/>
    </row>
    <row r="3" spans="1:10" x14ac:dyDescent="0.25">
      <c r="A3" s="1"/>
      <c r="B3" s="1" t="s">
        <v>19</v>
      </c>
      <c r="C3" s="1" t="s">
        <v>20</v>
      </c>
      <c r="D3" s="1" t="s">
        <v>19</v>
      </c>
      <c r="E3" s="1" t="s">
        <v>20</v>
      </c>
      <c r="F3" s="1" t="s">
        <v>19</v>
      </c>
      <c r="G3" s="1" t="s">
        <v>20</v>
      </c>
      <c r="H3" s="1" t="s">
        <v>19</v>
      </c>
      <c r="I3" s="1" t="s">
        <v>20</v>
      </c>
      <c r="J3" s="1" t="s">
        <v>21</v>
      </c>
    </row>
    <row r="4" spans="1:10" x14ac:dyDescent="0.25">
      <c r="A4" s="1" t="s">
        <v>22</v>
      </c>
      <c r="B4" s="3">
        <v>0.30399999999999999</v>
      </c>
      <c r="C4" s="3">
        <v>0.495</v>
      </c>
      <c r="D4" s="3">
        <v>3.4000000000000002E-2</v>
      </c>
      <c r="E4" s="3">
        <v>3.5000000000000003E-2</v>
      </c>
      <c r="F4" s="8">
        <v>2.3E-2</v>
      </c>
      <c r="G4" s="9">
        <v>2.1000000000000001E-2</v>
      </c>
      <c r="H4" s="8">
        <v>4.0000000000000001E-3</v>
      </c>
      <c r="I4" s="9">
        <v>2E-3</v>
      </c>
      <c r="J4" s="3">
        <v>0.91800000000000004</v>
      </c>
    </row>
    <row r="5" spans="1:10" x14ac:dyDescent="0.25">
      <c r="A5" s="1" t="s">
        <v>23</v>
      </c>
      <c r="B5" s="8">
        <v>1.9E-2</v>
      </c>
      <c r="C5" s="9">
        <v>3.1E-2</v>
      </c>
      <c r="D5" s="8">
        <v>2E-3</v>
      </c>
      <c r="E5" s="9">
        <v>5.0000000000000001E-3</v>
      </c>
      <c r="F5" s="3">
        <v>1.9E-2</v>
      </c>
      <c r="G5" s="3">
        <v>5.0000000000000001E-3</v>
      </c>
      <c r="H5" s="3">
        <v>2E-3</v>
      </c>
      <c r="I5" t="s">
        <v>25</v>
      </c>
      <c r="J5" s="3">
        <v>8.2000000000000003E-2</v>
      </c>
    </row>
    <row r="6" spans="1:10" x14ac:dyDescent="0.25">
      <c r="A6" s="1" t="s">
        <v>24</v>
      </c>
      <c r="B6">
        <v>422</v>
      </c>
      <c r="C6">
        <v>687</v>
      </c>
      <c r="D6">
        <v>46</v>
      </c>
      <c r="E6">
        <v>52</v>
      </c>
      <c r="F6">
        <v>55</v>
      </c>
      <c r="G6">
        <v>34</v>
      </c>
      <c r="H6">
        <v>8</v>
      </c>
      <c r="I6">
        <v>3</v>
      </c>
      <c r="J6">
        <v>1307</v>
      </c>
    </row>
  </sheetData>
  <mergeCells count="6">
    <mergeCell ref="B1:E1"/>
    <mergeCell ref="F1:J1"/>
    <mergeCell ref="B2:C2"/>
    <mergeCell ref="D2:E2"/>
    <mergeCell ref="F2:G2"/>
    <mergeCell ref="H2:J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C3" sqref="C3:R7"/>
    </sheetView>
  </sheetViews>
  <sheetFormatPr defaultRowHeight="15.75" x14ac:dyDescent="0.25"/>
  <cols>
    <col min="1" max="1" width="25.28515625" customWidth="1"/>
    <col min="2" max="2" width="13.7109375" customWidth="1"/>
  </cols>
  <sheetData>
    <row r="1" spans="1:18" x14ac:dyDescent="0.25">
      <c r="B1" s="1"/>
      <c r="C1" s="2" t="s">
        <v>26</v>
      </c>
      <c r="D1" s="2"/>
      <c r="E1" s="2" t="s">
        <v>27</v>
      </c>
      <c r="F1" s="2"/>
      <c r="G1" s="2" t="s">
        <v>28</v>
      </c>
      <c r="H1" s="2"/>
      <c r="I1" s="2" t="s">
        <v>29</v>
      </c>
      <c r="J1" s="2"/>
      <c r="K1" s="2" t="s">
        <v>30</v>
      </c>
      <c r="L1" s="2"/>
      <c r="M1" s="2" t="s">
        <v>31</v>
      </c>
      <c r="N1" s="2"/>
      <c r="O1" s="2" t="s">
        <v>32</v>
      </c>
      <c r="P1" s="2"/>
      <c r="Q1" s="2" t="s">
        <v>33</v>
      </c>
      <c r="R1" s="2"/>
    </row>
    <row r="2" spans="1:18" x14ac:dyDescent="0.25">
      <c r="B2" s="1"/>
      <c r="C2" s="1" t="s">
        <v>0</v>
      </c>
      <c r="D2" s="1" t="s">
        <v>1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1" t="s">
        <v>19</v>
      </c>
      <c r="L2" s="1" t="s">
        <v>20</v>
      </c>
      <c r="M2" s="1" t="s">
        <v>19</v>
      </c>
      <c r="N2" s="1" t="s">
        <v>20</v>
      </c>
      <c r="O2" s="1" t="s">
        <v>19</v>
      </c>
      <c r="P2" s="1" t="s">
        <v>20</v>
      </c>
      <c r="Q2" s="1" t="s">
        <v>19</v>
      </c>
      <c r="R2" s="1" t="s">
        <v>20</v>
      </c>
    </row>
    <row r="3" spans="1:18" x14ac:dyDescent="0.25">
      <c r="A3" s="2" t="s">
        <v>15</v>
      </c>
      <c r="B3" s="1" t="s">
        <v>17</v>
      </c>
      <c r="C3" s="3">
        <v>0.38900000000000001</v>
      </c>
      <c r="D3">
        <v>1008</v>
      </c>
      <c r="E3">
        <v>83</v>
      </c>
      <c r="F3">
        <v>93</v>
      </c>
      <c r="G3">
        <v>62</v>
      </c>
      <c r="H3">
        <v>77</v>
      </c>
      <c r="I3">
        <v>47</v>
      </c>
      <c r="J3">
        <v>84</v>
      </c>
      <c r="K3">
        <v>32</v>
      </c>
      <c r="L3">
        <v>79</v>
      </c>
      <c r="M3">
        <v>48</v>
      </c>
      <c r="N3">
        <v>84</v>
      </c>
      <c r="O3">
        <v>28</v>
      </c>
      <c r="P3">
        <v>113</v>
      </c>
      <c r="Q3">
        <v>92</v>
      </c>
      <c r="R3">
        <v>86</v>
      </c>
    </row>
    <row r="4" spans="1:18" x14ac:dyDescent="0.25">
      <c r="A4" s="2"/>
      <c r="B4" s="1" t="s">
        <v>18</v>
      </c>
      <c r="C4" s="3">
        <v>0.628</v>
      </c>
      <c r="D4">
        <v>86</v>
      </c>
      <c r="E4">
        <v>7</v>
      </c>
      <c r="F4">
        <v>1</v>
      </c>
      <c r="G4">
        <v>4</v>
      </c>
      <c r="H4">
        <v>4</v>
      </c>
      <c r="I4">
        <v>6</v>
      </c>
      <c r="J4">
        <v>2</v>
      </c>
      <c r="K4">
        <v>9</v>
      </c>
      <c r="L4">
        <v>5</v>
      </c>
      <c r="M4">
        <v>6</v>
      </c>
      <c r="N4">
        <v>5</v>
      </c>
      <c r="O4">
        <v>15</v>
      </c>
      <c r="P4">
        <v>14</v>
      </c>
      <c r="Q4">
        <v>7</v>
      </c>
      <c r="R4">
        <v>1</v>
      </c>
    </row>
    <row r="5" spans="1:18" x14ac:dyDescent="0.25">
      <c r="A5" s="2" t="s">
        <v>16</v>
      </c>
      <c r="B5" s="1" t="s">
        <v>17</v>
      </c>
      <c r="C5" s="3">
        <v>0.45100000000000001</v>
      </c>
      <c r="D5">
        <v>91</v>
      </c>
      <c r="E5">
        <v>2</v>
      </c>
      <c r="F5">
        <v>0</v>
      </c>
      <c r="G5">
        <v>5</v>
      </c>
      <c r="H5">
        <v>1</v>
      </c>
      <c r="I5">
        <v>6</v>
      </c>
      <c r="J5">
        <v>2</v>
      </c>
      <c r="K5">
        <v>8</v>
      </c>
      <c r="L5">
        <v>10</v>
      </c>
      <c r="M5">
        <v>10</v>
      </c>
      <c r="N5">
        <v>17</v>
      </c>
      <c r="O5">
        <v>7</v>
      </c>
      <c r="P5">
        <v>18</v>
      </c>
      <c r="Q5">
        <v>3</v>
      </c>
      <c r="R5">
        <v>2</v>
      </c>
    </row>
    <row r="6" spans="1:18" x14ac:dyDescent="0.25">
      <c r="A6" s="2"/>
      <c r="B6" s="1" t="s">
        <v>18</v>
      </c>
      <c r="C6" s="3">
        <v>0.625</v>
      </c>
      <c r="D6">
        <v>8</v>
      </c>
      <c r="E6">
        <v>1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1</v>
      </c>
    </row>
    <row r="7" spans="1:18" x14ac:dyDescent="0.25">
      <c r="A7" s="2"/>
      <c r="B7" s="1" t="s">
        <v>34</v>
      </c>
      <c r="C7" s="3">
        <v>0.41199999999999998</v>
      </c>
      <c r="D7">
        <v>1193</v>
      </c>
      <c r="E7">
        <v>93</v>
      </c>
      <c r="F7">
        <v>94</v>
      </c>
      <c r="G7">
        <v>71</v>
      </c>
      <c r="H7">
        <v>82</v>
      </c>
      <c r="I7">
        <v>63</v>
      </c>
      <c r="J7">
        <v>88</v>
      </c>
      <c r="K7">
        <v>49</v>
      </c>
      <c r="L7">
        <v>94</v>
      </c>
      <c r="M7">
        <v>64</v>
      </c>
      <c r="N7">
        <v>106</v>
      </c>
      <c r="O7">
        <v>50</v>
      </c>
      <c r="P7">
        <v>147</v>
      </c>
      <c r="Q7">
        <v>102</v>
      </c>
      <c r="R7">
        <v>90</v>
      </c>
    </row>
  </sheetData>
  <mergeCells count="10">
    <mergeCell ref="M1:N1"/>
    <mergeCell ref="O1:P1"/>
    <mergeCell ref="Q1:R1"/>
    <mergeCell ref="A3:A4"/>
    <mergeCell ref="A5:A7"/>
    <mergeCell ref="C1:D1"/>
    <mergeCell ref="E1:F1"/>
    <mergeCell ref="G1:H1"/>
    <mergeCell ref="I1:J1"/>
    <mergeCell ref="K1:L1"/>
  </mergeCells>
  <phoneticPr fontId="2" type="noConversion"/>
  <conditionalFormatting sqref="C3:C7">
    <cfRule type="top10" dxfId="77" priority="16" rank="1"/>
  </conditionalFormatting>
  <conditionalFormatting sqref="D3:D6">
    <cfRule type="top10" dxfId="76" priority="15" rank="1"/>
  </conditionalFormatting>
  <conditionalFormatting sqref="F3:F6">
    <cfRule type="top10" dxfId="75" priority="14" rank="1"/>
  </conditionalFormatting>
  <conditionalFormatting sqref="H3:H6">
    <cfRule type="top10" dxfId="74" priority="13" rank="1"/>
  </conditionalFormatting>
  <conditionalFormatting sqref="J3:J6">
    <cfRule type="top10" dxfId="73" priority="12" rank="1"/>
  </conditionalFormatting>
  <conditionalFormatting sqref="L3:L6">
    <cfRule type="top10" dxfId="72" priority="11" rank="1"/>
  </conditionalFormatting>
  <conditionalFormatting sqref="N3:N6">
    <cfRule type="top10" dxfId="71" priority="10" rank="1"/>
  </conditionalFormatting>
  <conditionalFormatting sqref="P3:P6">
    <cfRule type="top10" dxfId="70" priority="9" rank="1"/>
  </conditionalFormatting>
  <conditionalFormatting sqref="R3:R6">
    <cfRule type="top10" dxfId="69" priority="8" rank="1"/>
  </conditionalFormatting>
  <conditionalFormatting sqref="E3:E6">
    <cfRule type="top10" dxfId="68" priority="7" rank="1"/>
  </conditionalFormatting>
  <conditionalFormatting sqref="G3:G6">
    <cfRule type="top10" dxfId="67" priority="6" rank="1"/>
  </conditionalFormatting>
  <conditionalFormatting sqref="I3:I6">
    <cfRule type="top10" dxfId="66" priority="5" rank="1"/>
  </conditionalFormatting>
  <conditionalFormatting sqref="K3:K6">
    <cfRule type="top10" dxfId="65" priority="4" rank="1"/>
  </conditionalFormatting>
  <conditionalFormatting sqref="M3:M6">
    <cfRule type="top10" dxfId="64" priority="3" rank="1"/>
  </conditionalFormatting>
  <conditionalFormatting sqref="O3:O6">
    <cfRule type="top10" dxfId="63" priority="2" rank="1"/>
  </conditionalFormatting>
  <conditionalFormatting sqref="Q3:Q6">
    <cfRule type="top10" dxfId="62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H9" sqref="H9"/>
    </sheetView>
  </sheetViews>
  <sheetFormatPr defaultRowHeight="15.75" x14ac:dyDescent="0.25"/>
  <sheetData>
    <row r="1" spans="1:18" x14ac:dyDescent="0.25">
      <c r="B1" s="1"/>
      <c r="C1" s="2" t="s">
        <v>26</v>
      </c>
      <c r="D1" s="2"/>
      <c r="E1" s="2" t="s">
        <v>27</v>
      </c>
      <c r="F1" s="2"/>
      <c r="G1" s="2" t="s">
        <v>28</v>
      </c>
      <c r="H1" s="2"/>
      <c r="I1" s="2" t="s">
        <v>29</v>
      </c>
      <c r="J1" s="2"/>
      <c r="K1" s="2" t="s">
        <v>30</v>
      </c>
      <c r="L1" s="2"/>
      <c r="M1" s="2" t="s">
        <v>31</v>
      </c>
      <c r="N1" s="2"/>
      <c r="O1" s="2" t="s">
        <v>32</v>
      </c>
      <c r="P1" s="2"/>
      <c r="Q1" s="2" t="s">
        <v>33</v>
      </c>
      <c r="R1" s="2"/>
    </row>
    <row r="2" spans="1:18" x14ac:dyDescent="0.25">
      <c r="B2" s="1"/>
      <c r="C2" s="1" t="s">
        <v>0</v>
      </c>
      <c r="D2" s="1" t="s">
        <v>1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1" t="s">
        <v>19</v>
      </c>
      <c r="L2" s="1" t="s">
        <v>20</v>
      </c>
      <c r="M2" s="1" t="s">
        <v>19</v>
      </c>
      <c r="N2" s="1" t="s">
        <v>20</v>
      </c>
      <c r="O2" s="1" t="s">
        <v>19</v>
      </c>
      <c r="P2" s="1" t="s">
        <v>20</v>
      </c>
      <c r="Q2" s="1" t="s">
        <v>19</v>
      </c>
      <c r="R2" s="1" t="s">
        <v>20</v>
      </c>
    </row>
    <row r="3" spans="1:18" x14ac:dyDescent="0.25">
      <c r="A3" s="2" t="s">
        <v>15</v>
      </c>
      <c r="B3" s="1" t="s">
        <v>17</v>
      </c>
      <c r="C3" s="3">
        <v>0.38900000000000001</v>
      </c>
      <c r="D3">
        <v>1008</v>
      </c>
      <c r="E3" s="3">
        <v>0.89200000000000002</v>
      </c>
      <c r="F3" s="3">
        <v>0.98899999999999999</v>
      </c>
      <c r="G3" s="3">
        <v>0.873</v>
      </c>
      <c r="H3" s="3">
        <v>0.93899999999999995</v>
      </c>
      <c r="I3" s="3">
        <v>0.746</v>
      </c>
      <c r="J3" s="3">
        <v>0.95499999999999996</v>
      </c>
      <c r="K3" s="3">
        <v>0.65300000000000002</v>
      </c>
      <c r="L3" s="3">
        <v>0.84</v>
      </c>
      <c r="M3" s="3">
        <v>0.75</v>
      </c>
      <c r="N3" s="3">
        <v>0.79200000000000004</v>
      </c>
      <c r="O3" s="3">
        <v>0.56000000000000005</v>
      </c>
      <c r="P3" s="3">
        <v>0.76900000000000002</v>
      </c>
      <c r="Q3" s="3">
        <v>0.90200000000000002</v>
      </c>
      <c r="R3" s="3">
        <v>0.95599999999999996</v>
      </c>
    </row>
    <row r="4" spans="1:18" x14ac:dyDescent="0.25">
      <c r="A4" s="2"/>
      <c r="B4" s="1" t="s">
        <v>18</v>
      </c>
      <c r="C4" s="3">
        <v>0.628</v>
      </c>
      <c r="D4">
        <v>86</v>
      </c>
      <c r="E4" s="3">
        <v>7.4999999999999997E-2</v>
      </c>
      <c r="F4" s="3">
        <v>1.0999999999999999E-2</v>
      </c>
      <c r="G4" s="3">
        <v>5.6000000000000001E-2</v>
      </c>
      <c r="H4" s="3">
        <v>4.9000000000000002E-2</v>
      </c>
      <c r="I4" s="3">
        <v>9.5000000000000001E-2</v>
      </c>
      <c r="J4" s="3">
        <v>2.3E-2</v>
      </c>
      <c r="K4" s="3">
        <v>0.184</v>
      </c>
      <c r="L4" s="3">
        <v>5.2999999999999999E-2</v>
      </c>
      <c r="M4" s="3">
        <v>9.4E-2</v>
      </c>
      <c r="N4" s="3">
        <v>4.7E-2</v>
      </c>
      <c r="O4" s="3">
        <v>0.3</v>
      </c>
      <c r="P4" s="3">
        <v>9.5000000000000001E-2</v>
      </c>
      <c r="Q4" s="3">
        <v>6.9000000000000006E-2</v>
      </c>
      <c r="R4" s="3">
        <v>1.0999999999999999E-2</v>
      </c>
    </row>
    <row r="5" spans="1:18" x14ac:dyDescent="0.25">
      <c r="A5" s="2" t="s">
        <v>16</v>
      </c>
      <c r="B5" s="1" t="s">
        <v>17</v>
      </c>
      <c r="C5" s="3">
        <v>0.45100000000000001</v>
      </c>
      <c r="D5">
        <v>91</v>
      </c>
      <c r="E5" s="3">
        <v>2.1999999999999999E-2</v>
      </c>
      <c r="F5" s="3" t="s">
        <v>25</v>
      </c>
      <c r="G5" s="3">
        <v>7.0000000000000007E-2</v>
      </c>
      <c r="H5" s="3">
        <v>1.2E-2</v>
      </c>
      <c r="I5" s="3">
        <v>9.5000000000000001E-2</v>
      </c>
      <c r="J5" s="3">
        <v>2.3E-2</v>
      </c>
      <c r="K5" s="3">
        <v>0.16300000000000001</v>
      </c>
      <c r="L5" s="3">
        <v>0.106</v>
      </c>
      <c r="M5" s="3">
        <v>0.156</v>
      </c>
      <c r="N5" s="3">
        <v>0.16</v>
      </c>
      <c r="O5" s="3">
        <v>0.14000000000000001</v>
      </c>
      <c r="P5" s="3">
        <v>0.122</v>
      </c>
      <c r="Q5" s="3">
        <v>2.9000000000000001E-2</v>
      </c>
      <c r="R5" s="3">
        <v>2.1999999999999999E-2</v>
      </c>
    </row>
    <row r="6" spans="1:18" x14ac:dyDescent="0.25">
      <c r="A6" s="2"/>
      <c r="B6" s="1" t="s">
        <v>18</v>
      </c>
      <c r="C6" s="3">
        <v>0.625</v>
      </c>
      <c r="D6">
        <v>8</v>
      </c>
      <c r="E6" s="3">
        <v>1.0999999999999999E-2</v>
      </c>
      <c r="F6" s="3" t="s">
        <v>25</v>
      </c>
      <c r="G6" s="3" t="s">
        <v>25</v>
      </c>
      <c r="H6" s="3" t="s">
        <v>25</v>
      </c>
      <c r="I6" s="3">
        <v>6.3E-2</v>
      </c>
      <c r="J6" s="3" t="s">
        <v>25</v>
      </c>
      <c r="K6" s="3" t="s">
        <v>25</v>
      </c>
      <c r="L6" s="3" t="s">
        <v>25</v>
      </c>
      <c r="M6" s="3" t="s">
        <v>25</v>
      </c>
      <c r="N6" s="3" t="s">
        <v>25</v>
      </c>
      <c r="O6" s="3" t="s">
        <v>25</v>
      </c>
      <c r="P6" s="3">
        <v>1.4E-2</v>
      </c>
      <c r="Q6" s="3" t="s">
        <v>25</v>
      </c>
      <c r="R6" s="3">
        <v>1.0999999999999999E-2</v>
      </c>
    </row>
    <row r="7" spans="1:18" x14ac:dyDescent="0.25">
      <c r="A7" s="2"/>
      <c r="B7" s="1" t="s">
        <v>34</v>
      </c>
      <c r="C7" s="3">
        <v>0.41199999999999998</v>
      </c>
      <c r="D7">
        <v>1193</v>
      </c>
      <c r="E7">
        <v>93</v>
      </c>
      <c r="F7">
        <v>94</v>
      </c>
      <c r="G7">
        <v>71</v>
      </c>
      <c r="H7">
        <v>82</v>
      </c>
      <c r="I7">
        <v>63</v>
      </c>
      <c r="J7">
        <v>88</v>
      </c>
      <c r="K7">
        <v>49</v>
      </c>
      <c r="L7">
        <v>94</v>
      </c>
      <c r="M7">
        <v>64</v>
      </c>
      <c r="N7">
        <v>106</v>
      </c>
      <c r="O7">
        <v>50</v>
      </c>
      <c r="P7">
        <v>147</v>
      </c>
      <c r="Q7">
        <v>102</v>
      </c>
      <c r="R7">
        <v>90</v>
      </c>
    </row>
  </sheetData>
  <mergeCells count="10">
    <mergeCell ref="M1:N1"/>
    <mergeCell ref="O1:P1"/>
    <mergeCell ref="Q1:R1"/>
    <mergeCell ref="A3:A4"/>
    <mergeCell ref="A5:A7"/>
    <mergeCell ref="C1:D1"/>
    <mergeCell ref="E1:F1"/>
    <mergeCell ref="G1:H1"/>
    <mergeCell ref="I1:J1"/>
    <mergeCell ref="K1:L1"/>
  </mergeCells>
  <phoneticPr fontId="2" type="noConversion"/>
  <conditionalFormatting sqref="Q3:Q6">
    <cfRule type="top10" dxfId="61" priority="1" rank="1"/>
  </conditionalFormatting>
  <conditionalFormatting sqref="C3:C7">
    <cfRule type="top10" dxfId="60" priority="16" rank="1"/>
  </conditionalFormatting>
  <conditionalFormatting sqref="D3:D6">
    <cfRule type="top10" dxfId="59" priority="15" rank="1"/>
  </conditionalFormatting>
  <conditionalFormatting sqref="F3:F6">
    <cfRule type="top10" dxfId="58" priority="14" rank="1"/>
  </conditionalFormatting>
  <conditionalFormatting sqref="H3:H6">
    <cfRule type="top10" dxfId="57" priority="13" rank="1"/>
  </conditionalFormatting>
  <conditionalFormatting sqref="J3:J6">
    <cfRule type="top10" dxfId="56" priority="12" rank="1"/>
  </conditionalFormatting>
  <conditionalFormatting sqref="L3:L6">
    <cfRule type="top10" dxfId="55" priority="11" rank="1"/>
  </conditionalFormatting>
  <conditionalFormatting sqref="N3:N6">
    <cfRule type="top10" dxfId="54" priority="10" rank="1"/>
  </conditionalFormatting>
  <conditionalFormatting sqref="P3:P6">
    <cfRule type="top10" dxfId="53" priority="9" rank="1"/>
  </conditionalFormatting>
  <conditionalFormatting sqref="R3:R6">
    <cfRule type="top10" dxfId="52" priority="8" rank="1"/>
  </conditionalFormatting>
  <conditionalFormatting sqref="E3:E6">
    <cfRule type="top10" dxfId="51" priority="7" rank="1"/>
  </conditionalFormatting>
  <conditionalFormatting sqref="G3:G6">
    <cfRule type="top10" dxfId="50" priority="6" rank="1"/>
  </conditionalFormatting>
  <conditionalFormatting sqref="I3:I6">
    <cfRule type="top10" dxfId="49" priority="5" rank="1"/>
  </conditionalFormatting>
  <conditionalFormatting sqref="K3:K6">
    <cfRule type="top10" dxfId="48" priority="4" rank="1"/>
  </conditionalFormatting>
  <conditionalFormatting sqref="M3:M6">
    <cfRule type="top10" dxfId="47" priority="3" rank="1"/>
  </conditionalFormatting>
  <conditionalFormatting sqref="O3:O6">
    <cfRule type="top10" dxfId="46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"/>
    </sheetView>
  </sheetViews>
  <sheetFormatPr defaultRowHeight="15.75" x14ac:dyDescent="0.25"/>
  <cols>
    <col min="1" max="1" width="40.85546875" customWidth="1"/>
  </cols>
  <sheetData>
    <row r="1" spans="1:4" x14ac:dyDescent="0.25">
      <c r="A1" s="1" t="s">
        <v>35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36</v>
      </c>
      <c r="B2">
        <v>0</v>
      </c>
      <c r="C2">
        <v>1</v>
      </c>
      <c r="D2">
        <v>1</v>
      </c>
    </row>
    <row r="3" spans="1:4" x14ac:dyDescent="0.25">
      <c r="A3" s="1" t="s">
        <v>37</v>
      </c>
      <c r="B3">
        <v>2</v>
      </c>
      <c r="C3">
        <v>6</v>
      </c>
      <c r="D3">
        <v>8</v>
      </c>
    </row>
    <row r="4" spans="1:4" x14ac:dyDescent="0.25">
      <c r="A4" s="1" t="s">
        <v>38</v>
      </c>
      <c r="B4">
        <v>3</v>
      </c>
      <c r="C4">
        <v>3</v>
      </c>
      <c r="D4">
        <v>6</v>
      </c>
    </row>
    <row r="5" spans="1:4" x14ac:dyDescent="0.25">
      <c r="A5" s="1" t="s">
        <v>39</v>
      </c>
      <c r="B5">
        <v>0</v>
      </c>
      <c r="C5">
        <v>1</v>
      </c>
      <c r="D5">
        <v>1</v>
      </c>
    </row>
    <row r="6" spans="1:4" x14ac:dyDescent="0.25">
      <c r="A6" s="1" t="s">
        <v>40</v>
      </c>
      <c r="B6">
        <v>3</v>
      </c>
      <c r="C6">
        <v>1</v>
      </c>
      <c r="D6">
        <v>4</v>
      </c>
    </row>
    <row r="7" spans="1:4" x14ac:dyDescent="0.25">
      <c r="A7" s="1" t="s">
        <v>41</v>
      </c>
      <c r="B7">
        <v>1</v>
      </c>
      <c r="C7">
        <v>4</v>
      </c>
      <c r="D7">
        <v>5</v>
      </c>
    </row>
    <row r="8" spans="1:4" x14ac:dyDescent="0.25">
      <c r="A8" s="1" t="s">
        <v>42</v>
      </c>
      <c r="B8">
        <v>6</v>
      </c>
      <c r="C8">
        <v>3</v>
      </c>
      <c r="D8">
        <v>9</v>
      </c>
    </row>
    <row r="9" spans="1:4" x14ac:dyDescent="0.25">
      <c r="A9" s="1" t="s">
        <v>43</v>
      </c>
      <c r="B9">
        <v>4</v>
      </c>
      <c r="C9">
        <v>11</v>
      </c>
      <c r="D9">
        <v>15</v>
      </c>
    </row>
    <row r="10" spans="1:4" x14ac:dyDescent="0.25">
      <c r="A10" s="1" t="s">
        <v>44</v>
      </c>
      <c r="B10">
        <v>2</v>
      </c>
      <c r="C10">
        <v>2</v>
      </c>
      <c r="D10">
        <v>4</v>
      </c>
    </row>
    <row r="11" spans="1:4" x14ac:dyDescent="0.25">
      <c r="A11" s="1" t="s">
        <v>45</v>
      </c>
      <c r="B11">
        <v>2</v>
      </c>
      <c r="C11">
        <v>2</v>
      </c>
      <c r="D11">
        <v>4</v>
      </c>
    </row>
    <row r="12" spans="1:4" x14ac:dyDescent="0.25">
      <c r="A12" s="1" t="s">
        <v>46</v>
      </c>
      <c r="B12">
        <v>1</v>
      </c>
      <c r="C12">
        <v>4</v>
      </c>
      <c r="D12">
        <v>5</v>
      </c>
    </row>
    <row r="13" spans="1:4" x14ac:dyDescent="0.25">
      <c r="A13" s="1" t="s">
        <v>47</v>
      </c>
      <c r="B13">
        <v>1</v>
      </c>
      <c r="C13">
        <v>3</v>
      </c>
      <c r="D13">
        <v>4</v>
      </c>
    </row>
    <row r="14" spans="1:4" x14ac:dyDescent="0.25">
      <c r="A14" s="1" t="s">
        <v>48</v>
      </c>
      <c r="B14">
        <v>0</v>
      </c>
      <c r="C14">
        <v>3</v>
      </c>
      <c r="D14">
        <v>3</v>
      </c>
    </row>
    <row r="15" spans="1:4" x14ac:dyDescent="0.25">
      <c r="A15" s="1" t="s">
        <v>49</v>
      </c>
      <c r="B15">
        <v>3</v>
      </c>
      <c r="C15">
        <v>14</v>
      </c>
      <c r="D15">
        <v>17</v>
      </c>
    </row>
    <row r="16" spans="1:4" x14ac:dyDescent="0.25">
      <c r="A16" s="1" t="s">
        <v>50</v>
      </c>
      <c r="B16">
        <v>7</v>
      </c>
      <c r="C16">
        <v>2</v>
      </c>
      <c r="D16">
        <v>9</v>
      </c>
    </row>
    <row r="17" spans="1:4" x14ac:dyDescent="0.25">
      <c r="A17" s="1" t="s">
        <v>24</v>
      </c>
      <c r="B17">
        <v>40</v>
      </c>
      <c r="C17">
        <v>62</v>
      </c>
      <c r="D17">
        <v>102</v>
      </c>
    </row>
  </sheetData>
  <phoneticPr fontId="2" type="noConversion"/>
  <conditionalFormatting sqref="B2:D16">
    <cfRule type="expression" dxfId="45" priority="1">
      <formula>B2=LARGE(B$2:B$16,3)</formula>
    </cfRule>
    <cfRule type="expression" dxfId="44" priority="2">
      <formula>B2=LARGE(B$2:B$16,2)</formula>
    </cfRule>
    <cfRule type="expression" dxfId="43" priority="3">
      <formula>B2=LARGE(B$2:B$16,1)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"/>
    </sheetView>
  </sheetViews>
  <sheetFormatPr defaultRowHeight="15.75" x14ac:dyDescent="0.25"/>
  <cols>
    <col min="1" max="1" width="38.140625" customWidth="1"/>
  </cols>
  <sheetData>
    <row r="1" spans="1:4" x14ac:dyDescent="0.25">
      <c r="A1" s="1" t="s">
        <v>51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52</v>
      </c>
      <c r="B2">
        <v>2</v>
      </c>
      <c r="C2">
        <v>5</v>
      </c>
      <c r="D2">
        <v>7</v>
      </c>
    </row>
    <row r="3" spans="1:4" x14ac:dyDescent="0.25">
      <c r="A3" s="1" t="s">
        <v>53</v>
      </c>
      <c r="B3">
        <v>21</v>
      </c>
      <c r="C3">
        <v>17</v>
      </c>
      <c r="D3">
        <v>38</v>
      </c>
    </row>
    <row r="4" spans="1:4" x14ac:dyDescent="0.25">
      <c r="A4" s="1" t="s">
        <v>54</v>
      </c>
      <c r="B4">
        <v>3</v>
      </c>
      <c r="C4">
        <v>3</v>
      </c>
      <c r="D4">
        <v>6</v>
      </c>
    </row>
    <row r="5" spans="1:4" x14ac:dyDescent="0.25">
      <c r="A5" s="1" t="s">
        <v>55</v>
      </c>
      <c r="B5">
        <v>3</v>
      </c>
      <c r="C5">
        <v>9</v>
      </c>
      <c r="D5">
        <v>12</v>
      </c>
    </row>
    <row r="6" spans="1:4" x14ac:dyDescent="0.25">
      <c r="A6" s="1" t="s">
        <v>56</v>
      </c>
      <c r="B6">
        <v>1</v>
      </c>
      <c r="C6">
        <v>3</v>
      </c>
      <c r="D6">
        <v>4</v>
      </c>
    </row>
    <row r="7" spans="1:4" x14ac:dyDescent="0.25">
      <c r="A7" s="1" t="s">
        <v>57</v>
      </c>
      <c r="B7">
        <v>13</v>
      </c>
      <c r="C7">
        <v>4</v>
      </c>
      <c r="D7">
        <v>17</v>
      </c>
    </row>
    <row r="8" spans="1:4" x14ac:dyDescent="0.25">
      <c r="A8" s="1" t="s">
        <v>58</v>
      </c>
      <c r="B8">
        <v>12</v>
      </c>
      <c r="C8">
        <v>11</v>
      </c>
      <c r="D8">
        <v>23</v>
      </c>
    </row>
    <row r="9" spans="1:4" x14ac:dyDescent="0.25">
      <c r="A9" s="1" t="s">
        <v>24</v>
      </c>
      <c r="B9">
        <v>55</v>
      </c>
      <c r="C9">
        <v>52</v>
      </c>
      <c r="D9">
        <v>107</v>
      </c>
    </row>
  </sheetData>
  <phoneticPr fontId="2" type="noConversion"/>
  <conditionalFormatting sqref="B2:D8">
    <cfRule type="expression" dxfId="42" priority="1">
      <formula>B2=LARGE(B$2:B$8,3)</formula>
    </cfRule>
    <cfRule type="expression" dxfId="41" priority="2">
      <formula>B2=LARGE(B$2:B$8,2)</formula>
    </cfRule>
    <cfRule type="expression" dxfId="40" priority="3">
      <formula>B2=LARGE(B$2:B$8,1)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4" sqref="H4"/>
    </sheetView>
  </sheetViews>
  <sheetFormatPr defaultRowHeight="15.75" x14ac:dyDescent="0.25"/>
  <sheetData>
    <row r="1" spans="1:13" x14ac:dyDescent="0.25">
      <c r="A1" s="1" t="s">
        <v>59</v>
      </c>
      <c r="B1" s="2" t="s">
        <v>61</v>
      </c>
      <c r="C1" s="2"/>
      <c r="D1" s="2" t="s">
        <v>62</v>
      </c>
      <c r="E1" s="2"/>
      <c r="F1" s="2" t="s">
        <v>63</v>
      </c>
      <c r="G1" s="2"/>
      <c r="H1" s="2" t="s">
        <v>64</v>
      </c>
      <c r="I1" s="2"/>
      <c r="J1" s="2" t="s">
        <v>65</v>
      </c>
      <c r="K1" s="2"/>
      <c r="L1" s="2" t="s">
        <v>66</v>
      </c>
      <c r="M1" s="2"/>
    </row>
    <row r="2" spans="1:13" x14ac:dyDescent="0.25">
      <c r="A2" s="1" t="s">
        <v>60</v>
      </c>
      <c r="B2" s="1" t="s">
        <v>0</v>
      </c>
      <c r="C2" s="1" t="s">
        <v>1</v>
      </c>
      <c r="D2" s="1" t="s">
        <v>19</v>
      </c>
      <c r="E2" s="1" t="s">
        <v>20</v>
      </c>
      <c r="F2" s="1" t="s">
        <v>19</v>
      </c>
      <c r="G2" s="1" t="s">
        <v>20</v>
      </c>
      <c r="H2" s="1" t="s">
        <v>19</v>
      </c>
      <c r="I2" s="1" t="s">
        <v>20</v>
      </c>
      <c r="J2" s="1" t="s">
        <v>19</v>
      </c>
      <c r="K2" s="1" t="s">
        <v>20</v>
      </c>
      <c r="L2" s="1" t="s">
        <v>19</v>
      </c>
      <c r="M2" s="1" t="s">
        <v>20</v>
      </c>
    </row>
    <row r="3" spans="1:13" x14ac:dyDescent="0.25">
      <c r="A3" s="1" t="s">
        <v>67</v>
      </c>
      <c r="B3" s="3">
        <v>0.307</v>
      </c>
      <c r="C3">
        <v>163</v>
      </c>
      <c r="D3">
        <v>2</v>
      </c>
      <c r="E3">
        <v>7</v>
      </c>
      <c r="F3">
        <v>28</v>
      </c>
      <c r="G3">
        <v>62</v>
      </c>
      <c r="H3">
        <v>18</v>
      </c>
      <c r="I3">
        <v>38</v>
      </c>
      <c r="J3">
        <v>2</v>
      </c>
      <c r="K3">
        <v>6</v>
      </c>
      <c r="L3">
        <v>0</v>
      </c>
      <c r="M3">
        <v>0</v>
      </c>
    </row>
    <row r="4" spans="1:13" x14ac:dyDescent="0.25">
      <c r="A4" s="1" t="s">
        <v>68</v>
      </c>
      <c r="B4" s="3">
        <v>0.45200000000000001</v>
      </c>
      <c r="C4">
        <v>487</v>
      </c>
      <c r="D4">
        <v>24</v>
      </c>
      <c r="E4">
        <v>37</v>
      </c>
      <c r="F4">
        <v>125</v>
      </c>
      <c r="G4">
        <v>129</v>
      </c>
      <c r="H4">
        <v>56</v>
      </c>
      <c r="I4">
        <v>80</v>
      </c>
      <c r="J4">
        <v>13</v>
      </c>
      <c r="K4">
        <v>19</v>
      </c>
      <c r="L4">
        <v>2</v>
      </c>
      <c r="M4">
        <v>2</v>
      </c>
    </row>
    <row r="5" spans="1:13" x14ac:dyDescent="0.25">
      <c r="A5" s="1" t="s">
        <v>69</v>
      </c>
      <c r="B5" s="3">
        <v>0.23799999999999999</v>
      </c>
      <c r="C5">
        <v>21</v>
      </c>
      <c r="D5">
        <v>2</v>
      </c>
      <c r="E5">
        <v>3</v>
      </c>
      <c r="F5">
        <v>1</v>
      </c>
      <c r="G5">
        <v>7</v>
      </c>
      <c r="H5">
        <v>1</v>
      </c>
      <c r="I5">
        <v>5</v>
      </c>
      <c r="J5">
        <v>1</v>
      </c>
      <c r="K5">
        <v>1</v>
      </c>
      <c r="L5">
        <v>0</v>
      </c>
      <c r="M5">
        <v>0</v>
      </c>
    </row>
    <row r="6" spans="1:13" x14ac:dyDescent="0.25">
      <c r="A6" s="1" t="s">
        <v>70</v>
      </c>
      <c r="B6" s="3">
        <v>0.441</v>
      </c>
      <c r="C6">
        <v>152</v>
      </c>
      <c r="D6">
        <v>6</v>
      </c>
      <c r="E6">
        <v>6</v>
      </c>
      <c r="F6">
        <v>43</v>
      </c>
      <c r="G6">
        <v>58</v>
      </c>
      <c r="H6">
        <v>17</v>
      </c>
      <c r="I6">
        <v>18</v>
      </c>
      <c r="J6">
        <v>0</v>
      </c>
      <c r="K6">
        <v>3</v>
      </c>
      <c r="L6">
        <v>1</v>
      </c>
      <c r="M6">
        <v>0</v>
      </c>
    </row>
    <row r="7" spans="1:13" x14ac:dyDescent="0.25">
      <c r="A7" s="1" t="s">
        <v>71</v>
      </c>
      <c r="B7" s="3">
        <v>0.27300000000000002</v>
      </c>
      <c r="C7">
        <v>172</v>
      </c>
      <c r="D7">
        <v>10</v>
      </c>
      <c r="E7">
        <v>22</v>
      </c>
      <c r="F7">
        <v>27</v>
      </c>
      <c r="G7">
        <v>70</v>
      </c>
      <c r="H7">
        <v>10</v>
      </c>
      <c r="I7">
        <v>29</v>
      </c>
      <c r="J7">
        <v>0</v>
      </c>
      <c r="K7">
        <v>4</v>
      </c>
      <c r="L7">
        <v>0</v>
      </c>
      <c r="M7">
        <v>0</v>
      </c>
    </row>
    <row r="8" spans="1:13" x14ac:dyDescent="0.25">
      <c r="A8" s="1" t="s">
        <v>72</v>
      </c>
      <c r="B8" s="3">
        <v>0.51400000000000001</v>
      </c>
      <c r="C8">
        <v>177</v>
      </c>
      <c r="D8">
        <v>6</v>
      </c>
      <c r="E8">
        <v>4</v>
      </c>
      <c r="F8">
        <v>55</v>
      </c>
      <c r="G8">
        <v>56</v>
      </c>
      <c r="H8">
        <v>30</v>
      </c>
      <c r="I8">
        <v>24</v>
      </c>
      <c r="J8">
        <v>0</v>
      </c>
      <c r="K8">
        <v>2</v>
      </c>
      <c r="L8">
        <v>0</v>
      </c>
      <c r="M8">
        <v>0</v>
      </c>
    </row>
    <row r="9" spans="1:13" x14ac:dyDescent="0.25">
      <c r="A9" s="1" t="s">
        <v>73</v>
      </c>
      <c r="B9" s="3">
        <v>0.52900000000000003</v>
      </c>
      <c r="C9">
        <v>34</v>
      </c>
      <c r="D9">
        <v>1</v>
      </c>
      <c r="E9">
        <v>3</v>
      </c>
      <c r="F9">
        <v>10</v>
      </c>
      <c r="G9">
        <v>6</v>
      </c>
      <c r="H9">
        <v>7</v>
      </c>
      <c r="I9">
        <v>7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 t="s">
        <v>74</v>
      </c>
      <c r="B10" s="3">
        <v>0.32700000000000001</v>
      </c>
      <c r="C10">
        <v>101</v>
      </c>
      <c r="D10">
        <v>6</v>
      </c>
      <c r="E10">
        <v>12</v>
      </c>
      <c r="F10">
        <v>17</v>
      </c>
      <c r="G10">
        <v>23</v>
      </c>
      <c r="H10">
        <v>8</v>
      </c>
      <c r="I10">
        <v>21</v>
      </c>
      <c r="J10">
        <v>1</v>
      </c>
      <c r="K10">
        <v>10</v>
      </c>
      <c r="L10">
        <v>1</v>
      </c>
      <c r="M10">
        <v>2</v>
      </c>
    </row>
    <row r="11" spans="1:13" x14ac:dyDescent="0.25">
      <c r="A11" s="1" t="s">
        <v>34</v>
      </c>
      <c r="B11" s="3">
        <v>0.40600000000000003</v>
      </c>
      <c r="C11">
        <v>1307</v>
      </c>
      <c r="D11">
        <v>57</v>
      </c>
      <c r="E11">
        <v>94</v>
      </c>
      <c r="F11">
        <v>306</v>
      </c>
      <c r="G11">
        <v>411</v>
      </c>
      <c r="H11">
        <v>147</v>
      </c>
      <c r="I11">
        <v>222</v>
      </c>
      <c r="J11">
        <v>17</v>
      </c>
      <c r="K11">
        <v>45</v>
      </c>
      <c r="L11">
        <v>4</v>
      </c>
      <c r="M11">
        <v>4</v>
      </c>
    </row>
  </sheetData>
  <mergeCells count="6">
    <mergeCell ref="L1:M1"/>
    <mergeCell ref="B1:C1"/>
    <mergeCell ref="D1:E1"/>
    <mergeCell ref="F1:G1"/>
    <mergeCell ref="H1:I1"/>
    <mergeCell ref="J1:K1"/>
  </mergeCells>
  <phoneticPr fontId="2" type="noConversion"/>
  <conditionalFormatting sqref="B3:M10">
    <cfRule type="expression" dxfId="39" priority="1">
      <formula>B3=LARGE(B$3:B$10,3)</formula>
    </cfRule>
    <cfRule type="expression" dxfId="38" priority="2">
      <formula>B3=LARGE(B$3:B$10,2)</formula>
    </cfRule>
    <cfRule type="expression" dxfId="37" priority="3">
      <formula>B3=LARGE(B$3:B$10,1)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12" sqref="D12"/>
    </sheetView>
  </sheetViews>
  <sheetFormatPr defaultRowHeight="15.75" x14ac:dyDescent="0.25"/>
  <sheetData>
    <row r="1" spans="1:13" x14ac:dyDescent="0.25">
      <c r="A1" s="1" t="s">
        <v>59</v>
      </c>
      <c r="B1" s="2" t="s">
        <v>61</v>
      </c>
      <c r="C1" s="2"/>
      <c r="D1" s="2" t="s">
        <v>62</v>
      </c>
      <c r="E1" s="2"/>
      <c r="F1" s="2" t="s">
        <v>63</v>
      </c>
      <c r="G1" s="2"/>
      <c r="H1" s="2" t="s">
        <v>64</v>
      </c>
      <c r="I1" s="2"/>
      <c r="J1" s="2" t="s">
        <v>65</v>
      </c>
      <c r="K1" s="2"/>
      <c r="L1" s="2" t="s">
        <v>66</v>
      </c>
      <c r="M1" s="2"/>
    </row>
    <row r="2" spans="1:13" x14ac:dyDescent="0.25">
      <c r="A2" s="1" t="s">
        <v>60</v>
      </c>
      <c r="B2" s="1" t="s">
        <v>0</v>
      </c>
      <c r="C2" s="1" t="s">
        <v>1</v>
      </c>
      <c r="D2" s="1" t="s">
        <v>19</v>
      </c>
      <c r="E2" s="1" t="s">
        <v>20</v>
      </c>
      <c r="F2" s="1" t="s">
        <v>19</v>
      </c>
      <c r="G2" s="1" t="s">
        <v>20</v>
      </c>
      <c r="H2" s="1" t="s">
        <v>19</v>
      </c>
      <c r="I2" s="1" t="s">
        <v>20</v>
      </c>
      <c r="J2" s="1" t="s">
        <v>19</v>
      </c>
      <c r="K2" s="1" t="s">
        <v>20</v>
      </c>
      <c r="L2" s="1" t="s">
        <v>19</v>
      </c>
      <c r="M2" s="1" t="s">
        <v>20</v>
      </c>
    </row>
    <row r="3" spans="1:13" x14ac:dyDescent="0.25">
      <c r="A3" s="1" t="s">
        <v>67</v>
      </c>
      <c r="B3" s="3">
        <v>0.307</v>
      </c>
      <c r="C3">
        <v>163</v>
      </c>
      <c r="D3" s="3">
        <v>3.5000000000000003E-2</v>
      </c>
      <c r="E3" s="3">
        <v>7.3999999999999996E-2</v>
      </c>
      <c r="F3" s="3">
        <v>9.1999999999999998E-2</v>
      </c>
      <c r="G3" s="3">
        <v>0.151</v>
      </c>
      <c r="H3" s="3">
        <v>0.122</v>
      </c>
      <c r="I3" s="3">
        <v>0.17100000000000001</v>
      </c>
      <c r="J3" s="3">
        <v>0.11799999999999999</v>
      </c>
      <c r="K3" s="3">
        <v>0.13300000000000001</v>
      </c>
      <c r="L3" s="3" t="s">
        <v>25</v>
      </c>
      <c r="M3" s="3" t="s">
        <v>25</v>
      </c>
    </row>
    <row r="4" spans="1:13" x14ac:dyDescent="0.25">
      <c r="A4" s="1" t="s">
        <v>68</v>
      </c>
      <c r="B4" s="3">
        <v>0.45200000000000001</v>
      </c>
      <c r="C4">
        <v>487</v>
      </c>
      <c r="D4" s="3">
        <v>0.42099999999999999</v>
      </c>
      <c r="E4" s="3">
        <v>0.39400000000000002</v>
      </c>
      <c r="F4" s="3">
        <v>0.40799999999999997</v>
      </c>
      <c r="G4" s="3">
        <v>0.314</v>
      </c>
      <c r="H4" s="3">
        <v>0.38100000000000001</v>
      </c>
      <c r="I4" s="3">
        <v>0.36</v>
      </c>
      <c r="J4" s="3">
        <v>0.76500000000000001</v>
      </c>
      <c r="K4" s="3">
        <v>0.42199999999999999</v>
      </c>
      <c r="L4" s="3">
        <v>0.5</v>
      </c>
      <c r="M4" s="3">
        <v>0.5</v>
      </c>
    </row>
    <row r="5" spans="1:13" x14ac:dyDescent="0.25">
      <c r="A5" s="1" t="s">
        <v>69</v>
      </c>
      <c r="B5" s="3">
        <v>0.23799999999999999</v>
      </c>
      <c r="C5">
        <v>21</v>
      </c>
      <c r="D5" s="3">
        <v>3.5000000000000003E-2</v>
      </c>
      <c r="E5" s="3">
        <v>3.2000000000000001E-2</v>
      </c>
      <c r="F5" s="3">
        <v>3.0000000000000001E-3</v>
      </c>
      <c r="G5" s="3">
        <v>1.7000000000000001E-2</v>
      </c>
      <c r="H5" s="3">
        <v>7.0000000000000001E-3</v>
      </c>
      <c r="I5" s="3">
        <v>2.3E-2</v>
      </c>
      <c r="J5" s="3">
        <v>5.8999999999999997E-2</v>
      </c>
      <c r="K5" s="3">
        <v>2.1999999999999999E-2</v>
      </c>
      <c r="L5" s="3" t="s">
        <v>25</v>
      </c>
      <c r="M5" s="3" t="s">
        <v>25</v>
      </c>
    </row>
    <row r="6" spans="1:13" x14ac:dyDescent="0.25">
      <c r="A6" s="1" t="s">
        <v>70</v>
      </c>
      <c r="B6" s="3">
        <v>0.441</v>
      </c>
      <c r="C6">
        <v>152</v>
      </c>
      <c r="D6" s="3">
        <v>0.105</v>
      </c>
      <c r="E6" s="3">
        <v>6.4000000000000001E-2</v>
      </c>
      <c r="F6" s="3">
        <v>0.14099999999999999</v>
      </c>
      <c r="G6" s="3">
        <v>0.14099999999999999</v>
      </c>
      <c r="H6" s="3">
        <v>0.11600000000000001</v>
      </c>
      <c r="I6" s="3">
        <v>8.1000000000000003E-2</v>
      </c>
      <c r="J6" s="3" t="s">
        <v>25</v>
      </c>
      <c r="K6" s="3">
        <v>6.7000000000000004E-2</v>
      </c>
      <c r="L6" s="3">
        <v>0.25</v>
      </c>
      <c r="M6" s="3" t="s">
        <v>25</v>
      </c>
    </row>
    <row r="7" spans="1:13" x14ac:dyDescent="0.25">
      <c r="A7" s="1" t="s">
        <v>71</v>
      </c>
      <c r="B7" s="3">
        <v>0.27300000000000002</v>
      </c>
      <c r="C7">
        <v>172</v>
      </c>
      <c r="D7" s="3">
        <v>0.17499999999999999</v>
      </c>
      <c r="E7" s="3">
        <v>0.23400000000000001</v>
      </c>
      <c r="F7" s="3">
        <v>8.7999999999999995E-2</v>
      </c>
      <c r="G7" s="3">
        <v>0.17</v>
      </c>
      <c r="H7" s="3">
        <v>6.8000000000000005E-2</v>
      </c>
      <c r="I7" s="3">
        <v>0.13100000000000001</v>
      </c>
      <c r="J7" s="3" t="s">
        <v>25</v>
      </c>
      <c r="K7" s="3">
        <v>8.8999999999999996E-2</v>
      </c>
      <c r="L7" s="3" t="s">
        <v>25</v>
      </c>
      <c r="M7" s="3" t="s">
        <v>25</v>
      </c>
    </row>
    <row r="8" spans="1:13" x14ac:dyDescent="0.25">
      <c r="A8" s="1" t="s">
        <v>72</v>
      </c>
      <c r="B8" s="3">
        <v>0.51400000000000001</v>
      </c>
      <c r="C8">
        <v>177</v>
      </c>
      <c r="D8" s="3">
        <v>0.105</v>
      </c>
      <c r="E8" s="3">
        <v>4.2999999999999997E-2</v>
      </c>
      <c r="F8" s="3">
        <v>0.18</v>
      </c>
      <c r="G8" s="3">
        <v>0.13600000000000001</v>
      </c>
      <c r="H8" s="3">
        <v>0.20399999999999999</v>
      </c>
      <c r="I8" s="3">
        <v>0.108</v>
      </c>
      <c r="J8" s="3" t="s">
        <v>25</v>
      </c>
      <c r="K8" s="3">
        <v>4.3999999999999997E-2</v>
      </c>
      <c r="L8" s="3" t="s">
        <v>25</v>
      </c>
      <c r="M8" s="3" t="s">
        <v>25</v>
      </c>
    </row>
    <row r="9" spans="1:13" x14ac:dyDescent="0.25">
      <c r="A9" s="1" t="s">
        <v>73</v>
      </c>
      <c r="B9" s="3">
        <v>0.52900000000000003</v>
      </c>
      <c r="C9">
        <v>34</v>
      </c>
      <c r="D9" s="3">
        <v>1.7999999999999999E-2</v>
      </c>
      <c r="E9" s="3">
        <v>3.2000000000000001E-2</v>
      </c>
      <c r="F9" s="3">
        <v>3.3000000000000002E-2</v>
      </c>
      <c r="G9" s="3">
        <v>1.4999999999999999E-2</v>
      </c>
      <c r="H9" s="3">
        <v>4.8000000000000001E-2</v>
      </c>
      <c r="I9" s="3">
        <v>3.2000000000000001E-2</v>
      </c>
      <c r="J9" s="3" t="s">
        <v>25</v>
      </c>
      <c r="K9" s="3" t="s">
        <v>25</v>
      </c>
      <c r="L9" s="3" t="s">
        <v>25</v>
      </c>
      <c r="M9" s="3" t="s">
        <v>25</v>
      </c>
    </row>
    <row r="10" spans="1:13" x14ac:dyDescent="0.25">
      <c r="A10" s="1" t="s">
        <v>74</v>
      </c>
      <c r="B10" s="3">
        <v>0.32700000000000001</v>
      </c>
      <c r="C10">
        <v>101</v>
      </c>
      <c r="D10" s="3">
        <v>0.105</v>
      </c>
      <c r="E10" s="3">
        <v>0.128</v>
      </c>
      <c r="F10" s="3">
        <v>5.6000000000000001E-2</v>
      </c>
      <c r="G10" s="3">
        <v>5.6000000000000001E-2</v>
      </c>
      <c r="H10" s="3">
        <v>5.3999999999999999E-2</v>
      </c>
      <c r="I10" s="3">
        <v>9.5000000000000001E-2</v>
      </c>
      <c r="J10" s="3">
        <v>5.8999999999999997E-2</v>
      </c>
      <c r="K10" s="3">
        <v>0.222</v>
      </c>
      <c r="L10" s="3">
        <v>0.25</v>
      </c>
      <c r="M10" s="3">
        <v>0.5</v>
      </c>
    </row>
    <row r="11" spans="1:13" x14ac:dyDescent="0.25">
      <c r="A11" s="1" t="s">
        <v>34</v>
      </c>
      <c r="B11" t="s">
        <v>14</v>
      </c>
      <c r="C11">
        <v>1307</v>
      </c>
      <c r="D11">
        <v>57</v>
      </c>
      <c r="E11">
        <v>94</v>
      </c>
      <c r="F11">
        <v>306</v>
      </c>
      <c r="G11">
        <v>411</v>
      </c>
      <c r="H11">
        <v>147</v>
      </c>
      <c r="I11">
        <v>222</v>
      </c>
      <c r="J11">
        <v>17</v>
      </c>
      <c r="K11">
        <v>45</v>
      </c>
      <c r="L11">
        <v>4</v>
      </c>
      <c r="M11">
        <v>4</v>
      </c>
    </row>
  </sheetData>
  <mergeCells count="6">
    <mergeCell ref="L1:M1"/>
    <mergeCell ref="B1:C1"/>
    <mergeCell ref="D1:E1"/>
    <mergeCell ref="F1:G1"/>
    <mergeCell ref="H1:I1"/>
    <mergeCell ref="J1:K1"/>
  </mergeCells>
  <phoneticPr fontId="2" type="noConversion"/>
  <conditionalFormatting sqref="B3:M10">
    <cfRule type="expression" dxfId="36" priority="1">
      <formula>B3=LARGE(B$3:B$10,3)</formula>
    </cfRule>
    <cfRule type="expression" dxfId="35" priority="2">
      <formula>B3=LARGE(B$3:B$10,2)</formula>
    </cfRule>
    <cfRule type="expression" dxfId="34" priority="3">
      <formula>B3=LARGE(B$3:B$10,1)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年齡</vt:lpstr>
      <vt:lpstr>最高學歷</vt:lpstr>
      <vt:lpstr>最高學歷(比例)</vt:lpstr>
      <vt:lpstr>總年資</vt:lpstr>
      <vt:lpstr>總年資(比例)</vt:lpstr>
      <vt:lpstr>離開工程職務最主要原因分析</vt:lpstr>
      <vt:lpstr>目前工作狀況</vt:lpstr>
      <vt:lpstr>對於現任職務之五年後職涯發展的預期</vt:lpstr>
      <vt:lpstr>對於現任職務之五年後職涯發展的預期(比例)</vt:lpstr>
      <vt:lpstr>預期的職涯發展需要哪些配合因素來達成</vt:lpstr>
      <vt:lpstr>哪些福利措施最有助於您留在工程與科技領域就業</vt:lpstr>
      <vt:lpstr>您服務的單位或待業前服務的單位提供哪些職場相關措施</vt:lpstr>
      <vt:lpstr>您認為工程與科技領域最需要改善的性別議題有哪些</vt:lpstr>
      <vt:lpstr>女性身上求學階段有否差異(性別)</vt:lpstr>
      <vt:lpstr>女性身上求學階段有否差異</vt:lpstr>
      <vt:lpstr>工程與科技領域女性身上職務選擇有否差異(性別)</vt:lpstr>
      <vt:lpstr>工程與科技領域女性身上職務選擇有否差異</vt:lpstr>
      <vt:lpstr>不同性別在工程與科技領域的求職難易度有否差異(性別)</vt:lpstr>
      <vt:lpstr>性別在求職時的職務選擇方面有否差異</vt:lpstr>
      <vt:lpstr>不同性別的工程與科技領域主管是否有領導風格的差異(性別)</vt:lpstr>
      <vt:lpstr>您個人比較偏好與何種性別工程與科技領域的主管共事(性別)</vt:lpstr>
      <vt:lpstr>不同性別工程與科技領域的主管領導風格差異主要在哪些層面(性別)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沈奕辰</cp:lastModifiedBy>
  <dcterms:created xsi:type="dcterms:W3CDTF">2019-12-08T05:49:29Z</dcterms:created>
  <dcterms:modified xsi:type="dcterms:W3CDTF">2019-12-08T06:47:22Z</dcterms:modified>
</cp:coreProperties>
</file>