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tusmith/Sites/bank-analyser/"/>
    </mc:Choice>
  </mc:AlternateContent>
  <xr:revisionPtr revIDLastSave="0" documentId="13_ncr:1_{44F5CE05-891B-A846-AA65-1AA5E74B5904}" xr6:coauthVersionLast="47" xr6:coauthVersionMax="47" xr10:uidLastSave="{00000000-0000-0000-0000-000000000000}"/>
  <bookViews>
    <workbookView xWindow="1500" yWindow="1320" windowWidth="27640" windowHeight="16940" xr2:uid="{4FC07414-A77C-A942-8865-645C9CA5C7A9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55" i="1" l="1"/>
  <c r="E292" i="1"/>
  <c r="E251" i="1"/>
  <c r="E180" i="1"/>
  <c r="E144" i="1"/>
  <c r="E120" i="1"/>
  <c r="E67" i="1"/>
  <c r="E61" i="1"/>
  <c r="E29" i="1"/>
  <c r="E11" i="1"/>
</calcChain>
</file>

<file path=xl/sharedStrings.xml><?xml version="1.0" encoding="utf-8"?>
<sst xmlns="http://schemas.openxmlformats.org/spreadsheetml/2006/main" count="460" uniqueCount="308">
  <si>
    <t>PAYMENT BY AUTHORITY TO Edstart Edstart</t>
  </si>
  <si>
    <t>EFTPOS DEBIT 0260599 STAN.COM.AU\             11/04</t>
  </si>
  <si>
    <t>DEBIT CARD PURCHASE WOOLWORTHS      1132 TOORMINA     AUS</t>
  </si>
  <si>
    <t>DEBIT CARD PURCHASE MAXSUM PTY LTD COFFS HARBOU AUS</t>
  </si>
  <si>
    <t>PAYMENT BY AUTHORITY TO THE C&amp;PSU CPSU Membership</t>
  </si>
  <si>
    <t>DEBIT CARD PURCHASE BELLINGEN IGA BELLINGEN    AUS</t>
  </si>
  <si>
    <t>DEPOSIT-SALARY NDIA PAYROLL 19240P 89502284</t>
  </si>
  <si>
    <t>DEPOSIT-SALARY NDIA PAYROLL 19240P 88821072</t>
  </si>
  <si>
    <t>debit card purchase The New York Times</t>
  </si>
  <si>
    <t>EFTPOS DEBIT 0274126 Fuller Fresh Bellingen     09/04</t>
  </si>
  <si>
    <t>EFTPOS DEBIT 0438756 LYKA PET FOOD\             08/04</t>
  </si>
  <si>
    <t>EFTPOS DEBIT 0109339 LYKA PET FOOD\             08/04</t>
  </si>
  <si>
    <t>DEBIT CARD PURCHASE HEARTHFIRE BELLINGEN    AUS</t>
  </si>
  <si>
    <t>EFTPOS DEBIT 0975373 PETBARN             0230 COFFS HARBO 05/04</t>
  </si>
  <si>
    <t>EFTPOS DEBIT 0867992 Fuller Fresh Bellingen     05/04</t>
  </si>
  <si>
    <t>EFTPOS DEBIT 0050683 BP NORTH URUNGA 547\ URUNGA          05/04</t>
  </si>
  <si>
    <t>EFTPOS DEBIT 0023545 5 CHURCH STREET    \ BELLINGEN       05/04</t>
  </si>
  <si>
    <t>WITHDRAWAL MOBILE 1426456 TFR Westpac Cho Ada pocket money</t>
  </si>
  <si>
    <t>DEBIT CARD PURCHASE NORTH COAST OUTDOOR PO URUNGA       AUS</t>
  </si>
  <si>
    <t>DEBIT CARD PURCHASE WOOLWORTHS      1180 COFFS HARBOU AUS</t>
  </si>
  <si>
    <t>DEBIT CARD PURCHASE BUNNINGS 426000 COFFS HARBOU AUS</t>
  </si>
  <si>
    <t>DEBIT CARD PURCHASE THE BOOK WAREHOUSE COF COFFS HARBOU AUS</t>
  </si>
  <si>
    <t>DEBIT CARD PURCHASE E.A. Fuller &amp; Sons P/ Bellingen    AUS</t>
  </si>
  <si>
    <t>debit card purchase Spotify</t>
  </si>
  <si>
    <t>DEBIT CARD PURCHASE Fuller Fresh Bellingen    AUS</t>
  </si>
  <si>
    <t>DEBIT CARD PURCHASE Kombu Wholefoods Bellingen    AUS</t>
  </si>
  <si>
    <t>PAYMENT BY AUTHORITY TO NRMA Insurance HOMN00010722420009</t>
  </si>
  <si>
    <t>PAYMENT BY AUTHORITY TO NIB 18779228</t>
  </si>
  <si>
    <t>EFTPOS DEBIT 0083510 SUPA IGA QUEEN ST VI LLSOUTHPORT     02/04</t>
  </si>
  <si>
    <t>DEBIT CARD PURCHASE SQ *COASTAL HARVEST - Bellingen    AUS</t>
  </si>
  <si>
    <t>DEBIT CARD PURCHASE STRIPE* SENS FUSION GOLD COAST   AUS</t>
  </si>
  <si>
    <t>DEBIT CARD PURCHASE OPORTO SOUTHPORT SOUTHPORT    AUS</t>
  </si>
  <si>
    <t>DEBIT CARD PURCHASE ST HILDAS SCHOOL SOUTHPORT    AUS</t>
  </si>
  <si>
    <t>DEBIT CARD PURCHASE Reddy Express  1493Red Coffs Harbou AUS</t>
  </si>
  <si>
    <t>DEBIT CARD PURCHASE APPLE.COM/BILL SYDNEY       AUS</t>
  </si>
  <si>
    <t>EFTPOS DEBIT 0013632 HEARTHFIRE         \ BELLINGEN       01/04</t>
  </si>
  <si>
    <t>PAYMENT BY AUTHORITY TO AIA AUSTRALIA  . 64862604  04/04/25</t>
  </si>
  <si>
    <t>WITHDRAWAL MOBILE 1492572 TFR Westpac Cho Ada pocket money</t>
  </si>
  <si>
    <t>WITHDRAWAL-OSKO PAYMENT 1698413 B &amp; B Lynton</t>
  </si>
  <si>
    <t>DEBIT CARD PURCHASE BELLINGEN PHARMACY BELLINGEN    AUS</t>
  </si>
  <si>
    <t>EFTPOS DEBIT 0530952 SQ *MAI THAI RESTAUR ANUrunga        28/03</t>
  </si>
  <si>
    <t>DEBIT CARD PURCHASE PETBARN COFFS HARBOU AUS</t>
  </si>
  <si>
    <t>DEPOSIT-SALARY NDIA PAYROLL 19384P 89502284</t>
  </si>
  <si>
    <t>DEPOSIT-SALARY NDIA PAYROLL 19384P 88821072</t>
  </si>
  <si>
    <t>coffs cleaner world</t>
  </si>
  <si>
    <t>EFTPOS DEBIT 0550889 LYKA PET FOOD\             26/03</t>
  </si>
  <si>
    <t>EFTPOS DEBIT 0389093 LYKA PET FOOD\             26/03</t>
  </si>
  <si>
    <t>DEBIT CARD PURCHASE Oz Lotteries Melbourne    AUS</t>
  </si>
  <si>
    <t>openAI chatgpt subscription</t>
  </si>
  <si>
    <t>PAYMENT BY AUTHORITY TO Telstra Services 8jpwnpdy</t>
  </si>
  <si>
    <t>EFTPOS DEBIT 0776233 Fuller Fresh Bellingen     24/03</t>
  </si>
  <si>
    <t>EFTPOS DEBIT 0581756 The Dorrigo Deli Dorrigo       22/03</t>
  </si>
  <si>
    <t>EFTPOS DEBIT 0488250 The Dorrigo Deli Dorrigo       22/03</t>
  </si>
  <si>
    <t>WITHDRAWAL MOBILE 1629732 TFR Westpac Cho Ada pocket money</t>
  </si>
  <si>
    <t>WITHDRAWAL MOBILE 1088732 TFR Westpac Cho</t>
  </si>
  <si>
    <t>DEBIT CARD PURCHASE DORRIGO PLATEAU PHARM DORRIGO      AUS</t>
  </si>
  <si>
    <t>EFTPOS DEBIT 0495193 Fuller Fresh Bellingen     21/03</t>
  </si>
  <si>
    <t>EFTPOS DEBIT 0305896 UBER   *EATS HELP.UB ER.COM\         21/03</t>
  </si>
  <si>
    <t>EFTPOS DEBIT 0159765 SQ *BRADLEY BOYD Urunga        21/03</t>
  </si>
  <si>
    <t>EFTPOS DEBIT 0027515 CICIWOOL VET URUNGA        21/03</t>
  </si>
  <si>
    <t>EFTPOS DEBIT 0827836 Kombu Wholefoods Bellingen     19/03</t>
  </si>
  <si>
    <t>EFTPOS DEBIT 0427390 SQ *BLACK BEAR Bellingen     19/03</t>
  </si>
  <si>
    <t>DEBIT CARD PURCHASE Bellingen Healing CTR Bellingen    AUS</t>
  </si>
  <si>
    <t>EFTPOS CREDIT 0334095 Medicare Benefit             19/03</t>
  </si>
  <si>
    <t>PAYMENT BY AUTHORITY TO AIA AUSTRALIA  . 64862859  20/03/25</t>
  </si>
  <si>
    <t>WITHDRAWAL ONLINE 1509178 TFR Ada's Savin Ada bank account</t>
  </si>
  <si>
    <t>DEBIT CARD PURCHASE NETFLIX AUSTRALIA PTY Melbourne    AUS</t>
  </si>
  <si>
    <t>PAYMENT BY AUTHORITY TO CHILDFUND AUS TRN202543332940</t>
  </si>
  <si>
    <t>EFTPOS DEBIT 0988948 PETBARN             0230 COFFS HARBO 15/03</t>
  </si>
  <si>
    <t>EFTPOS DEBIT 0900405 NORCO RURAL STORE 220229 COFFS HARBO 15/03</t>
  </si>
  <si>
    <t>EFTPOS DEBIT 0442042 BP SOUTH COFFS HORB\ COFFS HARBOUR   15/03</t>
  </si>
  <si>
    <t>EFTPOS DEBIT 0282849 SQ *HYDE BELLINGEN Bellingen     15/03</t>
  </si>
  <si>
    <t>EFTPOS DEBIT 0239821 BP BOAMBEE 7319    \ BOAMBEE         15/03</t>
  </si>
  <si>
    <t>WITHDRAWAL MOBILE 1429053 TFR Westpac Cho Ada pocket money</t>
  </si>
  <si>
    <t>DEBIT CARD PURCHASE POST BELLINGEN LPO BELLINGEN    AUS</t>
  </si>
  <si>
    <t>EFTPOS DEBIT 0325730 UBER   *EATS HELP.UB ER.COM\         14/03</t>
  </si>
  <si>
    <t>DEBIT CARD PURCHASE AMPOL HALFWAY CREEK HALFWAY CREE AUS</t>
  </si>
  <si>
    <t>EFTPOS DEBIT 0115973 Kombu Wholefoods Bellingen     13/03</t>
  </si>
  <si>
    <t>EFTPOS DEBIT 0048530 SUPA IGA QUEEN ST VI LLSOUTHPORT     12/03</t>
  </si>
  <si>
    <t>WITHDRAWAL MOBILE 8841642 BPAY Bellingen Feb rates 2025</t>
  </si>
  <si>
    <t>DEPOSIT-SALARY NDIA PAYROLL 19264P 89502284</t>
  </si>
  <si>
    <t>DEPOSIT-SALARY NDIA PAYROLL 19264P 88821072</t>
  </si>
  <si>
    <t>EFTPOS DEBIT 0955639 YY ROCK PTY LTD     0001 SOUTHPORT  12/03</t>
  </si>
  <si>
    <t>EFTPOS DEBIT 0700788 Botero Roastery Cafe Maclean       12/03</t>
  </si>
  <si>
    <t>EFTPOS DEBIT 0304684 LYKA PET FOOD\             12/03</t>
  </si>
  <si>
    <t>EFTPOS DEBIT 0005320 LYKA PET FOOD\             12/03</t>
  </si>
  <si>
    <t>EFTPOS DEBIT 0135419 STAN.COM.AU\             11/03</t>
  </si>
  <si>
    <t>WITHDRAWAL MOBILE 1458784 TFR Westpac Cho Ada pocket money</t>
  </si>
  <si>
    <t>DEPOSIT DIVIDEND IAG DIVIDEND PYT INT25/00909310</t>
  </si>
  <si>
    <t>EFTPOS DEBIT 0988064 PETBARN             0230 COFFS HARBO 04/03</t>
  </si>
  <si>
    <t>EFTPOS DEBIT 0639567 BALLINA TRAVEL CTR \ BALLINA         04/03</t>
  </si>
  <si>
    <t>EFTPOS DEBIT 0027888 SUPA IGA QUEEN ST VI LLSOUTHPORT     04/03</t>
  </si>
  <si>
    <t>EFTPOS DEBIT 0012812 HEARTHFIRE         \ BELLINGEN       05/03</t>
  </si>
  <si>
    <t>DEBIT CARD PURCHASE NSW REGISTRY OF BDM SYDNEY       AUS</t>
  </si>
  <si>
    <t>EFTPOS DEBIT 0651417 Botero Roastery Cafe Maclean       04/03</t>
  </si>
  <si>
    <t>EFTPOS DEBIT 0461813 SQ *BUN BUN BAO SOUT HPSouthport     04/03</t>
  </si>
  <si>
    <t>DEBIT CARD PURCHASE Woolworths Online BELLA VISTA  AUS</t>
  </si>
  <si>
    <t>DEBIT CARD PURCHASE Adore Beauty Pty Ltd Northcote    AUS</t>
  </si>
  <si>
    <t>DEBIT CARD REFUND Woolworths Online BELLA VISTA  AUS</t>
  </si>
  <si>
    <t>PAYMENT BY AUTHORITY TO NRMA Insurance HOMN00010722420008</t>
  </si>
  <si>
    <t>PAYMENT BY AUTHORITY TO AIA AUSTRALIA  . 64862604  04/03/25</t>
  </si>
  <si>
    <t>EFTPOS DEBIT 0380131 SQ *BLACK BEAR Bellingen     01/03</t>
  </si>
  <si>
    <t>EFTPOS DEBIT 0359520 UBER   *EATS HELP.UB ER.COM\         02/03</t>
  </si>
  <si>
    <t>EFTPOS DEBIT 0137007 BELLINGEN      B0074 BELLINGEN     03/03</t>
  </si>
  <si>
    <t>WITHDRAWAL MOBILE 1440829 TFR Westpac Cho Ada pocket money</t>
  </si>
  <si>
    <t>EFTPOS DEBIT 0463531 UBER   *EATS HELP.UB ER.COM\         28/02</t>
  </si>
  <si>
    <t>EFTPOS DEBIT 0141806 SQ *BLACK BEAR Bellingen     28/02</t>
  </si>
  <si>
    <t>EFTPOS DEBIT 0987523 PETBARN             0230 COFFS HARBO 26/02</t>
  </si>
  <si>
    <t>EFTPOS DEBIT 0900093 NORCO RURAL STORE 220001 COFFS HARBO 26/02</t>
  </si>
  <si>
    <t>DEPOSIT-SALARY NDIA PAYROLL 20143P 89502284</t>
  </si>
  <si>
    <t>DEPOSIT-SALARY NDIA PAYROLL 20143P 88821072</t>
  </si>
  <si>
    <t>EFTPOS DEBIT 0513044 LYKA PET FOOD\             26/02</t>
  </si>
  <si>
    <t>EFTPOS DEBIT 0002890 LYKA PET FOOD\             26/02</t>
  </si>
  <si>
    <t>DEBIT CARD PURCHASE SUPA IGA QUEEN ST VILL SOUTHPORT    AUS</t>
  </si>
  <si>
    <t>PAYMENT BY AUTHORITY TO Telstra Services 79w3mvtb</t>
  </si>
  <si>
    <t>EFTPOS DEBIT 0991913 Botero Roastery Cafe Maclean       23/02</t>
  </si>
  <si>
    <t>EFTPOS DEBIT 0953818 YY ROCK PTY LTD     0001 SOUTHPORT  23/02</t>
  </si>
  <si>
    <t>EFTPOS DEBIT 0541773 BP CHINDERAH 2424  \ CHINDERAH       23/02</t>
  </si>
  <si>
    <t>EFTPOS DEBIT 0203919 SQ *HYDE BELLINGEN Bellingen     22/02</t>
  </si>
  <si>
    <t>EFTPOS DEBIT 0049584 BELLINGEN IGA      \ BELLINGEN       24/02</t>
  </si>
  <si>
    <t>EFTPOS DEBIT 0012489 HEARTHFIRE         \ BELLINGEN       22/02</t>
  </si>
  <si>
    <t>EFTPOS DEBIT 0010525 SMP*Sweet Bellingen Bellingen02   22/02</t>
  </si>
  <si>
    <t>WITHDRAWAL MOBILE 1512504 TFR Westpac Cho Ada pocket money</t>
  </si>
  <si>
    <t>DEBIT CARD PURCHASE AMPOL COFFS HAR 28494F COFFS HARBOU AUS</t>
  </si>
  <si>
    <t>ATM OPERATOR FEE - WITHDRAWAL AT BBLSATM Bellingen NP221952017040 210225</t>
  </si>
  <si>
    <t>WITHDRAWAL AT BBLSATM Bellingen NP221952017040 210225</t>
  </si>
  <si>
    <t>EFTPOS DEBIT 0796274 Osteria Fiume Bellingen     21/02</t>
  </si>
  <si>
    <t>EFTPOS DEBIT 0408219 The Dorrigo Deli Dorrigo       21/02</t>
  </si>
  <si>
    <t>EFTPOS DEBIT 0310142 SQ *PEACHES PATISSER IEDorrigo       21/02</t>
  </si>
  <si>
    <t>EFTPOS DEBIT 0071472 SUPA IGA QUEEN ST VI LLSOUTHPORT     20/02</t>
  </si>
  <si>
    <t>EFTPOS DEBIT 0017653 VIVID IN BELLINGEN BELLINGEN     21/02</t>
  </si>
  <si>
    <t>EFTPOS DEBIT 0001213 SENS FUSHION SOUTHPORT     20/02</t>
  </si>
  <si>
    <t>PAYMENT BY AUTHORITY TO AIA AUSTRALIA  . 64862859  20/02/25</t>
  </si>
  <si>
    <t>EFTPOS DEBIT 0794349 E.A. Fuller &amp; Sons P / Bellingen     18/02</t>
  </si>
  <si>
    <t>EFTPOS DEBIT 0163041 BELLINGEN IGA      \ BELLINGEN       18/02</t>
  </si>
  <si>
    <t>WITHDRAWAL ONLINE 1460599 TFR Ada's Savin Ada bank account</t>
  </si>
  <si>
    <t>DEBIT CARD PURCHASE SERVICE NSW SYDNEY       AUS</t>
  </si>
  <si>
    <t>DEBIT CARD PURCHASE NRMA Insurance         Sydney       AUS</t>
  </si>
  <si>
    <t>PAYMENT BY AUTHORITY TO CHILDFUND AUS TRN202543284773</t>
  </si>
  <si>
    <t>EFTPOS DEBIT 0451624 SQ *MAI THAI RESTAUR ANUrunga        15/02</t>
  </si>
  <si>
    <t>EFTPOS DEBIT 0350527 SQ *BLACK BEAR Bellingen     16/02</t>
  </si>
  <si>
    <t>EFTPOS DEBIT 0227957 BP BOAMBEE 7319    \ BOAMBEE         15/02</t>
  </si>
  <si>
    <t>WITHDRAWAL MOBILE 1455790 TFR Westpac Cho Ada pocket money</t>
  </si>
  <si>
    <t>EFTPOS DEBIT 0431209 Fuller Fresh Bellingen     14/02</t>
  </si>
  <si>
    <t>EFTPOS DEBIT 0161043 BELLINGEN IGA      \ BELLINGEN       14/02</t>
  </si>
  <si>
    <t>EFTPOS DEBIT 0102487 SMP*Fresco Marketpla c\Coffs Harbour 13/02</t>
  </si>
  <si>
    <t>DEBIT CARD PURCHASE Just group Australia Melbourne    AUS</t>
  </si>
  <si>
    <t>DEPOSIT-SALARY NDIA PAYROLL 20504P 89502284</t>
  </si>
  <si>
    <t>DEPOSIT-SALARY NDIA PAYROLL 20504P 88821072</t>
  </si>
  <si>
    <t>EFTPOS DEBIT 0531103 LYKA PET FOOD\             12/02</t>
  </si>
  <si>
    <t>EFTPOS DEBIT 0366439 LYKA PET FOOD\             12/02</t>
  </si>
  <si>
    <t>EFTPOS DEBIT 0488436 STAN.COM.AU\             11/02</t>
  </si>
  <si>
    <t>EFTPOS DEBIT 0137518 MATADE PTY LTD URUNGA        11/02</t>
  </si>
  <si>
    <t>DEBIT CARD PURCHASE SP BROOKI BAKEHOUSE FORTITUDE VA AUS</t>
  </si>
  <si>
    <t>EFTPOS DEBIT 0498517 UBER   *EATS HELP.UB ER.COM\         08/02</t>
  </si>
  <si>
    <t>EFTPOS DEBIT 0010768 SQ *MATILDA'S PANTRY Nambucca Head 08/02</t>
  </si>
  <si>
    <t>WITHDRAWAL MOBILE 1401564 TFR Westpac Cho Ada pocket money</t>
  </si>
  <si>
    <t>DEBIT CARD PURCHASE WOOLWORTHS      1311 NAMBUCCA HDS AUS</t>
  </si>
  <si>
    <t>DEBIT CARD PURCHASE CICIWOOL VET URUNGA       AUS</t>
  </si>
  <si>
    <t>WITHDRAWAL AT HANDYBANK COFFS HRBOUR 1 24417197 06/02/25</t>
  </si>
  <si>
    <t>DEBIT CARD PURCHASE BELLINGEN      B0074 BELLINGEN    AUS</t>
  </si>
  <si>
    <t>PAYMENT BY AUTHORITY TO NRMA Insurance HOMN00010722420007</t>
  </si>
  <si>
    <t>EFTPOS DEBIT 0401484 SQ *ALTERNATIVES BOO KSBellingen     01/02</t>
  </si>
  <si>
    <t>EFTPOS DEBIT 0155720 BELLINGEN IGA      \ BELLINGEN       01/02</t>
  </si>
  <si>
    <t>EFTPOS DEBIT 0016541 5 CHURCH STREET    \ BELLINGEN       01/02</t>
  </si>
  <si>
    <t>WITHDRAWAL MOBILE 1793038 TFR Westpac Cho Ada pocket money</t>
  </si>
  <si>
    <t>EFTPOS DEBIT 0931755 COM*MSPGoldCoastNor\             31/01</t>
  </si>
  <si>
    <t>EFTPOS DEBIT 0020835 NORCO RURAL STRE 229 COFFS HARBOUR 31/01</t>
  </si>
  <si>
    <t>WITHDRAWAL MOBILE 2519635 BPAY EnergyAust</t>
  </si>
  <si>
    <t>DEPOSIT MCARE BENEFITS        999005422 AYWQ</t>
  </si>
  <si>
    <t>DEPOSIT-SALARY NDIA PAYROLL 21531P 89502284</t>
  </si>
  <si>
    <t>DEPOSIT-SALARY NDIA PAYROLL 21531P 88821072</t>
  </si>
  <si>
    <t>PAYMENT BY AUTHORITY TO AIA AUSTRALIA  . 64862604  04/02/25</t>
  </si>
  <si>
    <t>EFTPOS DEBIT 0818341 BALLINA TRAVEL CTR \ BALLINA         28/01</t>
  </si>
  <si>
    <t>EFTPOS DEBIT 0538567 LYKA PET FOOD\             29/01</t>
  </si>
  <si>
    <t>EFTPOS DEBIT 0156222 LYKA PET FOOD\             29/01</t>
  </si>
  <si>
    <t>EFTPOS DEBIT 0937839 SQ *ERIC AND DEB'S H OMCoffs Harbour 26/01</t>
  </si>
  <si>
    <t>EFTPOS DEBIT 0507446 SQ *BUN BUN BAO SOUT HPSouthport     28/01</t>
  </si>
  <si>
    <t>EFTPOS DEBIT 0155345 BP SOUTH COFFS HORB\ COFFS HARBOUR   24/01</t>
  </si>
  <si>
    <t>EFTPOS DEBIT 0097890 SMP*Fresco Marketpla c\Coffs Harbour 26/01</t>
  </si>
  <si>
    <t>EFTPOS DEBIT 0015048 Russell?s Prime Qual it2B Moonee Bea 25/01</t>
  </si>
  <si>
    <t>EFTPOS DEBIT 0010420 SMP*Outpost Hair Moo neMoonee Beach0 25/01</t>
  </si>
  <si>
    <t>WITHDRAWAL MOBILE 1455903 TFR Westpac Cho Ada pocket money</t>
  </si>
  <si>
    <t>DEBIT CARD PURCHASE PILLOW TALK PTY LTD COFFS HARBOU AUS</t>
  </si>
  <si>
    <t>DEBIT CARD PURCHASE COLES 5681COLES 5681 MOONEE BEACH AUS</t>
  </si>
  <si>
    <t>DEBIT CARD PURCHASE MYI MYI                COFFS HARBOU AUS</t>
  </si>
  <si>
    <t>ATM OPERATOR FEE - WITHDRAWAL AT BBLSATM Bellingen NP221952017412 240125</t>
  </si>
  <si>
    <t>WITHDRAWAL AT BBLSATM Bellingen NP221952017412 240125</t>
  </si>
  <si>
    <t>PAYMENT BY AUTHORITY TO Telstra Services 1ffv0kg7</t>
  </si>
  <si>
    <t>DEBIT CARD PURCHASE EZI*NJ Sports Pty Ltd Southport    AUS</t>
  </si>
  <si>
    <t>WITHDRAWAL ONLINE 1488639 TFR Ada's Savin Ada bank account</t>
  </si>
  <si>
    <t>WITHDRAWAL MOBILE 1482034 TFR Westpac Cho Ada pocket money</t>
  </si>
  <si>
    <t>DEBIT CARD PURCHASE SP SLIPSILK            NEW FARM     AUS</t>
  </si>
  <si>
    <t>PAYMENT BY AUTHORITY TO AIA AUSTRALIA  . 64862859  20/01/25</t>
  </si>
  <si>
    <t>EFTPOS DEBIT 0095372 SMP*Fresco Marketpla c\Coffs Harbour 16/01</t>
  </si>
  <si>
    <t>DEPOSIT-SALARY NDIA PAYROLL 21495P 89502284</t>
  </si>
  <si>
    <t>DEPOSIT-SALARY NDIA PAYROLL 21495P 88821072</t>
  </si>
  <si>
    <t>PAYMENT BY AUTHORITY TO CHILDFUND AUS TRN202543232098</t>
  </si>
  <si>
    <t>EFTPOS DEBIT 0727236 Fuller Fresh Bellingen     15/01</t>
  </si>
  <si>
    <t>EFTPOS DEBIT 0314514 LYKA PET FOOD\             15/01</t>
  </si>
  <si>
    <t>EFTPOS DEBIT 0241769 LYKA PET FOOD\             15/01</t>
  </si>
  <si>
    <t>WITHDRAWAL-OSKO PAYMENT 1517283 A J FITZPATRICK</t>
  </si>
  <si>
    <t>EFTPOS DEBIT 0604923 Boost Coffs Central Coffs Harbour 14/01</t>
  </si>
  <si>
    <t>EFTPOS DEBIT 0554722 WOOLWORTHS      1180 COFFS HARBOU  14/01</t>
  </si>
  <si>
    <t>EFTPOS DEBIT 0279454 SMP*Fresco Marketpla c\Coffs Harbour 14/01</t>
  </si>
  <si>
    <t>EFTPOS DEBIT 0047849 COFFS NEWS AGENCY  \ COFFS HARBOUR   14/01</t>
  </si>
  <si>
    <t>DEBIT CARD PURCHASE CASHS APPAREL SOLUTI HAWTHORN EAS AUS</t>
  </si>
  <si>
    <t>EFTPOS DEBIT 0582732 Kombu Wholefoods Bellingen     11/01</t>
  </si>
  <si>
    <t>EFTPOS DEBIT 0447321 SQ *ERIC AND DEB'S H OMCoffs Harbour 12/01</t>
  </si>
  <si>
    <t>EFTPOS DEBIT 0442318 STAN.COM.AU\             11/01</t>
  </si>
  <si>
    <t>EFTPOS DEBIT 0218544 SQ *BLACK BEAR Bellingen     11/01</t>
  </si>
  <si>
    <t>EFTPOS DEBIT 0042450 BELLINGEN IGA      \ BELLINGEN       12/01</t>
  </si>
  <si>
    <t>EFTPOS DEBIT 0039279 BELLINGEN IGA      \ BELLINGEN       11/01</t>
  </si>
  <si>
    <t>WITHDRAWAL MOBILE 1490964 TFR Westpac Cho Ada pocket money</t>
  </si>
  <si>
    <t>DEBIT CARD PURCHASE PRIMEVIDEO SYDNEY       AUS</t>
  </si>
  <si>
    <t>DEBIT CARD PURCHASE SP BLUE ILLUSION       ST KILDA     AUS</t>
  </si>
  <si>
    <t>WITHDRAWAL AT HANDYBANK COFFS HRBOUR 1 24417167 09/01/25</t>
  </si>
  <si>
    <t>EFTPOS DEBIT 0278291 SMP*Fresco Marketpla c\Coffs Harbour 09/01</t>
  </si>
  <si>
    <t>EFTPOS DEBIT 0504719 LS BELLINGEN KITCHEN Bellingen     08/01</t>
  </si>
  <si>
    <t>EFTPOS DEBIT 0038294 BELLINGEN IGA      \ BELLINGEN       07/01</t>
  </si>
  <si>
    <t>EFTPOS DEBIT 0531249 Fuller Fresh Bellingen     05/01</t>
  </si>
  <si>
    <t>EFTPOS DEBIT 0055069 BUNNINGS 426000 COFFS HARBOUR 04/01</t>
  </si>
  <si>
    <t>EFTPOS DEBIT 0044685 SQ *BLUE COW GELATO Coffs Harbour 04/01</t>
  </si>
  <si>
    <t>EFTPOS DEBIT 0037563 BELLINGEN IGA      \ BELLINGEN       05/01</t>
  </si>
  <si>
    <t>EFTPOS DEBIT 0028494 BP NORTH URUNGA 547\ URUNGA          05/01</t>
  </si>
  <si>
    <t>EFTPOS DEBIT 0019751 NORCO RURAL STRE 229 COFFS HARBOUR 04/01</t>
  </si>
  <si>
    <t>WITHDRAWAL MOBILE 1696143 TFR Westpac Cho Ada pocket money</t>
  </si>
  <si>
    <t>DEBIT CARD PURCHASE THE JETTY PHARMACY GRO COFFS HARBOU AUS</t>
  </si>
  <si>
    <t>PAYMENT BY AUTHORITY TO NRMA Insurance HOMN00010722420006</t>
  </si>
  <si>
    <t>EFTPOS DEBIT 0688997 BOX OF BOOKS\         03/01</t>
  </si>
  <si>
    <t>EFTPOS DEBIT 0143144 BELLINGEN IGA      \ BELLINGEN       03/01</t>
  </si>
  <si>
    <t>EFTPOS DEBIT 0036803 BELLINGEN IGA      \ BELLINGEN       03/01</t>
  </si>
  <si>
    <t>DEBIT CARD PURCHASE Mecca Brands Pty Ltd RICHMOND     AUS</t>
  </si>
  <si>
    <t>EFTPOS DEBIT 0014818 ZLR*coffs harbour dr y coffs harbour 02/01</t>
  </si>
  <si>
    <t>DEBIT CARD PURCHASE WOOLWORTHS      1124 COFFS HARBOU AUS</t>
  </si>
  <si>
    <t>DEBIT CARD PURCHASE Lorna Jane Coffs Harbou AUS</t>
  </si>
  <si>
    <t>DEBIT CARD PURCHASE Bras N Things          Coffs Harbou AUS</t>
  </si>
  <si>
    <t>DEBIT CARD PURCHASE OFFICEWORKS 0242OFFICE COFFS HARBOU AUS</t>
  </si>
  <si>
    <t>DEPOSIT-SALARY NDIA PAYROLL 20241P 89502284</t>
  </si>
  <si>
    <t>DEPOSIT-SALARY NDIA PAYROLL 20241P 88821072</t>
  </si>
  <si>
    <t>PAYMENT BY AUTHORITY TO AIA AUSTRALIA  . 64862604  04/01/25</t>
  </si>
  <si>
    <t>EFTPOS DEBIT 0246750 LYKA PET FOOD\             31/12</t>
  </si>
  <si>
    <t>EFTPOS DEBIT 0104608 SQ *HYDE BELLINGEN Bellingen     31/12</t>
  </si>
  <si>
    <t>EFTPOS DEBIT 0090842 LYKA PET FOOD\             31/12</t>
  </si>
  <si>
    <t>EFTPOS DEBIT 0016748 BELLINGEN IGA      \ BELLINGEN       31/12</t>
  </si>
  <si>
    <t>EFTPOS DEBIT 0612668 WOOLWORTHS      1180 COFFS HARBOU  28/12</t>
  </si>
  <si>
    <t>EFTPOS DEBIT 0275466 SMP*Fresco Marketpla c\Coffs Harbour 28/12</t>
  </si>
  <si>
    <t>EFTPOS DEBIT 0140742 BELLINGEN IGA      \ BELLINGEN       29/12</t>
  </si>
  <si>
    <t>EFTPOS DEBIT 0025627 CICIWOOL VET URUNGA        30/12</t>
  </si>
  <si>
    <t>WITHDRAWAL MOBILE 6776510 BPAY Bellingen Rates</t>
  </si>
  <si>
    <t>WITHDRAWAL MOBILE 1476970 TFR Westpac Cho Ada pocket money</t>
  </si>
  <si>
    <t>EFTPOS DEBIT 0139759 BELLINGEN IGA      \ BELLINGEN       27/12</t>
  </si>
  <si>
    <t>EFTPOS DEBIT 0016379 BELLINGEN IGA      \ BELLINGEN       27/12</t>
  </si>
  <si>
    <t>DEBIT CARD PURCHASE EDUTEST P/L DOCKLANDS    AUS</t>
  </si>
  <si>
    <t>DEBIT CARD PURCHASE BP SOUTH COFFS HORBOUR COFFS HARBOU AUS</t>
  </si>
  <si>
    <t>DEBIT CARD PURCHASE SPOTLIGHT 082 COFFS HARBOU AUS</t>
  </si>
  <si>
    <t>DEBIT CARD PURCHASE BIRCH CARROLL &amp; COYL COFFS HARBOU AUS</t>
  </si>
  <si>
    <t>PAYMENT BY AUTHORITY TO Telstra Services 5b3vef07</t>
  </si>
  <si>
    <t>EFTPOS DEBIT 0981168 Osteria Fiume Bellingen     21/12</t>
  </si>
  <si>
    <t>EFTPOS DEBIT 0485760 EVT-Cinema Photo boo thSeven Hills   22/12</t>
  </si>
  <si>
    <t>EFTPOS DEBIT 0431318 Fuller Fresh Bellingen     23/12</t>
  </si>
  <si>
    <t>EFTPOS DEBIT 0371199 LS LIBERTINE LIQUOR Bellingen     21/12</t>
  </si>
  <si>
    <t>EFTPOS DEBIT 0260879 SQ *BLACK BEAR Bellingen     21/12</t>
  </si>
  <si>
    <t>EFTPOS DEBIT 0251288 SQ *SUNSHINE AND PEA RLBellingen     21/12</t>
  </si>
  <si>
    <t>EFTPOS DEBIT 0189973 SMP*Fresco Marketpla c\Coffs Harbour 22/12</t>
  </si>
  <si>
    <t>EFTPOS DEBIT 0051280 BELLINGEN PHARMACY \ BELLINGEN       21/12</t>
  </si>
  <si>
    <t>EFTPOS DEBIT 0033454 BELLINGEN IGA      \ BELLINGEN       23/12</t>
  </si>
  <si>
    <t>WITHDRAWAL MOBILE 1420522 TFR Westpac Cho Ada pocket money</t>
  </si>
  <si>
    <t>DEBIT CARD PURCHASE Myer Pty Ltd Docklands    AUS</t>
  </si>
  <si>
    <t>EFTPOS DEBIT 0972961 Kombu Wholefoods Bellingen     20/12</t>
  </si>
  <si>
    <t>EFTPOS DEBIT 0554505 SQ *BLACK BEAR Bellingen     20/12</t>
  </si>
  <si>
    <t>EFTPOS DEBIT 0266235 SQ *ALTERNATIVES BOO KSBellingen     20/12</t>
  </si>
  <si>
    <t>EFTPOS DEBIT 0137539 BELLINGEN IGA      \ BELLINGEN       20/12</t>
  </si>
  <si>
    <t>EFTPOS DEBIT 0010095 5 CHURCH STREET    \ BELLINGEN       20/12</t>
  </si>
  <si>
    <t>DEBIT CARD PURCHASE RAMSAY PHARMACY COFF COFFS HARBOU AUS</t>
  </si>
  <si>
    <t>DEBIT CARD PURCHASE BWS LIQUOR      6132 TOORMINA     AUS</t>
  </si>
  <si>
    <t>DEBIT CARD PURCHASE SMP*Fresco Marketplace Coffs Harbou AUS</t>
  </si>
  <si>
    <t>WITHDRAWAL AT CBA ATM COFFS HAR    266798 059591 191224</t>
  </si>
  <si>
    <t>EFTPOS DEBIT 0088379 SMP*Fresco Marketpla c\Coffs Harbour 19/12</t>
  </si>
  <si>
    <t>DEPOSIT-SALARY NDIA PAYROLL 19554P 89502284</t>
  </si>
  <si>
    <t>DEPOSIT-SALARY NDIA PAYROLL 19554P 88821072</t>
  </si>
  <si>
    <t>EFTPOS DEBIT 0136603 BELLINGEN IGA      \ BELLINGEN       18/12</t>
  </si>
  <si>
    <t>EFTPOS DEBIT 0050678 BELLINGEN PHARMACY \ BELLINGEN       18/12</t>
  </si>
  <si>
    <t>EFTPOS DEBIT 0012975 MAXSUM PTY LTD COFFS HARBOUR 18/12</t>
  </si>
  <si>
    <t>WITHDRAWAL ONLINE 1419326 TFR Ada's Savin Ada bank account</t>
  </si>
  <si>
    <t>PAYMENT BY AUTHORITY TO AIA AUSTRALIA  . 64862859  20/12/24</t>
  </si>
  <si>
    <t>EFTPOS DEBIT 0494492 LYKA PET FOOD\             17/12</t>
  </si>
  <si>
    <t>EFTPOS DEBIT 0220567 LYKA PET FOOD\             17/12</t>
  </si>
  <si>
    <t>PAYMENT BY AUTHORITY TO CHILDFUND AUS TRN202443179398</t>
  </si>
  <si>
    <t>EFTPOS DEBIT 0457642 PAYPAL *COFFSHARBOU  Sydney     15/12</t>
  </si>
  <si>
    <t>EFTPOS DEBIT 0411699 WOOLWORTHS      1180 COFFS HARBOU  14/12</t>
  </si>
  <si>
    <t>EFTPOS DEBIT 0197031 BUNNINGS 426000 COFFS HARBOUR 14/12</t>
  </si>
  <si>
    <t>EFTPOS DEBIT 0031141 BELLINGEN IGA      \ BELLINGEN       14/12</t>
  </si>
  <si>
    <t>EFTPOS DEBIT 0031074 THE BOOK WAREHOUSE C OFCOFFS HARBOUR 14/12</t>
  </si>
  <si>
    <t>EFTPOS DEBIT 0024801 BELLINGEN IGA      \ BELLINGEN       16/12</t>
  </si>
  <si>
    <t>EFTPOS DEBIT 0019060 NORCO RURAL STRE 229 COFFS HARBOUR 14/12</t>
  </si>
  <si>
    <t>EFTPOS DEBIT 0014339 HEARTHFIRE BELLINGEN     16/12</t>
  </si>
  <si>
    <t>EFTPOS DEBIT 0003892 POST   BELLINGEN LPO NS            16/12</t>
  </si>
  <si>
    <t>WITHDRAWAL MOBILE 1468784 TFR Westpac Cho Ada pocket money</t>
  </si>
  <si>
    <t>DEBIT CARD PURCHASE SQ *AE HAIGH PTY LTD Parkside     AUS</t>
  </si>
  <si>
    <t>DEPOSIT-OSKO PAYMENT 2946351 Heather Smith Christmas Shopping for you all 15 DEC 2024</t>
  </si>
  <si>
    <t>DEBIT CARD PURCHASE KMART 1260KMART 1260 COFFS HARBOU AUS</t>
  </si>
  <si>
    <t>DEBIT CARD PURCHASE KAISERCRAFT AUSTRALI TOORMINA     AUS</t>
  </si>
  <si>
    <t>Date</t>
  </si>
  <si>
    <t>Narrative</t>
  </si>
  <si>
    <t>Debit Amount</t>
  </si>
  <si>
    <t>Credit Amount</t>
  </si>
  <si>
    <t>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</si>
</sst>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  <font>
      <b/>
      <sz val="12"/>
      <color theme="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  <bgColor theme="8"/>
      </patternFill>
    </fill>
  </fills>
  <borders count="7">
    <border>
      <left/>
      <right/>
      <top/>
      <bottom/>
      <diagonal/>
    </border>
    <border>
      <left style="thin">
        <color theme="8"/>
      </left>
      <right/>
      <top style="thin">
        <color theme="8"/>
      </top>
      <bottom/>
      <diagonal/>
    </border>
    <border>
      <left/>
      <right/>
      <top style="thin">
        <color theme="8"/>
      </top>
      <bottom/>
      <diagonal/>
    </border>
    <border>
      <left/>
      <right style="thin">
        <color theme="8"/>
      </right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  <border>
      <left/>
      <right/>
      <top style="thin">
        <color theme="8"/>
      </top>
      <bottom style="thin">
        <color theme="8"/>
      </bottom>
      <diagonal/>
    </border>
    <border>
      <left/>
      <right style="thin">
        <color theme="8"/>
      </right>
      <top style="thin">
        <color theme="8"/>
      </top>
      <bottom style="thin">
        <color theme="8"/>
      </bottom>
      <diagonal/>
    </border>
  </borders>
  <cellStyleXfs count="1">
    <xf numFmtId="0" fontId="0" fillId="0" borderId="0"/>
  </cellStyleXfs>
  <cellXfs count="12">
    <xf numFmtId="0" fontId="0" fillId="0" borderId="0" xfId="0"/>
    <xf numFmtId="14" fontId="0" fillId="0" borderId="1" xfId="0" applyNumberFormat="1" applyBorder="1"/>
    <xf numFmtId="0" fontId="0" fillId="0" borderId="2" xfId="0" applyBorder="1"/>
    <xf numFmtId="0" fontId="0" fillId="0" borderId="3" xfId="0" applyBorder="1"/>
    <xf numFmtId="14" fontId="1" fillId="0" borderId="1" xfId="0" applyNumberFormat="1" applyFont="1" applyBorder="1"/>
    <xf numFmtId="0" fontId="1" fillId="0" borderId="2" xfId="0" applyFont="1" applyBorder="1"/>
    <xf numFmtId="14" fontId="0" fillId="0" borderId="4" xfId="0" applyNumberFormat="1" applyBorder="1"/>
    <xf numFmtId="0" fontId="0" fillId="0" borderId="5" xfId="0" applyBorder="1"/>
    <xf numFmtId="0" fontId="0" fillId="0" borderId="6" xfId="0" applyBorder="1"/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stusmith/Sites/bank-analyser/transactions_new.xlsx" TargetMode="External"/><Relationship Id="rId1" Type="http://schemas.openxmlformats.org/officeDocument/2006/relationships/externalLinkPath" Target="transactions_new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ta_export_12042025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B78B-F1EB-BB45-913C-C4BBA27B5FAE}">
  <dimension ref="A1:E456"/>
  <sheetViews>
    <sheetView tabSelected="1" workbookViewId="0">
      <selection activeCell="G17" sqref="G17"/>
    </sheetView>
  </sheetViews>
  <sheetFormatPr baseColWidth="10" defaultRowHeight="16" x14ac:dyDescent="0.2"/>
  <cols>
    <col min="2" max="2" width="25.33203125" customWidth="1"/>
  </cols>
  <sheetData>
    <row r="1" spans="1:5" x14ac:dyDescent="0.2">
      <c r="A1" s="9" t="s">
        <v>303</v>
      </c>
      <c r="B1" s="10" t="s">
        <v>304</v>
      </c>
      <c r="C1" s="10" t="s">
        <v>305</v>
      </c>
      <c r="D1" s="10" t="s">
        <v>306</v>
      </c>
      <c r="E1" s="11" t="s">
        <v>307</v>
      </c>
    </row>
    <row r="2" spans="1:5" x14ac:dyDescent="0.2">
      <c r="A2" s="1">
        <v>45758</v>
      </c>
      <c r="B2" s="2" t="s">
        <v>0</v>
      </c>
      <c r="C2" s="2">
        <v>1905.08</v>
      </c>
      <c r="D2" s="2"/>
      <c r="E2" s="3">
        <v>8162.57</v>
      </c>
    </row>
    <row r="3" spans="1:5" x14ac:dyDescent="0.2">
      <c r="A3" s="1">
        <v>45758</v>
      </c>
      <c r="B3" s="2" t="s">
        <v>1</v>
      </c>
      <c r="C3" s="2">
        <v>17</v>
      </c>
      <c r="D3" s="2"/>
      <c r="E3" s="3">
        <v>10067.65</v>
      </c>
    </row>
    <row r="4" spans="1:5" x14ac:dyDescent="0.2">
      <c r="A4" s="1">
        <v>45758</v>
      </c>
      <c r="B4" s="2" t="s">
        <v>2</v>
      </c>
      <c r="C4" s="2">
        <v>273</v>
      </c>
      <c r="D4" s="2"/>
      <c r="E4" s="3">
        <v>10084.65</v>
      </c>
    </row>
    <row r="5" spans="1:5" x14ac:dyDescent="0.2">
      <c r="A5" s="1">
        <v>45758</v>
      </c>
      <c r="B5" s="2" t="s">
        <v>3</v>
      </c>
      <c r="C5" s="2">
        <v>15</v>
      </c>
      <c r="D5" s="2"/>
      <c r="E5" s="3">
        <v>10357.65</v>
      </c>
    </row>
    <row r="6" spans="1:5" x14ac:dyDescent="0.2">
      <c r="A6" s="1">
        <v>45757</v>
      </c>
      <c r="B6" s="2" t="s">
        <v>4</v>
      </c>
      <c r="C6" s="2">
        <v>40.25</v>
      </c>
      <c r="D6" s="2"/>
      <c r="E6" s="3">
        <v>10372.65</v>
      </c>
    </row>
    <row r="7" spans="1:5" x14ac:dyDescent="0.2">
      <c r="A7" s="1">
        <v>45757</v>
      </c>
      <c r="B7" s="2" t="s">
        <v>4</v>
      </c>
      <c r="C7" s="2">
        <v>34.35</v>
      </c>
      <c r="D7" s="2"/>
      <c r="E7" s="3">
        <v>10412.9</v>
      </c>
    </row>
    <row r="8" spans="1:5" x14ac:dyDescent="0.2">
      <c r="A8" s="1">
        <v>45757</v>
      </c>
      <c r="B8" s="2" t="s">
        <v>5</v>
      </c>
      <c r="C8" s="2">
        <v>82.93</v>
      </c>
      <c r="D8" s="2"/>
      <c r="E8" s="3">
        <v>10447.25</v>
      </c>
    </row>
    <row r="9" spans="1:5" x14ac:dyDescent="0.2">
      <c r="A9" s="1">
        <v>45757</v>
      </c>
      <c r="B9" s="2" t="s">
        <v>6</v>
      </c>
      <c r="C9" s="2"/>
      <c r="D9" s="2">
        <v>3494.96</v>
      </c>
      <c r="E9" s="3">
        <v>10530.18</v>
      </c>
    </row>
    <row r="10" spans="1:5" x14ac:dyDescent="0.2">
      <c r="A10" s="1">
        <v>45757</v>
      </c>
      <c r="B10" s="2" t="s">
        <v>7</v>
      </c>
      <c r="C10" s="2"/>
      <c r="D10" s="2">
        <v>2874.77</v>
      </c>
      <c r="E10" s="3">
        <v>7035.22</v>
      </c>
    </row>
    <row r="11" spans="1:5" x14ac:dyDescent="0.2">
      <c r="A11" s="1">
        <v>45757</v>
      </c>
      <c r="B11" s="2" t="s">
        <v>8</v>
      </c>
      <c r="C11" s="2">
        <v>9</v>
      </c>
      <c r="D11" s="2"/>
      <c r="E11" s="3">
        <f>E12-[1]!Table1[[#This Row],[Debit Amount]]</f>
        <v>4151.45</v>
      </c>
    </row>
    <row r="12" spans="1:5" x14ac:dyDescent="0.2">
      <c r="A12" s="1">
        <v>45756</v>
      </c>
      <c r="B12" s="2" t="s">
        <v>9</v>
      </c>
      <c r="C12" s="2">
        <v>15.23</v>
      </c>
      <c r="D12" s="2"/>
      <c r="E12" s="3">
        <v>4160.45</v>
      </c>
    </row>
    <row r="13" spans="1:5" x14ac:dyDescent="0.2">
      <c r="A13" s="1">
        <v>45755</v>
      </c>
      <c r="B13" s="2" t="s">
        <v>10</v>
      </c>
      <c r="C13" s="2">
        <v>50.7</v>
      </c>
      <c r="D13" s="2"/>
      <c r="E13" s="3">
        <v>4175.68</v>
      </c>
    </row>
    <row r="14" spans="1:5" x14ac:dyDescent="0.2">
      <c r="A14" s="1">
        <v>45755</v>
      </c>
      <c r="B14" s="2" t="s">
        <v>11</v>
      </c>
      <c r="C14" s="2">
        <v>149.80000000000001</v>
      </c>
      <c r="D14" s="2"/>
      <c r="E14" s="3">
        <v>4226.38</v>
      </c>
    </row>
    <row r="15" spans="1:5" x14ac:dyDescent="0.2">
      <c r="A15" s="1">
        <v>45755</v>
      </c>
      <c r="B15" s="2" t="s">
        <v>12</v>
      </c>
      <c r="C15" s="2">
        <v>35</v>
      </c>
      <c r="D15" s="2"/>
      <c r="E15" s="3">
        <v>4376.18</v>
      </c>
    </row>
    <row r="16" spans="1:5" x14ac:dyDescent="0.2">
      <c r="A16" s="1">
        <v>45754</v>
      </c>
      <c r="B16" s="2" t="s">
        <v>13</v>
      </c>
      <c r="C16" s="2">
        <v>180.93</v>
      </c>
      <c r="D16" s="2"/>
      <c r="E16" s="3">
        <v>4411.18</v>
      </c>
    </row>
    <row r="17" spans="1:5" x14ac:dyDescent="0.2">
      <c r="A17" s="1">
        <v>45754</v>
      </c>
      <c r="B17" s="2" t="s">
        <v>14</v>
      </c>
      <c r="C17" s="2">
        <v>8.1199999999999992</v>
      </c>
      <c r="D17" s="2"/>
      <c r="E17" s="3">
        <v>4592.1099999999997</v>
      </c>
    </row>
    <row r="18" spans="1:5" x14ac:dyDescent="0.2">
      <c r="A18" s="1">
        <v>45754</v>
      </c>
      <c r="B18" s="2" t="s">
        <v>15</v>
      </c>
      <c r="C18" s="2">
        <v>91.83</v>
      </c>
      <c r="D18" s="2"/>
      <c r="E18" s="3">
        <v>4600.2299999999996</v>
      </c>
    </row>
    <row r="19" spans="1:5" x14ac:dyDescent="0.2">
      <c r="A19" s="1">
        <v>45754</v>
      </c>
      <c r="B19" s="2" t="s">
        <v>16</v>
      </c>
      <c r="C19" s="2">
        <v>11.8</v>
      </c>
      <c r="D19" s="2"/>
      <c r="E19" s="3">
        <v>4692.0600000000004</v>
      </c>
    </row>
    <row r="20" spans="1:5" x14ac:dyDescent="0.2">
      <c r="A20" s="1">
        <v>45754</v>
      </c>
      <c r="B20" s="2" t="s">
        <v>17</v>
      </c>
      <c r="C20" s="2">
        <v>50</v>
      </c>
      <c r="D20" s="2"/>
      <c r="E20" s="3">
        <v>4703.8599999999997</v>
      </c>
    </row>
    <row r="21" spans="1:5" x14ac:dyDescent="0.2">
      <c r="A21" s="1">
        <v>45754</v>
      </c>
      <c r="B21" s="2" t="s">
        <v>5</v>
      </c>
      <c r="C21" s="2">
        <v>156.65</v>
      </c>
      <c r="D21" s="2"/>
      <c r="E21" s="3">
        <v>4753.8599999999997</v>
      </c>
    </row>
    <row r="22" spans="1:5" x14ac:dyDescent="0.2">
      <c r="A22" s="1">
        <v>45754</v>
      </c>
      <c r="B22" s="2" t="s">
        <v>18</v>
      </c>
      <c r="C22" s="2">
        <v>75.33</v>
      </c>
      <c r="D22" s="2"/>
      <c r="E22" s="3">
        <v>4910.51</v>
      </c>
    </row>
    <row r="23" spans="1:5" x14ac:dyDescent="0.2">
      <c r="A23" s="1">
        <v>45754</v>
      </c>
      <c r="B23" s="2" t="s">
        <v>19</v>
      </c>
      <c r="C23" s="2">
        <v>45.5</v>
      </c>
      <c r="D23" s="2"/>
      <c r="E23" s="3">
        <v>4985.84</v>
      </c>
    </row>
    <row r="24" spans="1:5" x14ac:dyDescent="0.2">
      <c r="A24" s="1">
        <v>45754</v>
      </c>
      <c r="B24" s="2" t="s">
        <v>5</v>
      </c>
      <c r="C24" s="2">
        <v>43.89</v>
      </c>
      <c r="D24" s="2"/>
      <c r="E24" s="3">
        <v>5031.34</v>
      </c>
    </row>
    <row r="25" spans="1:5" x14ac:dyDescent="0.2">
      <c r="A25" s="1">
        <v>45754</v>
      </c>
      <c r="B25" s="2" t="s">
        <v>5</v>
      </c>
      <c r="C25" s="2">
        <v>26.68</v>
      </c>
      <c r="D25" s="2"/>
      <c r="E25" s="3">
        <v>5075.2299999999996</v>
      </c>
    </row>
    <row r="26" spans="1:5" x14ac:dyDescent="0.2">
      <c r="A26" s="1">
        <v>45754</v>
      </c>
      <c r="B26" s="2" t="s">
        <v>20</v>
      </c>
      <c r="C26" s="2">
        <v>25.7</v>
      </c>
      <c r="D26" s="2"/>
      <c r="E26" s="3">
        <v>5101.91</v>
      </c>
    </row>
    <row r="27" spans="1:5" x14ac:dyDescent="0.2">
      <c r="A27" s="1">
        <v>45754</v>
      </c>
      <c r="B27" s="2" t="s">
        <v>21</v>
      </c>
      <c r="C27" s="2">
        <v>22.99</v>
      </c>
      <c r="D27" s="2"/>
      <c r="E27" s="3">
        <v>5127.6099999999997</v>
      </c>
    </row>
    <row r="28" spans="1:5" x14ac:dyDescent="0.2">
      <c r="A28" s="1">
        <v>45754</v>
      </c>
      <c r="B28" s="2" t="s">
        <v>22</v>
      </c>
      <c r="C28" s="2">
        <v>11.16</v>
      </c>
      <c r="D28" s="2"/>
      <c r="E28" s="3">
        <v>5150.6000000000004</v>
      </c>
    </row>
    <row r="29" spans="1:5" x14ac:dyDescent="0.2">
      <c r="A29" s="1">
        <v>45752</v>
      </c>
      <c r="B29" s="2" t="s">
        <v>23</v>
      </c>
      <c r="C29" s="2">
        <v>23.99</v>
      </c>
      <c r="D29" s="2"/>
      <c r="E29" s="3">
        <f>E30-[1]!Table1[[#This Row],[Debit Amount]]</f>
        <v>5137.7700000000004</v>
      </c>
    </row>
    <row r="30" spans="1:5" x14ac:dyDescent="0.2">
      <c r="A30" s="1">
        <v>45751</v>
      </c>
      <c r="B30" s="2" t="s">
        <v>24</v>
      </c>
      <c r="C30" s="2">
        <v>194.88</v>
      </c>
      <c r="D30" s="2"/>
      <c r="E30" s="3">
        <v>5161.76</v>
      </c>
    </row>
    <row r="31" spans="1:5" x14ac:dyDescent="0.2">
      <c r="A31" s="1">
        <v>45751</v>
      </c>
      <c r="B31" s="2" t="s">
        <v>25</v>
      </c>
      <c r="C31" s="2">
        <v>42.75</v>
      </c>
      <c r="D31" s="2"/>
      <c r="E31" s="3">
        <v>5356.64</v>
      </c>
    </row>
    <row r="32" spans="1:5" x14ac:dyDescent="0.2">
      <c r="A32" s="1">
        <v>45750</v>
      </c>
      <c r="B32" s="2" t="s">
        <v>26</v>
      </c>
      <c r="C32" s="2">
        <v>400.69</v>
      </c>
      <c r="D32" s="2"/>
      <c r="E32" s="3">
        <v>5399.39</v>
      </c>
    </row>
    <row r="33" spans="1:5" x14ac:dyDescent="0.2">
      <c r="A33" s="1">
        <v>45750</v>
      </c>
      <c r="B33" s="2" t="s">
        <v>27</v>
      </c>
      <c r="C33" s="2">
        <v>231.7</v>
      </c>
      <c r="D33" s="2"/>
      <c r="E33" s="3">
        <v>5800.08</v>
      </c>
    </row>
    <row r="34" spans="1:5" x14ac:dyDescent="0.2">
      <c r="A34" s="1">
        <v>45750</v>
      </c>
      <c r="B34" s="2" t="s">
        <v>28</v>
      </c>
      <c r="C34" s="2">
        <v>69.2</v>
      </c>
      <c r="D34" s="2"/>
      <c r="E34" s="3">
        <v>6031.78</v>
      </c>
    </row>
    <row r="35" spans="1:5" x14ac:dyDescent="0.2">
      <c r="A35" s="1">
        <v>45750</v>
      </c>
      <c r="B35" s="2" t="s">
        <v>29</v>
      </c>
      <c r="C35" s="2">
        <v>92.4</v>
      </c>
      <c r="D35" s="2"/>
      <c r="E35" s="3">
        <v>6100.98</v>
      </c>
    </row>
    <row r="36" spans="1:5" x14ac:dyDescent="0.2">
      <c r="A36" s="1">
        <v>45750</v>
      </c>
      <c r="B36" s="2" t="s">
        <v>30</v>
      </c>
      <c r="C36" s="2">
        <v>29.07</v>
      </c>
      <c r="D36" s="2"/>
      <c r="E36" s="3">
        <v>6193.38</v>
      </c>
    </row>
    <row r="37" spans="1:5" x14ac:dyDescent="0.2">
      <c r="A37" s="1">
        <v>45750</v>
      </c>
      <c r="B37" s="2" t="s">
        <v>31</v>
      </c>
      <c r="C37" s="2">
        <v>7.95</v>
      </c>
      <c r="D37" s="2"/>
      <c r="E37" s="3">
        <v>6222.45</v>
      </c>
    </row>
    <row r="38" spans="1:5" x14ac:dyDescent="0.2">
      <c r="A38" s="1">
        <v>45749</v>
      </c>
      <c r="B38" s="2" t="s">
        <v>32</v>
      </c>
      <c r="C38" s="2">
        <v>2013.8</v>
      </c>
      <c r="D38" s="2"/>
      <c r="E38" s="3">
        <v>6230.4</v>
      </c>
    </row>
    <row r="39" spans="1:5" x14ac:dyDescent="0.2">
      <c r="A39" s="1">
        <v>45749</v>
      </c>
      <c r="B39" s="2" t="s">
        <v>33</v>
      </c>
      <c r="C39" s="2">
        <v>78.989999999999995</v>
      </c>
      <c r="D39" s="2"/>
      <c r="E39" s="3">
        <v>8244.2000000000007</v>
      </c>
    </row>
    <row r="40" spans="1:5" x14ac:dyDescent="0.2">
      <c r="A40" s="1">
        <v>45749</v>
      </c>
      <c r="B40" s="2" t="s">
        <v>5</v>
      </c>
      <c r="C40" s="2">
        <v>37.67</v>
      </c>
      <c r="D40" s="2"/>
      <c r="E40" s="3">
        <v>8323.19</v>
      </c>
    </row>
    <row r="41" spans="1:5" x14ac:dyDescent="0.2">
      <c r="A41" s="1">
        <v>45749</v>
      </c>
      <c r="B41" s="2" t="s">
        <v>34</v>
      </c>
      <c r="C41" s="2">
        <v>19.989999999999998</v>
      </c>
      <c r="D41" s="2"/>
      <c r="E41" s="3">
        <v>8360.86</v>
      </c>
    </row>
    <row r="42" spans="1:5" x14ac:dyDescent="0.2">
      <c r="A42" s="1">
        <v>45748</v>
      </c>
      <c r="B42" s="2" t="s">
        <v>35</v>
      </c>
      <c r="C42" s="2">
        <v>45</v>
      </c>
      <c r="D42" s="2"/>
      <c r="E42" s="3">
        <v>8380.85</v>
      </c>
    </row>
    <row r="43" spans="1:5" x14ac:dyDescent="0.2">
      <c r="A43" s="1">
        <v>45748</v>
      </c>
      <c r="B43" s="2" t="s">
        <v>34</v>
      </c>
      <c r="C43" s="2">
        <v>14.99</v>
      </c>
      <c r="D43" s="2"/>
      <c r="E43" s="3">
        <v>8425.85</v>
      </c>
    </row>
    <row r="44" spans="1:5" x14ac:dyDescent="0.2">
      <c r="A44" s="1">
        <v>45747</v>
      </c>
      <c r="B44" s="2" t="s">
        <v>36</v>
      </c>
      <c r="C44" s="2">
        <v>273.48</v>
      </c>
      <c r="D44" s="2"/>
      <c r="E44" s="3">
        <v>8440.84</v>
      </c>
    </row>
    <row r="45" spans="1:5" x14ac:dyDescent="0.2">
      <c r="A45" s="1">
        <v>45747</v>
      </c>
      <c r="B45" s="2" t="s">
        <v>37</v>
      </c>
      <c r="C45" s="2">
        <v>50</v>
      </c>
      <c r="D45" s="2"/>
      <c r="E45" s="3">
        <v>8714.32</v>
      </c>
    </row>
    <row r="46" spans="1:5" x14ac:dyDescent="0.2">
      <c r="A46" s="1">
        <v>45747</v>
      </c>
      <c r="B46" s="2" t="s">
        <v>38</v>
      </c>
      <c r="C46" s="2">
        <v>230</v>
      </c>
      <c r="D46" s="2"/>
      <c r="E46" s="3">
        <v>8764.32</v>
      </c>
    </row>
    <row r="47" spans="1:5" x14ac:dyDescent="0.2">
      <c r="A47" s="1">
        <v>45747</v>
      </c>
      <c r="B47" s="2" t="s">
        <v>5</v>
      </c>
      <c r="C47" s="2">
        <v>148.25</v>
      </c>
      <c r="D47" s="2"/>
      <c r="E47" s="3">
        <v>8994.32</v>
      </c>
    </row>
    <row r="48" spans="1:5" x14ac:dyDescent="0.2">
      <c r="A48" s="1">
        <v>45747</v>
      </c>
      <c r="B48" s="2" t="s">
        <v>12</v>
      </c>
      <c r="C48" s="2">
        <v>37.1</v>
      </c>
      <c r="D48" s="2"/>
      <c r="E48" s="3">
        <v>9142.57</v>
      </c>
    </row>
    <row r="49" spans="1:5" x14ac:dyDescent="0.2">
      <c r="A49" s="1">
        <v>45747</v>
      </c>
      <c r="B49" s="2" t="s">
        <v>39</v>
      </c>
      <c r="C49" s="2">
        <v>35</v>
      </c>
      <c r="D49" s="2"/>
      <c r="E49" s="3">
        <v>9179.67</v>
      </c>
    </row>
    <row r="50" spans="1:5" x14ac:dyDescent="0.2">
      <c r="A50" s="1">
        <v>45747</v>
      </c>
      <c r="B50" s="2" t="s">
        <v>5</v>
      </c>
      <c r="C50" s="2">
        <v>26.8</v>
      </c>
      <c r="D50" s="2"/>
      <c r="E50" s="3">
        <v>9214.67</v>
      </c>
    </row>
    <row r="51" spans="1:5" x14ac:dyDescent="0.2">
      <c r="A51" s="1">
        <v>45747</v>
      </c>
      <c r="B51" s="2" t="s">
        <v>39</v>
      </c>
      <c r="C51" s="2">
        <v>16.5</v>
      </c>
      <c r="D51" s="2"/>
      <c r="E51" s="3">
        <v>9241.4699999999993</v>
      </c>
    </row>
    <row r="52" spans="1:5" x14ac:dyDescent="0.2">
      <c r="A52" s="1">
        <v>45744</v>
      </c>
      <c r="B52" s="2" t="s">
        <v>0</v>
      </c>
      <c r="C52" s="2">
        <v>1905.08</v>
      </c>
      <c r="D52" s="2"/>
      <c r="E52" s="3">
        <v>9257.9699999999993</v>
      </c>
    </row>
    <row r="53" spans="1:5" x14ac:dyDescent="0.2">
      <c r="A53" s="1">
        <v>45744</v>
      </c>
      <c r="B53" s="2" t="s">
        <v>40</v>
      </c>
      <c r="C53" s="2">
        <v>79.25</v>
      </c>
      <c r="D53" s="2"/>
      <c r="E53" s="3">
        <v>11163.05</v>
      </c>
    </row>
    <row r="54" spans="1:5" x14ac:dyDescent="0.2">
      <c r="A54" s="1">
        <v>45744</v>
      </c>
      <c r="B54" s="2" t="s">
        <v>2</v>
      </c>
      <c r="C54" s="2">
        <v>170.69</v>
      </c>
      <c r="D54" s="2"/>
      <c r="E54" s="3">
        <v>11242.3</v>
      </c>
    </row>
    <row r="55" spans="1:5" x14ac:dyDescent="0.2">
      <c r="A55" s="1">
        <v>45744</v>
      </c>
      <c r="B55" s="2" t="s">
        <v>41</v>
      </c>
      <c r="C55" s="2">
        <v>95.96</v>
      </c>
      <c r="D55" s="2"/>
      <c r="E55" s="3">
        <v>11412.99</v>
      </c>
    </row>
    <row r="56" spans="1:5" x14ac:dyDescent="0.2">
      <c r="A56" s="1">
        <v>45744</v>
      </c>
      <c r="B56" s="2" t="s">
        <v>3</v>
      </c>
      <c r="C56" s="2">
        <v>15</v>
      </c>
      <c r="D56" s="2"/>
      <c r="E56" s="3">
        <v>11508.95</v>
      </c>
    </row>
    <row r="57" spans="1:5" x14ac:dyDescent="0.2">
      <c r="A57" s="1">
        <v>45743</v>
      </c>
      <c r="B57" s="2" t="s">
        <v>4</v>
      </c>
      <c r="C57" s="2">
        <v>40.25</v>
      </c>
      <c r="D57" s="2"/>
      <c r="E57" s="3">
        <v>11523.95</v>
      </c>
    </row>
    <row r="58" spans="1:5" x14ac:dyDescent="0.2">
      <c r="A58" s="1">
        <v>45743</v>
      </c>
      <c r="B58" s="2" t="s">
        <v>4</v>
      </c>
      <c r="C58" s="2">
        <v>34.35</v>
      </c>
      <c r="D58" s="2"/>
      <c r="E58" s="3">
        <v>11564.2</v>
      </c>
    </row>
    <row r="59" spans="1:5" x14ac:dyDescent="0.2">
      <c r="A59" s="1">
        <v>45743</v>
      </c>
      <c r="B59" s="2" t="s">
        <v>42</v>
      </c>
      <c r="C59" s="2"/>
      <c r="D59" s="2">
        <v>3494.95</v>
      </c>
      <c r="E59" s="3">
        <v>11598.55</v>
      </c>
    </row>
    <row r="60" spans="1:5" x14ac:dyDescent="0.2">
      <c r="A60" s="1">
        <v>45743</v>
      </c>
      <c r="B60" s="2" t="s">
        <v>43</v>
      </c>
      <c r="C60" s="2"/>
      <c r="D60" s="2">
        <v>2874.77</v>
      </c>
      <c r="E60" s="3">
        <v>8103.6</v>
      </c>
    </row>
    <row r="61" spans="1:5" x14ac:dyDescent="0.2">
      <c r="A61" s="1">
        <v>45743</v>
      </c>
      <c r="B61" s="2" t="s">
        <v>44</v>
      </c>
      <c r="C61" s="2">
        <v>85</v>
      </c>
      <c r="D61" s="2"/>
      <c r="E61" s="3">
        <f>E62-[1]!Table1[[#This Row],[Debit Amount]]</f>
        <v>5143.83</v>
      </c>
    </row>
    <row r="62" spans="1:5" x14ac:dyDescent="0.2">
      <c r="A62" s="1">
        <v>45742</v>
      </c>
      <c r="B62" s="2" t="s">
        <v>45</v>
      </c>
      <c r="C62" s="2">
        <v>50.7</v>
      </c>
      <c r="D62" s="2"/>
      <c r="E62" s="3">
        <v>5228.83</v>
      </c>
    </row>
    <row r="63" spans="1:5" x14ac:dyDescent="0.2">
      <c r="A63" s="1">
        <v>45742</v>
      </c>
      <c r="B63" s="2" t="s">
        <v>46</v>
      </c>
      <c r="C63" s="2">
        <v>149.80000000000001</v>
      </c>
      <c r="D63" s="2"/>
      <c r="E63" s="3">
        <v>5279.53</v>
      </c>
    </row>
    <row r="64" spans="1:5" x14ac:dyDescent="0.2">
      <c r="A64" s="1">
        <v>45742</v>
      </c>
      <c r="B64" s="2" t="s">
        <v>47</v>
      </c>
      <c r="C64" s="2">
        <v>29.7</v>
      </c>
      <c r="D64" s="2"/>
      <c r="E64" s="3">
        <v>5429.33</v>
      </c>
    </row>
    <row r="65" spans="1:5" x14ac:dyDescent="0.2">
      <c r="A65" s="1">
        <v>45742</v>
      </c>
      <c r="B65" s="2" t="s">
        <v>5</v>
      </c>
      <c r="C65" s="2">
        <v>24.98</v>
      </c>
      <c r="D65" s="2"/>
      <c r="E65" s="3">
        <v>5459.03</v>
      </c>
    </row>
    <row r="66" spans="1:5" x14ac:dyDescent="0.2">
      <c r="A66" s="1">
        <v>45741</v>
      </c>
      <c r="B66" s="2" t="s">
        <v>5</v>
      </c>
      <c r="C66" s="2">
        <v>87.2</v>
      </c>
      <c r="D66" s="2"/>
      <c r="E66" s="3">
        <v>5484.01</v>
      </c>
    </row>
    <row r="67" spans="1:5" x14ac:dyDescent="0.2">
      <c r="A67" s="1">
        <v>45741</v>
      </c>
      <c r="B67" s="2" t="s">
        <v>48</v>
      </c>
      <c r="C67" s="2">
        <v>31.97</v>
      </c>
      <c r="D67" s="2"/>
      <c r="E67" s="3">
        <f>E68-[1]!Table1[[#This Row],[Debit Amount]]</f>
        <v>5539.24</v>
      </c>
    </row>
    <row r="68" spans="1:5" x14ac:dyDescent="0.2">
      <c r="A68" s="1">
        <v>45740</v>
      </c>
      <c r="B68" s="2" t="s">
        <v>49</v>
      </c>
      <c r="C68" s="2">
        <v>356.16</v>
      </c>
      <c r="D68" s="2"/>
      <c r="E68" s="3">
        <v>5571.21</v>
      </c>
    </row>
    <row r="69" spans="1:5" x14ac:dyDescent="0.2">
      <c r="A69" s="1">
        <v>45740</v>
      </c>
      <c r="B69" s="2" t="s">
        <v>50</v>
      </c>
      <c r="C69" s="2">
        <v>43.99</v>
      </c>
      <c r="D69" s="2"/>
      <c r="E69" s="3">
        <v>5927.37</v>
      </c>
    </row>
    <row r="70" spans="1:5" x14ac:dyDescent="0.2">
      <c r="A70" s="1">
        <v>45740</v>
      </c>
      <c r="B70" s="2" t="s">
        <v>51</v>
      </c>
      <c r="C70" s="2">
        <v>19.22</v>
      </c>
      <c r="D70" s="2"/>
      <c r="E70" s="3">
        <v>5971.36</v>
      </c>
    </row>
    <row r="71" spans="1:5" x14ac:dyDescent="0.2">
      <c r="A71" s="1">
        <v>45740</v>
      </c>
      <c r="B71" s="2" t="s">
        <v>52</v>
      </c>
      <c r="C71" s="2">
        <v>13.5</v>
      </c>
      <c r="D71" s="2"/>
      <c r="E71" s="3">
        <v>5990.58</v>
      </c>
    </row>
    <row r="72" spans="1:5" x14ac:dyDescent="0.2">
      <c r="A72" s="1">
        <v>45740</v>
      </c>
      <c r="B72" s="2" t="s">
        <v>53</v>
      </c>
      <c r="C72" s="2">
        <v>50</v>
      </c>
      <c r="D72" s="2"/>
      <c r="E72" s="3">
        <v>6004.08</v>
      </c>
    </row>
    <row r="73" spans="1:5" x14ac:dyDescent="0.2">
      <c r="A73" s="1">
        <v>45740</v>
      </c>
      <c r="B73" s="2" t="s">
        <v>54</v>
      </c>
      <c r="C73" s="2">
        <v>50</v>
      </c>
      <c r="D73" s="2"/>
      <c r="E73" s="3">
        <v>6054.08</v>
      </c>
    </row>
    <row r="74" spans="1:5" x14ac:dyDescent="0.2">
      <c r="A74" s="1">
        <v>45740</v>
      </c>
      <c r="B74" s="2" t="s">
        <v>55</v>
      </c>
      <c r="C74" s="2">
        <v>32.99</v>
      </c>
      <c r="D74" s="2"/>
      <c r="E74" s="3">
        <v>6104.08</v>
      </c>
    </row>
    <row r="75" spans="1:5" x14ac:dyDescent="0.2">
      <c r="A75" s="1">
        <v>45740</v>
      </c>
      <c r="B75" s="2" t="s">
        <v>5</v>
      </c>
      <c r="C75" s="2">
        <v>25</v>
      </c>
      <c r="D75" s="2"/>
      <c r="E75" s="3">
        <v>6137.07</v>
      </c>
    </row>
    <row r="76" spans="1:5" x14ac:dyDescent="0.2">
      <c r="A76" s="1">
        <v>45737</v>
      </c>
      <c r="B76" s="2" t="s">
        <v>56</v>
      </c>
      <c r="C76" s="2">
        <v>65.400000000000006</v>
      </c>
      <c r="D76" s="2"/>
      <c r="E76" s="3">
        <v>6162.07</v>
      </c>
    </row>
    <row r="77" spans="1:5" x14ac:dyDescent="0.2">
      <c r="A77" s="1">
        <v>45737</v>
      </c>
      <c r="B77" s="2" t="s">
        <v>57</v>
      </c>
      <c r="C77" s="2">
        <v>26.53</v>
      </c>
      <c r="D77" s="2"/>
      <c r="E77" s="3">
        <v>6227.47</v>
      </c>
    </row>
    <row r="78" spans="1:5" x14ac:dyDescent="0.2">
      <c r="A78" s="1">
        <v>45737</v>
      </c>
      <c r="B78" s="2" t="s">
        <v>58</v>
      </c>
      <c r="C78" s="2">
        <v>30</v>
      </c>
      <c r="D78" s="2"/>
      <c r="E78" s="3">
        <v>6254</v>
      </c>
    </row>
    <row r="79" spans="1:5" x14ac:dyDescent="0.2">
      <c r="A79" s="1">
        <v>45737</v>
      </c>
      <c r="B79" s="2" t="s">
        <v>59</v>
      </c>
      <c r="C79" s="2">
        <v>31.7</v>
      </c>
      <c r="D79" s="2"/>
      <c r="E79" s="3">
        <v>6284</v>
      </c>
    </row>
    <row r="80" spans="1:5" x14ac:dyDescent="0.2">
      <c r="A80" s="1">
        <v>45737</v>
      </c>
      <c r="B80" s="2" t="s">
        <v>2</v>
      </c>
      <c r="C80" s="2">
        <v>205.64</v>
      </c>
      <c r="D80" s="2"/>
      <c r="E80" s="3">
        <v>6315.7</v>
      </c>
    </row>
    <row r="81" spans="1:5" x14ac:dyDescent="0.2">
      <c r="A81" s="1">
        <v>45737</v>
      </c>
      <c r="B81" s="2" t="s">
        <v>3</v>
      </c>
      <c r="C81" s="2">
        <v>14.5</v>
      </c>
      <c r="D81" s="2"/>
      <c r="E81" s="3">
        <v>6521.34</v>
      </c>
    </row>
    <row r="82" spans="1:5" x14ac:dyDescent="0.2">
      <c r="A82" s="1">
        <v>45736</v>
      </c>
      <c r="B82" s="2" t="s">
        <v>27</v>
      </c>
      <c r="C82" s="2">
        <v>213.17</v>
      </c>
      <c r="D82" s="2"/>
      <c r="E82" s="3">
        <v>6535.84</v>
      </c>
    </row>
    <row r="83" spans="1:5" x14ac:dyDescent="0.2">
      <c r="A83" s="1">
        <v>45736</v>
      </c>
      <c r="B83" s="2" t="s">
        <v>5</v>
      </c>
      <c r="C83" s="2">
        <v>37.26</v>
      </c>
      <c r="D83" s="2"/>
      <c r="E83" s="3">
        <v>6749.01</v>
      </c>
    </row>
    <row r="84" spans="1:5" x14ac:dyDescent="0.2">
      <c r="A84" s="1">
        <v>45736</v>
      </c>
      <c r="B84" s="2" t="s">
        <v>39</v>
      </c>
      <c r="C84" s="2">
        <v>19</v>
      </c>
      <c r="D84" s="2"/>
      <c r="E84" s="3">
        <v>6786.27</v>
      </c>
    </row>
    <row r="85" spans="1:5" x14ac:dyDescent="0.2">
      <c r="A85" s="1">
        <v>45735</v>
      </c>
      <c r="B85" s="2" t="s">
        <v>60</v>
      </c>
      <c r="C85" s="2">
        <v>15.95</v>
      </c>
      <c r="D85" s="2"/>
      <c r="E85" s="3">
        <v>6805.27</v>
      </c>
    </row>
    <row r="86" spans="1:5" x14ac:dyDescent="0.2">
      <c r="A86" s="1">
        <v>45735</v>
      </c>
      <c r="B86" s="2" t="s">
        <v>61</v>
      </c>
      <c r="C86" s="2">
        <v>4.57</v>
      </c>
      <c r="D86" s="2"/>
      <c r="E86" s="3">
        <v>6821.22</v>
      </c>
    </row>
    <row r="87" spans="1:5" x14ac:dyDescent="0.2">
      <c r="A87" s="1">
        <v>45735</v>
      </c>
      <c r="B87" s="2" t="s">
        <v>62</v>
      </c>
      <c r="C87" s="2">
        <v>89</v>
      </c>
      <c r="D87" s="2"/>
      <c r="E87" s="3">
        <v>6825.79</v>
      </c>
    </row>
    <row r="88" spans="1:5" x14ac:dyDescent="0.2">
      <c r="A88" s="1">
        <v>45735</v>
      </c>
      <c r="B88" s="2" t="s">
        <v>5</v>
      </c>
      <c r="C88" s="2">
        <v>46.38</v>
      </c>
      <c r="D88" s="2"/>
      <c r="E88" s="3">
        <v>6914.79</v>
      </c>
    </row>
    <row r="89" spans="1:5" x14ac:dyDescent="0.2">
      <c r="A89" s="1">
        <v>45735</v>
      </c>
      <c r="B89" s="2" t="s">
        <v>47</v>
      </c>
      <c r="C89" s="2">
        <v>29.7</v>
      </c>
      <c r="D89" s="2"/>
      <c r="E89" s="3">
        <v>6961.17</v>
      </c>
    </row>
    <row r="90" spans="1:5" x14ac:dyDescent="0.2">
      <c r="A90" s="1">
        <v>45735</v>
      </c>
      <c r="B90" s="2" t="s">
        <v>12</v>
      </c>
      <c r="C90" s="2">
        <v>27.2</v>
      </c>
      <c r="D90" s="2"/>
      <c r="E90" s="3">
        <v>6990.87</v>
      </c>
    </row>
    <row r="91" spans="1:5" x14ac:dyDescent="0.2">
      <c r="A91" s="1">
        <v>45735</v>
      </c>
      <c r="B91" s="2" t="s">
        <v>63</v>
      </c>
      <c r="C91" s="2"/>
      <c r="D91" s="2">
        <v>42.85</v>
      </c>
      <c r="E91" s="3">
        <v>7018.07</v>
      </c>
    </row>
    <row r="92" spans="1:5" x14ac:dyDescent="0.2">
      <c r="A92" s="1">
        <v>45734</v>
      </c>
      <c r="B92" s="2" t="s">
        <v>64</v>
      </c>
      <c r="C92" s="2">
        <v>184.31</v>
      </c>
      <c r="D92" s="2"/>
      <c r="E92" s="3">
        <v>6975.22</v>
      </c>
    </row>
    <row r="93" spans="1:5" x14ac:dyDescent="0.2">
      <c r="A93" s="1">
        <v>45734</v>
      </c>
      <c r="B93" s="2" t="s">
        <v>65</v>
      </c>
      <c r="C93" s="2">
        <v>80</v>
      </c>
      <c r="D93" s="2"/>
      <c r="E93" s="3">
        <v>7159.53</v>
      </c>
    </row>
    <row r="94" spans="1:5" x14ac:dyDescent="0.2">
      <c r="A94" s="1">
        <v>45734</v>
      </c>
      <c r="B94" s="2" t="s">
        <v>5</v>
      </c>
      <c r="C94" s="2">
        <v>67.88</v>
      </c>
      <c r="D94" s="2"/>
      <c r="E94" s="3">
        <v>7239.53</v>
      </c>
    </row>
    <row r="95" spans="1:5" x14ac:dyDescent="0.2">
      <c r="A95" s="1">
        <v>45734</v>
      </c>
      <c r="B95" s="2" t="s">
        <v>66</v>
      </c>
      <c r="C95" s="2">
        <v>18.989999999999998</v>
      </c>
      <c r="D95" s="2"/>
      <c r="E95" s="3">
        <v>7307.41</v>
      </c>
    </row>
    <row r="96" spans="1:5" x14ac:dyDescent="0.2">
      <c r="A96" s="1">
        <v>45733</v>
      </c>
      <c r="B96" s="2" t="s">
        <v>67</v>
      </c>
      <c r="C96" s="2">
        <v>77</v>
      </c>
      <c r="D96" s="2"/>
      <c r="E96" s="3">
        <v>7326.4</v>
      </c>
    </row>
    <row r="97" spans="1:5" x14ac:dyDescent="0.2">
      <c r="A97" s="1">
        <v>45733</v>
      </c>
      <c r="B97" s="2" t="s">
        <v>68</v>
      </c>
      <c r="C97" s="2">
        <v>173.93</v>
      </c>
      <c r="D97" s="2"/>
      <c r="E97" s="3">
        <v>7403.4</v>
      </c>
    </row>
    <row r="98" spans="1:5" x14ac:dyDescent="0.2">
      <c r="A98" s="1">
        <v>45733</v>
      </c>
      <c r="B98" s="2" t="s">
        <v>69</v>
      </c>
      <c r="C98" s="2">
        <v>75</v>
      </c>
      <c r="D98" s="2"/>
      <c r="E98" s="3">
        <v>7577.33</v>
      </c>
    </row>
    <row r="99" spans="1:5" x14ac:dyDescent="0.2">
      <c r="A99" s="1">
        <v>45733</v>
      </c>
      <c r="B99" s="2" t="s">
        <v>70</v>
      </c>
      <c r="C99" s="2">
        <v>98.73</v>
      </c>
      <c r="D99" s="2"/>
      <c r="E99" s="3">
        <v>7652.33</v>
      </c>
    </row>
    <row r="100" spans="1:5" x14ac:dyDescent="0.2">
      <c r="A100" s="1">
        <v>45733</v>
      </c>
      <c r="B100" s="2" t="s">
        <v>71</v>
      </c>
      <c r="C100" s="2">
        <v>100</v>
      </c>
      <c r="D100" s="2"/>
      <c r="E100" s="3">
        <v>7751.06</v>
      </c>
    </row>
    <row r="101" spans="1:5" x14ac:dyDescent="0.2">
      <c r="A101" s="1">
        <v>45733</v>
      </c>
      <c r="B101" s="2" t="s">
        <v>72</v>
      </c>
      <c r="C101" s="2">
        <v>11.99</v>
      </c>
      <c r="D101" s="2"/>
      <c r="E101" s="3">
        <v>7851.06</v>
      </c>
    </row>
    <row r="102" spans="1:5" x14ac:dyDescent="0.2">
      <c r="A102" s="1">
        <v>45733</v>
      </c>
      <c r="B102" s="2" t="s">
        <v>73</v>
      </c>
      <c r="C102" s="2">
        <v>50</v>
      </c>
      <c r="D102" s="2"/>
      <c r="E102" s="3">
        <v>7863.05</v>
      </c>
    </row>
    <row r="103" spans="1:5" x14ac:dyDescent="0.2">
      <c r="A103" s="1">
        <v>45733</v>
      </c>
      <c r="B103" s="2" t="s">
        <v>74</v>
      </c>
      <c r="C103" s="2">
        <v>60</v>
      </c>
      <c r="D103" s="2"/>
      <c r="E103" s="3">
        <v>7913.05</v>
      </c>
    </row>
    <row r="104" spans="1:5" x14ac:dyDescent="0.2">
      <c r="A104" s="1">
        <v>45733</v>
      </c>
      <c r="B104" s="2" t="s">
        <v>29</v>
      </c>
      <c r="C104" s="2">
        <v>55</v>
      </c>
      <c r="D104" s="2"/>
      <c r="E104" s="3">
        <v>7973.05</v>
      </c>
    </row>
    <row r="105" spans="1:5" x14ac:dyDescent="0.2">
      <c r="A105" s="1">
        <v>45733</v>
      </c>
      <c r="B105" s="2" t="s">
        <v>22</v>
      </c>
      <c r="C105" s="2">
        <v>53.11</v>
      </c>
      <c r="D105" s="2"/>
      <c r="E105" s="3">
        <v>8028.05</v>
      </c>
    </row>
    <row r="106" spans="1:5" x14ac:dyDescent="0.2">
      <c r="A106" s="1">
        <v>45733</v>
      </c>
      <c r="B106" s="2" t="s">
        <v>20</v>
      </c>
      <c r="C106" s="2">
        <v>27.45</v>
      </c>
      <c r="D106" s="2"/>
      <c r="E106" s="3">
        <v>8081.16</v>
      </c>
    </row>
    <row r="107" spans="1:5" x14ac:dyDescent="0.2">
      <c r="A107" s="1">
        <v>45733</v>
      </c>
      <c r="B107" s="2" t="s">
        <v>5</v>
      </c>
      <c r="C107" s="2">
        <v>25</v>
      </c>
      <c r="D107" s="2"/>
      <c r="E107" s="3">
        <v>8108.61</v>
      </c>
    </row>
    <row r="108" spans="1:5" x14ac:dyDescent="0.2">
      <c r="A108" s="1">
        <v>45730</v>
      </c>
      <c r="B108" s="2" t="s">
        <v>0</v>
      </c>
      <c r="C108" s="2">
        <v>1905.08</v>
      </c>
      <c r="D108" s="2"/>
      <c r="E108" s="3">
        <v>8133.61</v>
      </c>
    </row>
    <row r="109" spans="1:5" x14ac:dyDescent="0.2">
      <c r="A109" s="1">
        <v>45730</v>
      </c>
      <c r="B109" s="2" t="s">
        <v>75</v>
      </c>
      <c r="C109" s="2">
        <v>23.6</v>
      </c>
      <c r="D109" s="2"/>
      <c r="E109" s="3">
        <v>10038.69</v>
      </c>
    </row>
    <row r="110" spans="1:5" x14ac:dyDescent="0.2">
      <c r="A110" s="1">
        <v>45730</v>
      </c>
      <c r="B110" s="2" t="s">
        <v>5</v>
      </c>
      <c r="C110" s="2">
        <v>147.13999999999999</v>
      </c>
      <c r="D110" s="2"/>
      <c r="E110" s="3">
        <v>10062.290000000001</v>
      </c>
    </row>
    <row r="111" spans="1:5" x14ac:dyDescent="0.2">
      <c r="A111" s="1">
        <v>45730</v>
      </c>
      <c r="B111" s="2" t="s">
        <v>76</v>
      </c>
      <c r="C111" s="2">
        <v>41.22</v>
      </c>
      <c r="D111" s="2"/>
      <c r="E111" s="3">
        <v>10209.43</v>
      </c>
    </row>
    <row r="112" spans="1:5" x14ac:dyDescent="0.2">
      <c r="A112" s="1">
        <v>45729</v>
      </c>
      <c r="B112" s="2" t="s">
        <v>4</v>
      </c>
      <c r="C112" s="2">
        <v>40.25</v>
      </c>
      <c r="D112" s="2"/>
      <c r="E112" s="3">
        <v>10250.65</v>
      </c>
    </row>
    <row r="113" spans="1:5" x14ac:dyDescent="0.2">
      <c r="A113" s="1">
        <v>45729</v>
      </c>
      <c r="B113" s="2" t="s">
        <v>4</v>
      </c>
      <c r="C113" s="2">
        <v>34.35</v>
      </c>
      <c r="D113" s="2"/>
      <c r="E113" s="3">
        <v>10290.9</v>
      </c>
    </row>
    <row r="114" spans="1:5" x14ac:dyDescent="0.2">
      <c r="A114" s="1">
        <v>45729</v>
      </c>
      <c r="B114" s="2" t="s">
        <v>77</v>
      </c>
      <c r="C114" s="2">
        <v>117.5</v>
      </c>
      <c r="D114" s="2"/>
      <c r="E114" s="3">
        <v>10325.25</v>
      </c>
    </row>
    <row r="115" spans="1:5" x14ac:dyDescent="0.2">
      <c r="A115" s="1">
        <v>45729</v>
      </c>
      <c r="B115" s="2" t="s">
        <v>78</v>
      </c>
      <c r="C115" s="2">
        <v>3.09</v>
      </c>
      <c r="D115" s="2"/>
      <c r="E115" s="3">
        <v>10442.75</v>
      </c>
    </row>
    <row r="116" spans="1:5" x14ac:dyDescent="0.2">
      <c r="A116" s="1">
        <v>45729</v>
      </c>
      <c r="B116" s="2" t="s">
        <v>79</v>
      </c>
      <c r="C116" s="2">
        <v>719</v>
      </c>
      <c r="D116" s="2"/>
      <c r="E116" s="3">
        <v>10445.84</v>
      </c>
    </row>
    <row r="117" spans="1:5" x14ac:dyDescent="0.2">
      <c r="A117" s="1">
        <v>45729</v>
      </c>
      <c r="B117" s="2" t="s">
        <v>32</v>
      </c>
      <c r="C117" s="2">
        <v>187.54</v>
      </c>
      <c r="D117" s="2"/>
      <c r="E117" s="3">
        <v>11164.84</v>
      </c>
    </row>
    <row r="118" spans="1:5" x14ac:dyDescent="0.2">
      <c r="A118" s="1">
        <v>45729</v>
      </c>
      <c r="B118" s="2" t="s">
        <v>80</v>
      </c>
      <c r="C118" s="2"/>
      <c r="D118" s="2">
        <v>3379.81</v>
      </c>
      <c r="E118" s="3">
        <v>11352.38</v>
      </c>
    </row>
    <row r="119" spans="1:5" x14ac:dyDescent="0.2">
      <c r="A119" s="1">
        <v>45729</v>
      </c>
      <c r="B119" s="2" t="s">
        <v>81</v>
      </c>
      <c r="C119" s="2"/>
      <c r="D119" s="2">
        <v>2783.01</v>
      </c>
      <c r="E119" s="3">
        <v>7972.57</v>
      </c>
    </row>
    <row r="120" spans="1:5" x14ac:dyDescent="0.2">
      <c r="A120" s="1">
        <v>45729</v>
      </c>
      <c r="B120" s="2" t="s">
        <v>8</v>
      </c>
      <c r="C120" s="2">
        <v>9</v>
      </c>
      <c r="D120" s="2"/>
      <c r="E120" s="3">
        <f>E121-[1]!Table1[[#This Row],[Debit Amount]]</f>
        <v>5180.5600000000004</v>
      </c>
    </row>
    <row r="121" spans="1:5" x14ac:dyDescent="0.2">
      <c r="A121" s="1">
        <v>45728</v>
      </c>
      <c r="B121" s="2" t="s">
        <v>82</v>
      </c>
      <c r="C121" s="2">
        <v>18.600000000000001</v>
      </c>
      <c r="D121" s="2"/>
      <c r="E121" s="3">
        <v>5189.5600000000004</v>
      </c>
    </row>
    <row r="122" spans="1:5" x14ac:dyDescent="0.2">
      <c r="A122" s="1">
        <v>45728</v>
      </c>
      <c r="B122" s="2" t="s">
        <v>83</v>
      </c>
      <c r="C122" s="2">
        <v>30.4</v>
      </c>
      <c r="D122" s="2"/>
      <c r="E122" s="3">
        <v>5208.16</v>
      </c>
    </row>
    <row r="123" spans="1:5" x14ac:dyDescent="0.2">
      <c r="A123" s="1">
        <v>45728</v>
      </c>
      <c r="B123" s="2" t="s">
        <v>84</v>
      </c>
      <c r="C123" s="2">
        <v>50.7</v>
      </c>
      <c r="D123" s="2"/>
      <c r="E123" s="3">
        <v>5238.5600000000004</v>
      </c>
    </row>
    <row r="124" spans="1:5" x14ac:dyDescent="0.2">
      <c r="A124" s="1">
        <v>45728</v>
      </c>
      <c r="B124" s="2" t="s">
        <v>85</v>
      </c>
      <c r="C124" s="2">
        <v>149.80000000000001</v>
      </c>
      <c r="D124" s="2"/>
      <c r="E124" s="3">
        <v>5289.26</v>
      </c>
    </row>
    <row r="125" spans="1:5" x14ac:dyDescent="0.2">
      <c r="A125" s="1">
        <v>45727</v>
      </c>
      <c r="B125" s="2" t="s">
        <v>86</v>
      </c>
      <c r="C125" s="2">
        <v>17</v>
      </c>
      <c r="D125" s="2"/>
      <c r="E125" s="3">
        <v>5439.06</v>
      </c>
    </row>
    <row r="126" spans="1:5" x14ac:dyDescent="0.2">
      <c r="A126" s="1">
        <v>45727</v>
      </c>
      <c r="B126" s="2" t="s">
        <v>5</v>
      </c>
      <c r="C126" s="2">
        <v>86.38</v>
      </c>
      <c r="D126" s="2"/>
      <c r="E126" s="3">
        <v>5456.06</v>
      </c>
    </row>
    <row r="127" spans="1:5" x14ac:dyDescent="0.2">
      <c r="A127" s="1">
        <v>45726</v>
      </c>
      <c r="B127" s="2" t="s">
        <v>87</v>
      </c>
      <c r="C127" s="2">
        <v>50</v>
      </c>
      <c r="D127" s="2"/>
      <c r="E127" s="3">
        <v>5542.44</v>
      </c>
    </row>
    <row r="128" spans="1:5" x14ac:dyDescent="0.2">
      <c r="A128" s="1">
        <v>45726</v>
      </c>
      <c r="B128" s="2" t="s">
        <v>24</v>
      </c>
      <c r="C128" s="2">
        <v>58.87</v>
      </c>
      <c r="D128" s="2"/>
      <c r="E128" s="3">
        <v>5592.44</v>
      </c>
    </row>
    <row r="129" spans="1:5" x14ac:dyDescent="0.2">
      <c r="A129" s="1">
        <v>45726</v>
      </c>
      <c r="B129" s="2" t="s">
        <v>5</v>
      </c>
      <c r="C129" s="2">
        <v>56.68</v>
      </c>
      <c r="D129" s="2"/>
      <c r="E129" s="3">
        <v>5651.31</v>
      </c>
    </row>
    <row r="130" spans="1:5" x14ac:dyDescent="0.2">
      <c r="A130" s="1">
        <v>45726</v>
      </c>
      <c r="B130" s="2" t="s">
        <v>12</v>
      </c>
      <c r="C130" s="2">
        <v>43.6</v>
      </c>
      <c r="D130" s="2"/>
      <c r="E130" s="3">
        <v>5707.99</v>
      </c>
    </row>
    <row r="131" spans="1:5" x14ac:dyDescent="0.2">
      <c r="A131" s="1">
        <v>45726</v>
      </c>
      <c r="B131" s="2" t="s">
        <v>12</v>
      </c>
      <c r="C131" s="2">
        <v>7.5</v>
      </c>
      <c r="D131" s="2"/>
      <c r="E131" s="3">
        <v>5751.59</v>
      </c>
    </row>
    <row r="132" spans="1:5" x14ac:dyDescent="0.2">
      <c r="A132" s="1">
        <v>45723</v>
      </c>
      <c r="B132" s="2" t="s">
        <v>29</v>
      </c>
      <c r="C132" s="2">
        <v>87</v>
      </c>
      <c r="D132" s="2"/>
      <c r="E132" s="3">
        <v>5759.09</v>
      </c>
    </row>
    <row r="133" spans="1:5" x14ac:dyDescent="0.2">
      <c r="A133" s="1">
        <v>45723</v>
      </c>
      <c r="B133" s="2" t="s">
        <v>5</v>
      </c>
      <c r="C133" s="2">
        <v>58.39</v>
      </c>
      <c r="D133" s="2"/>
      <c r="E133" s="3">
        <v>5846.09</v>
      </c>
    </row>
    <row r="134" spans="1:5" x14ac:dyDescent="0.2">
      <c r="A134" s="1">
        <v>45723</v>
      </c>
      <c r="B134" s="2" t="s">
        <v>88</v>
      </c>
      <c r="C134" s="2"/>
      <c r="D134" s="2">
        <v>122.76</v>
      </c>
      <c r="E134" s="3">
        <v>5904.48</v>
      </c>
    </row>
    <row r="135" spans="1:5" x14ac:dyDescent="0.2">
      <c r="A135" s="1">
        <v>45722</v>
      </c>
      <c r="B135" s="2" t="s">
        <v>27</v>
      </c>
      <c r="C135" s="2">
        <v>213.17</v>
      </c>
      <c r="D135" s="2"/>
      <c r="E135" s="3">
        <v>5781.72</v>
      </c>
    </row>
    <row r="136" spans="1:5" x14ac:dyDescent="0.2">
      <c r="A136" s="1">
        <v>45722</v>
      </c>
      <c r="B136" s="2" t="s">
        <v>5</v>
      </c>
      <c r="C136" s="2">
        <v>43.81</v>
      </c>
      <c r="D136" s="2"/>
      <c r="E136" s="3">
        <v>5994.89</v>
      </c>
    </row>
    <row r="137" spans="1:5" x14ac:dyDescent="0.2">
      <c r="A137" s="1">
        <v>45721</v>
      </c>
      <c r="B137" s="2" t="s">
        <v>89</v>
      </c>
      <c r="C137" s="2">
        <v>95.96</v>
      </c>
      <c r="D137" s="2"/>
      <c r="E137" s="3">
        <v>6038.7</v>
      </c>
    </row>
    <row r="138" spans="1:5" x14ac:dyDescent="0.2">
      <c r="A138" s="1">
        <v>45721</v>
      </c>
      <c r="B138" s="2" t="s">
        <v>90</v>
      </c>
      <c r="C138" s="2">
        <v>50.86</v>
      </c>
      <c r="D138" s="2"/>
      <c r="E138" s="3">
        <v>6134.66</v>
      </c>
    </row>
    <row r="139" spans="1:5" x14ac:dyDescent="0.2">
      <c r="A139" s="1">
        <v>45721</v>
      </c>
      <c r="B139" s="2" t="s">
        <v>91</v>
      </c>
      <c r="C139" s="2">
        <v>20</v>
      </c>
      <c r="D139" s="2"/>
      <c r="E139" s="3">
        <v>6185.52</v>
      </c>
    </row>
    <row r="140" spans="1:5" x14ac:dyDescent="0.2">
      <c r="A140" s="1">
        <v>45721</v>
      </c>
      <c r="B140" s="2" t="s">
        <v>92</v>
      </c>
      <c r="C140" s="2">
        <v>10.5</v>
      </c>
      <c r="D140" s="2"/>
      <c r="E140" s="3">
        <v>6205.52</v>
      </c>
    </row>
    <row r="141" spans="1:5" x14ac:dyDescent="0.2">
      <c r="A141" s="1">
        <v>45721</v>
      </c>
      <c r="B141" s="2" t="s">
        <v>93</v>
      </c>
      <c r="C141" s="2">
        <v>99</v>
      </c>
      <c r="D141" s="2"/>
      <c r="E141" s="3">
        <v>6216.02</v>
      </c>
    </row>
    <row r="142" spans="1:5" x14ac:dyDescent="0.2">
      <c r="A142" s="1">
        <v>45721</v>
      </c>
      <c r="B142" s="2" t="s">
        <v>24</v>
      </c>
      <c r="C142" s="2">
        <v>42.35</v>
      </c>
      <c r="D142" s="2"/>
      <c r="E142" s="3">
        <v>6315.02</v>
      </c>
    </row>
    <row r="143" spans="1:5" x14ac:dyDescent="0.2">
      <c r="A143" s="1">
        <v>45721</v>
      </c>
      <c r="B143" s="2" t="s">
        <v>24</v>
      </c>
      <c r="C143" s="2">
        <v>4.8600000000000003</v>
      </c>
      <c r="D143" s="2"/>
      <c r="E143" s="3">
        <v>6357.37</v>
      </c>
    </row>
    <row r="144" spans="1:5" x14ac:dyDescent="0.2">
      <c r="A144" s="1">
        <v>45721</v>
      </c>
      <c r="B144" s="2" t="s">
        <v>23</v>
      </c>
      <c r="C144" s="2">
        <v>23.99</v>
      </c>
      <c r="D144" s="2"/>
      <c r="E144" s="3">
        <f>E145-[1]!Table1[[#This Row],[Debit Amount]]</f>
        <v>6338.24</v>
      </c>
    </row>
    <row r="145" spans="1:5" x14ac:dyDescent="0.2">
      <c r="A145" s="1">
        <v>45720</v>
      </c>
      <c r="B145" s="2" t="s">
        <v>94</v>
      </c>
      <c r="C145" s="2">
        <v>73.900000000000006</v>
      </c>
      <c r="D145" s="2"/>
      <c r="E145" s="3">
        <v>6362.23</v>
      </c>
    </row>
    <row r="146" spans="1:5" x14ac:dyDescent="0.2">
      <c r="A146" s="1">
        <v>45720</v>
      </c>
      <c r="B146" s="2" t="s">
        <v>95</v>
      </c>
      <c r="C146" s="2">
        <v>25.16</v>
      </c>
      <c r="D146" s="2"/>
      <c r="E146" s="3">
        <v>6436.13</v>
      </c>
    </row>
    <row r="147" spans="1:5" x14ac:dyDescent="0.2">
      <c r="A147" s="1">
        <v>45720</v>
      </c>
      <c r="B147" s="2" t="s">
        <v>96</v>
      </c>
      <c r="C147" s="2">
        <v>143.5</v>
      </c>
      <c r="D147" s="2"/>
      <c r="E147" s="3">
        <v>6461.29</v>
      </c>
    </row>
    <row r="148" spans="1:5" x14ac:dyDescent="0.2">
      <c r="A148" s="1">
        <v>45720</v>
      </c>
      <c r="B148" s="2" t="s">
        <v>97</v>
      </c>
      <c r="C148" s="2">
        <v>92</v>
      </c>
      <c r="D148" s="2"/>
      <c r="E148" s="3">
        <v>6604.79</v>
      </c>
    </row>
    <row r="149" spans="1:5" x14ac:dyDescent="0.2">
      <c r="A149" s="1">
        <v>45720</v>
      </c>
      <c r="B149" s="2" t="s">
        <v>33</v>
      </c>
      <c r="C149" s="2">
        <v>76.260000000000005</v>
      </c>
      <c r="D149" s="2"/>
      <c r="E149" s="3">
        <v>6696.79</v>
      </c>
    </row>
    <row r="150" spans="1:5" x14ac:dyDescent="0.2">
      <c r="A150" s="1">
        <v>45720</v>
      </c>
      <c r="B150" s="2" t="s">
        <v>5</v>
      </c>
      <c r="C150" s="2">
        <v>32.869999999999997</v>
      </c>
      <c r="D150" s="2"/>
      <c r="E150" s="3">
        <v>6773.05</v>
      </c>
    </row>
    <row r="151" spans="1:5" x14ac:dyDescent="0.2">
      <c r="A151" s="1">
        <v>45720</v>
      </c>
      <c r="B151" s="2" t="s">
        <v>98</v>
      </c>
      <c r="C151" s="2"/>
      <c r="D151" s="2">
        <v>9.9</v>
      </c>
      <c r="E151" s="3">
        <v>6805.92</v>
      </c>
    </row>
    <row r="152" spans="1:5" x14ac:dyDescent="0.2">
      <c r="A152" s="1">
        <v>45719</v>
      </c>
      <c r="B152" s="2" t="s">
        <v>0</v>
      </c>
      <c r="C152" s="2">
        <v>1905.08</v>
      </c>
      <c r="D152" s="2"/>
      <c r="E152" s="3">
        <v>6796.02</v>
      </c>
    </row>
    <row r="153" spans="1:5" x14ac:dyDescent="0.2">
      <c r="A153" s="1">
        <v>45719</v>
      </c>
      <c r="B153" s="2" t="s">
        <v>99</v>
      </c>
      <c r="C153" s="2">
        <v>400.69</v>
      </c>
      <c r="D153" s="2"/>
      <c r="E153" s="3">
        <v>8701.1</v>
      </c>
    </row>
    <row r="154" spans="1:5" x14ac:dyDescent="0.2">
      <c r="A154" s="1">
        <v>45719</v>
      </c>
      <c r="B154" s="2" t="s">
        <v>100</v>
      </c>
      <c r="C154" s="2">
        <v>273.48</v>
      </c>
      <c r="D154" s="2"/>
      <c r="E154" s="3">
        <v>9101.7900000000009</v>
      </c>
    </row>
    <row r="155" spans="1:5" x14ac:dyDescent="0.2">
      <c r="A155" s="1">
        <v>45719</v>
      </c>
      <c r="B155" s="2" t="s">
        <v>101</v>
      </c>
      <c r="C155" s="2">
        <v>61.92</v>
      </c>
      <c r="D155" s="2"/>
      <c r="E155" s="3">
        <v>9375.27</v>
      </c>
    </row>
    <row r="156" spans="1:5" x14ac:dyDescent="0.2">
      <c r="A156" s="1">
        <v>45719</v>
      </c>
      <c r="B156" s="2" t="s">
        <v>102</v>
      </c>
      <c r="C156" s="2">
        <v>23.23</v>
      </c>
      <c r="D156" s="2"/>
      <c r="E156" s="3">
        <v>9437.19</v>
      </c>
    </row>
    <row r="157" spans="1:5" x14ac:dyDescent="0.2">
      <c r="A157" s="1">
        <v>45719</v>
      </c>
      <c r="B157" s="2" t="s">
        <v>103</v>
      </c>
      <c r="C157" s="2">
        <v>80.73</v>
      </c>
      <c r="D157" s="2"/>
      <c r="E157" s="3">
        <v>9460.42</v>
      </c>
    </row>
    <row r="158" spans="1:5" x14ac:dyDescent="0.2">
      <c r="A158" s="1">
        <v>45719</v>
      </c>
      <c r="B158" s="2" t="s">
        <v>104</v>
      </c>
      <c r="C158" s="2">
        <v>50</v>
      </c>
      <c r="D158" s="2"/>
      <c r="E158" s="3">
        <v>9541.15</v>
      </c>
    </row>
    <row r="159" spans="1:5" x14ac:dyDescent="0.2">
      <c r="A159" s="1">
        <v>45719</v>
      </c>
      <c r="B159" s="2" t="s">
        <v>5</v>
      </c>
      <c r="C159" s="2">
        <v>163.26</v>
      </c>
      <c r="D159" s="2"/>
      <c r="E159" s="3">
        <v>9591.15</v>
      </c>
    </row>
    <row r="160" spans="1:5" x14ac:dyDescent="0.2">
      <c r="A160" s="1">
        <v>45719</v>
      </c>
      <c r="B160" s="2" t="s">
        <v>5</v>
      </c>
      <c r="C160" s="2">
        <v>58.53</v>
      </c>
      <c r="D160" s="2"/>
      <c r="E160" s="3">
        <v>9754.41</v>
      </c>
    </row>
    <row r="161" spans="1:5" x14ac:dyDescent="0.2">
      <c r="A161" s="1">
        <v>45719</v>
      </c>
      <c r="B161" s="2" t="s">
        <v>29</v>
      </c>
      <c r="C161" s="2">
        <v>58</v>
      </c>
      <c r="D161" s="2"/>
      <c r="E161" s="3">
        <v>9812.94</v>
      </c>
    </row>
    <row r="162" spans="1:5" x14ac:dyDescent="0.2">
      <c r="A162" s="1">
        <v>45719</v>
      </c>
      <c r="B162" s="2" t="s">
        <v>22</v>
      </c>
      <c r="C162" s="2">
        <v>46.91</v>
      </c>
      <c r="D162" s="2"/>
      <c r="E162" s="3">
        <v>9870.94</v>
      </c>
    </row>
    <row r="163" spans="1:5" x14ac:dyDescent="0.2">
      <c r="A163" s="1">
        <v>45719</v>
      </c>
      <c r="B163" s="2" t="s">
        <v>39</v>
      </c>
      <c r="C163" s="2">
        <v>35.39</v>
      </c>
      <c r="D163" s="2"/>
      <c r="E163" s="3">
        <v>9917.85</v>
      </c>
    </row>
    <row r="164" spans="1:5" x14ac:dyDescent="0.2">
      <c r="A164" s="1">
        <v>45719</v>
      </c>
      <c r="B164" s="2" t="s">
        <v>34</v>
      </c>
      <c r="C164" s="2">
        <v>19.989999999999998</v>
      </c>
      <c r="D164" s="2"/>
      <c r="E164" s="3">
        <v>9953.24</v>
      </c>
    </row>
    <row r="165" spans="1:5" x14ac:dyDescent="0.2">
      <c r="A165" s="1">
        <v>45719</v>
      </c>
      <c r="B165" s="2" t="s">
        <v>34</v>
      </c>
      <c r="C165" s="2">
        <v>14.99</v>
      </c>
      <c r="D165" s="2"/>
      <c r="E165" s="3">
        <v>9973.23</v>
      </c>
    </row>
    <row r="166" spans="1:5" x14ac:dyDescent="0.2">
      <c r="A166" s="1">
        <v>45716</v>
      </c>
      <c r="B166" s="2" t="s">
        <v>105</v>
      </c>
      <c r="C166" s="2">
        <v>19.91</v>
      </c>
      <c r="D166" s="2"/>
      <c r="E166" s="3">
        <v>9988.2199999999993</v>
      </c>
    </row>
    <row r="167" spans="1:5" x14ac:dyDescent="0.2">
      <c r="A167" s="1">
        <v>45716</v>
      </c>
      <c r="B167" s="2" t="s">
        <v>106</v>
      </c>
      <c r="C167" s="2">
        <v>5.58</v>
      </c>
      <c r="D167" s="2"/>
      <c r="E167" s="3">
        <v>10008.129999999999</v>
      </c>
    </row>
    <row r="168" spans="1:5" x14ac:dyDescent="0.2">
      <c r="A168" s="1">
        <v>45715</v>
      </c>
      <c r="B168" s="2" t="s">
        <v>4</v>
      </c>
      <c r="C168" s="2">
        <v>40.25</v>
      </c>
      <c r="D168" s="2"/>
      <c r="E168" s="3">
        <v>10013.709999999999</v>
      </c>
    </row>
    <row r="169" spans="1:5" x14ac:dyDescent="0.2">
      <c r="A169" s="1">
        <v>45715</v>
      </c>
      <c r="B169" s="2" t="s">
        <v>4</v>
      </c>
      <c r="C169" s="2">
        <v>34.35</v>
      </c>
      <c r="D169" s="2"/>
      <c r="E169" s="3">
        <v>10053.959999999999</v>
      </c>
    </row>
    <row r="170" spans="1:5" x14ac:dyDescent="0.2">
      <c r="A170" s="1">
        <v>45715</v>
      </c>
      <c r="B170" s="2" t="s">
        <v>107</v>
      </c>
      <c r="C170" s="2">
        <v>95.96</v>
      </c>
      <c r="D170" s="2"/>
      <c r="E170" s="3">
        <v>10088.31</v>
      </c>
    </row>
    <row r="171" spans="1:5" x14ac:dyDescent="0.2">
      <c r="A171" s="1">
        <v>45715</v>
      </c>
      <c r="B171" s="2" t="s">
        <v>108</v>
      </c>
      <c r="C171" s="2">
        <v>75.56</v>
      </c>
      <c r="D171" s="2"/>
      <c r="E171" s="3">
        <v>10184.27</v>
      </c>
    </row>
    <row r="172" spans="1:5" x14ac:dyDescent="0.2">
      <c r="A172" s="1">
        <v>45715</v>
      </c>
      <c r="B172" s="2" t="s">
        <v>2</v>
      </c>
      <c r="C172" s="2">
        <v>111.12</v>
      </c>
      <c r="D172" s="2"/>
      <c r="E172" s="3">
        <v>10259.83</v>
      </c>
    </row>
    <row r="173" spans="1:5" x14ac:dyDescent="0.2">
      <c r="A173" s="1">
        <v>45715</v>
      </c>
      <c r="B173" s="2" t="s">
        <v>20</v>
      </c>
      <c r="C173" s="2">
        <v>43.5</v>
      </c>
      <c r="D173" s="2"/>
      <c r="E173" s="3">
        <v>10370.950000000001</v>
      </c>
    </row>
    <row r="174" spans="1:5" x14ac:dyDescent="0.2">
      <c r="A174" s="1">
        <v>45715</v>
      </c>
      <c r="B174" s="2" t="s">
        <v>109</v>
      </c>
      <c r="C174" s="2"/>
      <c r="D174" s="2">
        <v>3379.81</v>
      </c>
      <c r="E174" s="3">
        <v>10414.450000000001</v>
      </c>
    </row>
    <row r="175" spans="1:5" x14ac:dyDescent="0.2">
      <c r="A175" s="1">
        <v>45715</v>
      </c>
      <c r="B175" s="2" t="s">
        <v>110</v>
      </c>
      <c r="C175" s="2"/>
      <c r="D175" s="2">
        <v>3127.67</v>
      </c>
      <c r="E175" s="3">
        <v>7034.64</v>
      </c>
    </row>
    <row r="176" spans="1:5" x14ac:dyDescent="0.2">
      <c r="A176" s="1">
        <v>45714</v>
      </c>
      <c r="B176" s="2" t="s">
        <v>111</v>
      </c>
      <c r="C176" s="2">
        <v>149.80000000000001</v>
      </c>
      <c r="D176" s="2"/>
      <c r="E176" s="3">
        <v>3906.97</v>
      </c>
    </row>
    <row r="177" spans="1:5" x14ac:dyDescent="0.2">
      <c r="A177" s="1">
        <v>45714</v>
      </c>
      <c r="B177" s="2" t="s">
        <v>112</v>
      </c>
      <c r="C177" s="2">
        <v>50.7</v>
      </c>
      <c r="D177" s="2"/>
      <c r="E177" s="3">
        <v>4056.77</v>
      </c>
    </row>
    <row r="178" spans="1:5" x14ac:dyDescent="0.2">
      <c r="A178" s="1">
        <v>45713</v>
      </c>
      <c r="B178" s="2" t="s">
        <v>113</v>
      </c>
      <c r="C178" s="2">
        <v>52.73</v>
      </c>
      <c r="D178" s="2"/>
      <c r="E178" s="3">
        <v>4107.47</v>
      </c>
    </row>
    <row r="179" spans="1:5" x14ac:dyDescent="0.2">
      <c r="A179" s="1">
        <v>45713</v>
      </c>
      <c r="B179" s="2" t="s">
        <v>12</v>
      </c>
      <c r="C179" s="2">
        <v>26.6</v>
      </c>
      <c r="D179" s="2"/>
      <c r="E179" s="3">
        <v>4160.2</v>
      </c>
    </row>
    <row r="180" spans="1:5" x14ac:dyDescent="0.2">
      <c r="A180" s="1">
        <v>45713</v>
      </c>
      <c r="B180" s="2" t="s">
        <v>48</v>
      </c>
      <c r="C180" s="2">
        <v>31.97</v>
      </c>
      <c r="D180" s="2"/>
      <c r="E180" s="3">
        <f>E181-[1]!Table1[[#This Row],[Debit Amount]]</f>
        <v>4154.83</v>
      </c>
    </row>
    <row r="181" spans="1:5" x14ac:dyDescent="0.2">
      <c r="A181" s="1">
        <v>45712</v>
      </c>
      <c r="B181" s="2" t="s">
        <v>114</v>
      </c>
      <c r="C181" s="2">
        <v>356.16</v>
      </c>
      <c r="D181" s="2"/>
      <c r="E181" s="3">
        <v>4186.8</v>
      </c>
    </row>
    <row r="182" spans="1:5" x14ac:dyDescent="0.2">
      <c r="A182" s="1">
        <v>45712</v>
      </c>
      <c r="B182" s="2" t="s">
        <v>115</v>
      </c>
      <c r="C182" s="2">
        <v>23.5</v>
      </c>
      <c r="D182" s="2"/>
      <c r="E182" s="3">
        <v>4542.96</v>
      </c>
    </row>
    <row r="183" spans="1:5" x14ac:dyDescent="0.2">
      <c r="A183" s="1">
        <v>45712</v>
      </c>
      <c r="B183" s="2" t="s">
        <v>116</v>
      </c>
      <c r="C183" s="2">
        <v>41.7</v>
      </c>
      <c r="D183" s="2"/>
      <c r="E183" s="3">
        <v>4566.46</v>
      </c>
    </row>
    <row r="184" spans="1:5" x14ac:dyDescent="0.2">
      <c r="A184" s="1">
        <v>45712</v>
      </c>
      <c r="B184" s="2" t="s">
        <v>117</v>
      </c>
      <c r="C184" s="2">
        <v>80.5</v>
      </c>
      <c r="D184" s="2"/>
      <c r="E184" s="3">
        <v>4608.16</v>
      </c>
    </row>
    <row r="185" spans="1:5" x14ac:dyDescent="0.2">
      <c r="A185" s="1">
        <v>45712</v>
      </c>
      <c r="B185" s="2" t="s">
        <v>118</v>
      </c>
      <c r="C185" s="2">
        <v>5.78</v>
      </c>
      <c r="D185" s="2"/>
      <c r="E185" s="3">
        <v>4688.66</v>
      </c>
    </row>
    <row r="186" spans="1:5" x14ac:dyDescent="0.2">
      <c r="A186" s="1">
        <v>45712</v>
      </c>
      <c r="B186" s="2" t="s">
        <v>119</v>
      </c>
      <c r="C186" s="2">
        <v>80.89</v>
      </c>
      <c r="D186" s="2"/>
      <c r="E186" s="3">
        <v>4694.4399999999996</v>
      </c>
    </row>
    <row r="187" spans="1:5" x14ac:dyDescent="0.2">
      <c r="A187" s="1">
        <v>45712</v>
      </c>
      <c r="B187" s="2" t="s">
        <v>120</v>
      </c>
      <c r="C187" s="2">
        <v>15.5</v>
      </c>
      <c r="D187" s="2"/>
      <c r="E187" s="3">
        <v>4775.33</v>
      </c>
    </row>
    <row r="188" spans="1:5" x14ac:dyDescent="0.2">
      <c r="A188" s="1">
        <v>45712</v>
      </c>
      <c r="B188" s="2" t="s">
        <v>121</v>
      </c>
      <c r="C188" s="2">
        <v>14.13</v>
      </c>
      <c r="D188" s="2"/>
      <c r="E188" s="3">
        <v>4790.83</v>
      </c>
    </row>
    <row r="189" spans="1:5" x14ac:dyDescent="0.2">
      <c r="A189" s="1">
        <v>45712</v>
      </c>
      <c r="B189" s="2" t="s">
        <v>122</v>
      </c>
      <c r="C189" s="2">
        <v>50</v>
      </c>
      <c r="D189" s="2"/>
      <c r="E189" s="3">
        <v>4804.96</v>
      </c>
    </row>
    <row r="190" spans="1:5" x14ac:dyDescent="0.2">
      <c r="A190" s="1">
        <v>45712</v>
      </c>
      <c r="B190" s="2" t="s">
        <v>123</v>
      </c>
      <c r="C190" s="2">
        <v>94.02</v>
      </c>
      <c r="D190" s="2"/>
      <c r="E190" s="3">
        <v>4854.96</v>
      </c>
    </row>
    <row r="191" spans="1:5" x14ac:dyDescent="0.2">
      <c r="A191" s="1">
        <v>45712</v>
      </c>
      <c r="B191" s="2" t="s">
        <v>5</v>
      </c>
      <c r="C191" s="2">
        <v>45.48</v>
      </c>
      <c r="D191" s="2"/>
      <c r="E191" s="3">
        <v>4948.9799999999996</v>
      </c>
    </row>
    <row r="192" spans="1:5" x14ac:dyDescent="0.2">
      <c r="A192" s="1">
        <v>45712</v>
      </c>
      <c r="B192" s="2" t="s">
        <v>5</v>
      </c>
      <c r="C192" s="2">
        <v>28.96</v>
      </c>
      <c r="D192" s="2"/>
      <c r="E192" s="3">
        <v>4994.46</v>
      </c>
    </row>
    <row r="193" spans="1:5" x14ac:dyDescent="0.2">
      <c r="A193" s="1">
        <v>45712</v>
      </c>
      <c r="B193" s="2" t="s">
        <v>39</v>
      </c>
      <c r="C193" s="2">
        <v>18.5</v>
      </c>
      <c r="D193" s="2"/>
      <c r="E193" s="3">
        <v>5023.42</v>
      </c>
    </row>
    <row r="194" spans="1:5" x14ac:dyDescent="0.2">
      <c r="A194" s="1">
        <v>45709</v>
      </c>
      <c r="B194" s="2" t="s">
        <v>124</v>
      </c>
      <c r="C194" s="2">
        <v>2.9</v>
      </c>
      <c r="D194" s="2"/>
      <c r="E194" s="3">
        <v>5041.92</v>
      </c>
    </row>
    <row r="195" spans="1:5" x14ac:dyDescent="0.2">
      <c r="A195" s="1">
        <v>45709</v>
      </c>
      <c r="B195" s="2" t="s">
        <v>125</v>
      </c>
      <c r="C195" s="2">
        <v>150</v>
      </c>
      <c r="D195" s="2"/>
      <c r="E195" s="3">
        <v>5044.82</v>
      </c>
    </row>
    <row r="196" spans="1:5" x14ac:dyDescent="0.2">
      <c r="A196" s="1">
        <v>45709</v>
      </c>
      <c r="B196" s="2" t="s">
        <v>126</v>
      </c>
      <c r="C196" s="2">
        <v>205.07</v>
      </c>
      <c r="D196" s="2"/>
      <c r="E196" s="3">
        <v>5194.82</v>
      </c>
    </row>
    <row r="197" spans="1:5" x14ac:dyDescent="0.2">
      <c r="A197" s="1">
        <v>45709</v>
      </c>
      <c r="B197" s="2" t="s">
        <v>127</v>
      </c>
      <c r="C197" s="2">
        <v>19</v>
      </c>
      <c r="D197" s="2"/>
      <c r="E197" s="3">
        <v>5399.89</v>
      </c>
    </row>
    <row r="198" spans="1:5" x14ac:dyDescent="0.2">
      <c r="A198" s="1">
        <v>45709</v>
      </c>
      <c r="B198" s="2" t="s">
        <v>128</v>
      </c>
      <c r="C198" s="2">
        <v>77.5</v>
      </c>
      <c r="D198" s="2"/>
      <c r="E198" s="3">
        <v>5418.89</v>
      </c>
    </row>
    <row r="199" spans="1:5" x14ac:dyDescent="0.2">
      <c r="A199" s="1">
        <v>45709</v>
      </c>
      <c r="B199" s="2" t="s">
        <v>129</v>
      </c>
      <c r="C199" s="2">
        <v>60.8</v>
      </c>
      <c r="D199" s="2"/>
      <c r="E199" s="3">
        <v>5496.39</v>
      </c>
    </row>
    <row r="200" spans="1:5" x14ac:dyDescent="0.2">
      <c r="A200" s="1">
        <v>45709</v>
      </c>
      <c r="B200" s="2" t="s">
        <v>130</v>
      </c>
      <c r="C200" s="2">
        <v>84</v>
      </c>
      <c r="D200" s="2"/>
      <c r="E200" s="3">
        <v>5557.19</v>
      </c>
    </row>
    <row r="201" spans="1:5" x14ac:dyDescent="0.2">
      <c r="A201" s="1">
        <v>45708</v>
      </c>
      <c r="B201" s="2" t="s">
        <v>27</v>
      </c>
      <c r="C201" s="2">
        <v>213.17</v>
      </c>
      <c r="D201" s="2"/>
      <c r="E201" s="3">
        <v>5641.19</v>
      </c>
    </row>
    <row r="202" spans="1:5" x14ac:dyDescent="0.2">
      <c r="A202" s="1">
        <v>45708</v>
      </c>
      <c r="B202" s="2" t="s">
        <v>131</v>
      </c>
      <c r="C202" s="2">
        <v>6.6</v>
      </c>
      <c r="D202" s="2"/>
      <c r="E202" s="3">
        <v>5854.36</v>
      </c>
    </row>
    <row r="203" spans="1:5" x14ac:dyDescent="0.2">
      <c r="A203" s="1">
        <v>45708</v>
      </c>
      <c r="B203" s="2" t="s">
        <v>5</v>
      </c>
      <c r="C203" s="2">
        <v>8.51</v>
      </c>
      <c r="D203" s="2"/>
      <c r="E203" s="3">
        <v>5860.96</v>
      </c>
    </row>
    <row r="204" spans="1:5" x14ac:dyDescent="0.2">
      <c r="A204" s="1">
        <v>45706</v>
      </c>
      <c r="B204" s="2" t="s">
        <v>132</v>
      </c>
      <c r="C204" s="2">
        <v>184.31</v>
      </c>
      <c r="D204" s="2"/>
      <c r="E204" s="3">
        <v>5869.47</v>
      </c>
    </row>
    <row r="205" spans="1:5" x14ac:dyDescent="0.2">
      <c r="A205" s="1">
        <v>45706</v>
      </c>
      <c r="B205" s="2" t="s">
        <v>133</v>
      </c>
      <c r="C205" s="2">
        <v>18.27</v>
      </c>
      <c r="D205" s="2"/>
      <c r="E205" s="3">
        <v>6053.78</v>
      </c>
    </row>
    <row r="206" spans="1:5" x14ac:dyDescent="0.2">
      <c r="A206" s="1">
        <v>45706</v>
      </c>
      <c r="B206" s="2" t="s">
        <v>134</v>
      </c>
      <c r="C206" s="2">
        <v>69.16</v>
      </c>
      <c r="D206" s="2"/>
      <c r="E206" s="3">
        <v>6072.05</v>
      </c>
    </row>
    <row r="207" spans="1:5" x14ac:dyDescent="0.2">
      <c r="A207" s="1">
        <v>45706</v>
      </c>
      <c r="B207" s="2" t="s">
        <v>135</v>
      </c>
      <c r="C207" s="2">
        <v>80</v>
      </c>
      <c r="D207" s="2"/>
      <c r="E207" s="3">
        <v>6141.21</v>
      </c>
    </row>
    <row r="208" spans="1:5" x14ac:dyDescent="0.2">
      <c r="A208" s="1">
        <v>45706</v>
      </c>
      <c r="B208" s="2" t="s">
        <v>136</v>
      </c>
      <c r="C208" s="2">
        <v>453</v>
      </c>
      <c r="D208" s="2"/>
      <c r="E208" s="3">
        <v>6221.21</v>
      </c>
    </row>
    <row r="209" spans="1:5" x14ac:dyDescent="0.2">
      <c r="A209" s="1">
        <v>45706</v>
      </c>
      <c r="B209" s="2" t="s">
        <v>137</v>
      </c>
      <c r="C209" s="2">
        <v>337.38</v>
      </c>
      <c r="D209" s="2"/>
      <c r="E209" s="3">
        <v>6674.21</v>
      </c>
    </row>
    <row r="210" spans="1:5" x14ac:dyDescent="0.2">
      <c r="A210" s="1">
        <v>45706</v>
      </c>
      <c r="B210" s="2" t="s">
        <v>66</v>
      </c>
      <c r="C210" s="2">
        <v>18.989999999999998</v>
      </c>
      <c r="D210" s="2"/>
      <c r="E210" s="3">
        <v>7011.59</v>
      </c>
    </row>
    <row r="211" spans="1:5" x14ac:dyDescent="0.2">
      <c r="A211" s="1">
        <v>45705</v>
      </c>
      <c r="B211" s="2" t="s">
        <v>138</v>
      </c>
      <c r="C211" s="2">
        <v>77</v>
      </c>
      <c r="D211" s="2"/>
      <c r="E211" s="3">
        <v>7030.58</v>
      </c>
    </row>
    <row r="212" spans="1:5" x14ac:dyDescent="0.2">
      <c r="A212" s="1">
        <v>45705</v>
      </c>
      <c r="B212" s="2" t="s">
        <v>139</v>
      </c>
      <c r="C212" s="2">
        <v>111.76</v>
      </c>
      <c r="D212" s="2"/>
      <c r="E212" s="3">
        <v>7107.58</v>
      </c>
    </row>
    <row r="213" spans="1:5" x14ac:dyDescent="0.2">
      <c r="A213" s="1">
        <v>45705</v>
      </c>
      <c r="B213" s="2" t="s">
        <v>140</v>
      </c>
      <c r="C213" s="2">
        <v>13.4</v>
      </c>
      <c r="D213" s="2"/>
      <c r="E213" s="3">
        <v>7219.34</v>
      </c>
    </row>
    <row r="214" spans="1:5" x14ac:dyDescent="0.2">
      <c r="A214" s="1">
        <v>45705</v>
      </c>
      <c r="B214" s="2" t="s">
        <v>141</v>
      </c>
      <c r="C214" s="2">
        <v>102.85</v>
      </c>
      <c r="D214" s="2"/>
      <c r="E214" s="3">
        <v>7232.74</v>
      </c>
    </row>
    <row r="215" spans="1:5" x14ac:dyDescent="0.2">
      <c r="A215" s="1">
        <v>45705</v>
      </c>
      <c r="B215" s="2" t="s">
        <v>142</v>
      </c>
      <c r="C215" s="2">
        <v>50</v>
      </c>
      <c r="D215" s="2"/>
      <c r="E215" s="3">
        <v>7335.59</v>
      </c>
    </row>
    <row r="216" spans="1:5" x14ac:dyDescent="0.2">
      <c r="A216" s="1">
        <v>45705</v>
      </c>
      <c r="B216" s="2" t="s">
        <v>5</v>
      </c>
      <c r="C216" s="2">
        <v>90.46</v>
      </c>
      <c r="D216" s="2"/>
      <c r="E216" s="3">
        <v>7385.59</v>
      </c>
    </row>
    <row r="217" spans="1:5" x14ac:dyDescent="0.2">
      <c r="A217" s="1">
        <v>45705</v>
      </c>
      <c r="B217" s="2" t="s">
        <v>12</v>
      </c>
      <c r="C217" s="2">
        <v>27</v>
      </c>
      <c r="D217" s="2"/>
      <c r="E217" s="3">
        <v>7476.05</v>
      </c>
    </row>
    <row r="218" spans="1:5" x14ac:dyDescent="0.2">
      <c r="A218" s="1">
        <v>45702</v>
      </c>
      <c r="B218" s="2" t="s">
        <v>0</v>
      </c>
      <c r="C218" s="2">
        <v>1905.08</v>
      </c>
      <c r="D218" s="2"/>
      <c r="E218" s="3">
        <v>7503.05</v>
      </c>
    </row>
    <row r="219" spans="1:5" x14ac:dyDescent="0.2">
      <c r="A219" s="1">
        <v>45702</v>
      </c>
      <c r="B219" s="2" t="s">
        <v>143</v>
      </c>
      <c r="C219" s="2">
        <v>167.48</v>
      </c>
      <c r="D219" s="2"/>
      <c r="E219" s="3">
        <v>9408.1299999999992</v>
      </c>
    </row>
    <row r="220" spans="1:5" x14ac:dyDescent="0.2">
      <c r="A220" s="1">
        <v>45702</v>
      </c>
      <c r="B220" s="2" t="s">
        <v>144</v>
      </c>
      <c r="C220" s="2">
        <v>64.36</v>
      </c>
      <c r="D220" s="2"/>
      <c r="E220" s="3">
        <v>9575.61</v>
      </c>
    </row>
    <row r="221" spans="1:5" x14ac:dyDescent="0.2">
      <c r="A221" s="1">
        <v>45702</v>
      </c>
      <c r="B221" s="2" t="s">
        <v>2</v>
      </c>
      <c r="C221" s="2">
        <v>136.15</v>
      </c>
      <c r="D221" s="2"/>
      <c r="E221" s="3">
        <v>9639.9699999999993</v>
      </c>
    </row>
    <row r="222" spans="1:5" x14ac:dyDescent="0.2">
      <c r="A222" s="1">
        <v>45702</v>
      </c>
      <c r="B222" s="2" t="s">
        <v>41</v>
      </c>
      <c r="C222" s="2">
        <v>101.96</v>
      </c>
      <c r="D222" s="2"/>
      <c r="E222" s="3">
        <v>9776.1200000000008</v>
      </c>
    </row>
    <row r="223" spans="1:5" x14ac:dyDescent="0.2">
      <c r="A223" s="1">
        <v>45702</v>
      </c>
      <c r="B223" s="2" t="s">
        <v>3</v>
      </c>
      <c r="C223" s="2">
        <v>14.5</v>
      </c>
      <c r="D223" s="2"/>
      <c r="E223" s="3">
        <v>9878.08</v>
      </c>
    </row>
    <row r="224" spans="1:5" x14ac:dyDescent="0.2">
      <c r="A224" s="1">
        <v>45701</v>
      </c>
      <c r="B224" s="2" t="s">
        <v>4</v>
      </c>
      <c r="C224" s="2">
        <v>40.25</v>
      </c>
      <c r="D224" s="2"/>
      <c r="E224" s="3">
        <v>9892.58</v>
      </c>
    </row>
    <row r="225" spans="1:5" x14ac:dyDescent="0.2">
      <c r="A225" s="1">
        <v>45701</v>
      </c>
      <c r="B225" s="2" t="s">
        <v>4</v>
      </c>
      <c r="C225" s="2">
        <v>34.35</v>
      </c>
      <c r="D225" s="2"/>
      <c r="E225" s="3">
        <v>9932.83</v>
      </c>
    </row>
    <row r="226" spans="1:5" x14ac:dyDescent="0.2">
      <c r="A226" s="1">
        <v>45701</v>
      </c>
      <c r="B226" s="2" t="s">
        <v>145</v>
      </c>
      <c r="C226" s="2">
        <v>114.54</v>
      </c>
      <c r="D226" s="2"/>
      <c r="E226" s="3">
        <v>9967.18</v>
      </c>
    </row>
    <row r="227" spans="1:5" x14ac:dyDescent="0.2">
      <c r="A227" s="1">
        <v>45701</v>
      </c>
      <c r="B227" s="2" t="s">
        <v>146</v>
      </c>
      <c r="C227" s="2">
        <v>113.19</v>
      </c>
      <c r="D227" s="2"/>
      <c r="E227" s="3">
        <v>10081.719999999999</v>
      </c>
    </row>
    <row r="228" spans="1:5" x14ac:dyDescent="0.2">
      <c r="A228" s="1">
        <v>45701</v>
      </c>
      <c r="B228" s="2" t="s">
        <v>147</v>
      </c>
      <c r="C228" s="2"/>
      <c r="D228" s="2">
        <v>3379.81</v>
      </c>
      <c r="E228" s="3">
        <v>10194.91</v>
      </c>
    </row>
    <row r="229" spans="1:5" x14ac:dyDescent="0.2">
      <c r="A229" s="1">
        <v>45701</v>
      </c>
      <c r="B229" s="2" t="s">
        <v>148</v>
      </c>
      <c r="C229" s="2"/>
      <c r="D229" s="2">
        <v>2438.35</v>
      </c>
      <c r="E229" s="3">
        <v>6815.1</v>
      </c>
    </row>
    <row r="230" spans="1:5" x14ac:dyDescent="0.2">
      <c r="A230" s="1">
        <v>45700</v>
      </c>
      <c r="B230" s="2" t="s">
        <v>149</v>
      </c>
      <c r="C230" s="2">
        <v>50.7</v>
      </c>
      <c r="D230" s="2"/>
      <c r="E230" s="3">
        <v>4376.75</v>
      </c>
    </row>
    <row r="231" spans="1:5" x14ac:dyDescent="0.2">
      <c r="A231" s="1">
        <v>45700</v>
      </c>
      <c r="B231" s="2" t="s">
        <v>150</v>
      </c>
      <c r="C231" s="2">
        <v>149.80000000000001</v>
      </c>
      <c r="D231" s="2"/>
      <c r="E231" s="3">
        <v>4427.45</v>
      </c>
    </row>
    <row r="232" spans="1:5" x14ac:dyDescent="0.2">
      <c r="A232" s="1">
        <v>45700</v>
      </c>
      <c r="B232" s="2" t="s">
        <v>5</v>
      </c>
      <c r="C232" s="2">
        <v>56.33</v>
      </c>
      <c r="D232" s="2"/>
      <c r="E232" s="3">
        <v>4577.25</v>
      </c>
    </row>
    <row r="233" spans="1:5" x14ac:dyDescent="0.2">
      <c r="A233" s="1">
        <v>45699</v>
      </c>
      <c r="B233" s="2" t="s">
        <v>151</v>
      </c>
      <c r="C233" s="2">
        <v>17</v>
      </c>
      <c r="D233" s="2"/>
      <c r="E233" s="3">
        <v>4633.58</v>
      </c>
    </row>
    <row r="234" spans="1:5" x14ac:dyDescent="0.2">
      <c r="A234" s="1">
        <v>45699</v>
      </c>
      <c r="B234" s="2" t="s">
        <v>152</v>
      </c>
      <c r="C234" s="2">
        <v>49</v>
      </c>
      <c r="D234" s="2"/>
      <c r="E234" s="3">
        <v>4650.58</v>
      </c>
    </row>
    <row r="235" spans="1:5" x14ac:dyDescent="0.2">
      <c r="A235" s="1">
        <v>45699</v>
      </c>
      <c r="B235" s="2" t="s">
        <v>153</v>
      </c>
      <c r="C235" s="2">
        <v>55</v>
      </c>
      <c r="D235" s="2"/>
      <c r="E235" s="3">
        <v>4699.58</v>
      </c>
    </row>
    <row r="236" spans="1:5" x14ac:dyDescent="0.2">
      <c r="A236" s="1">
        <v>45699</v>
      </c>
      <c r="B236" s="2" t="s">
        <v>24</v>
      </c>
      <c r="C236" s="2">
        <v>40.11</v>
      </c>
      <c r="D236" s="2"/>
      <c r="E236" s="3">
        <v>4754.58</v>
      </c>
    </row>
    <row r="237" spans="1:5" x14ac:dyDescent="0.2">
      <c r="A237" s="1">
        <v>45698</v>
      </c>
      <c r="B237" s="2" t="s">
        <v>154</v>
      </c>
      <c r="C237" s="2">
        <v>19.91</v>
      </c>
      <c r="D237" s="2"/>
      <c r="E237" s="3">
        <v>4794.6899999999996</v>
      </c>
    </row>
    <row r="238" spans="1:5" x14ac:dyDescent="0.2">
      <c r="A238" s="1">
        <v>45698</v>
      </c>
      <c r="B238" s="2" t="s">
        <v>155</v>
      </c>
      <c r="C238" s="2">
        <v>68</v>
      </c>
      <c r="D238" s="2"/>
      <c r="E238" s="3">
        <v>4814.6000000000004</v>
      </c>
    </row>
    <row r="239" spans="1:5" x14ac:dyDescent="0.2">
      <c r="A239" s="1">
        <v>45698</v>
      </c>
      <c r="B239" s="2" t="s">
        <v>156</v>
      </c>
      <c r="C239" s="2">
        <v>50</v>
      </c>
      <c r="D239" s="2"/>
      <c r="E239" s="3">
        <v>4882.6000000000004</v>
      </c>
    </row>
    <row r="240" spans="1:5" x14ac:dyDescent="0.2">
      <c r="A240" s="1">
        <v>45698</v>
      </c>
      <c r="B240" s="2" t="s">
        <v>157</v>
      </c>
      <c r="C240" s="2">
        <v>101.98</v>
      </c>
      <c r="D240" s="2"/>
      <c r="E240" s="3">
        <v>4932.6000000000004</v>
      </c>
    </row>
    <row r="241" spans="1:5" x14ac:dyDescent="0.2">
      <c r="A241" s="1">
        <v>45698</v>
      </c>
      <c r="B241" s="2" t="s">
        <v>5</v>
      </c>
      <c r="C241" s="2">
        <v>59.21</v>
      </c>
      <c r="D241" s="2"/>
      <c r="E241" s="3">
        <v>5034.58</v>
      </c>
    </row>
    <row r="242" spans="1:5" x14ac:dyDescent="0.2">
      <c r="A242" s="1">
        <v>45698</v>
      </c>
      <c r="B242" s="2" t="s">
        <v>158</v>
      </c>
      <c r="C242" s="2">
        <v>31.7</v>
      </c>
      <c r="D242" s="2"/>
      <c r="E242" s="3">
        <v>5093.79</v>
      </c>
    </row>
    <row r="243" spans="1:5" x14ac:dyDescent="0.2">
      <c r="A243" s="1">
        <v>45695</v>
      </c>
      <c r="B243" s="2" t="s">
        <v>19</v>
      </c>
      <c r="C243" s="2">
        <v>141.35</v>
      </c>
      <c r="D243" s="2"/>
      <c r="E243" s="3">
        <v>5125.49</v>
      </c>
    </row>
    <row r="244" spans="1:5" x14ac:dyDescent="0.2">
      <c r="A244" s="1">
        <v>45695</v>
      </c>
      <c r="B244" s="2" t="s">
        <v>41</v>
      </c>
      <c r="C244" s="2">
        <v>71.97</v>
      </c>
      <c r="D244" s="2"/>
      <c r="E244" s="3">
        <v>5266.84</v>
      </c>
    </row>
    <row r="245" spans="1:5" x14ac:dyDescent="0.2">
      <c r="A245" s="1">
        <v>45695</v>
      </c>
      <c r="B245" s="2" t="s">
        <v>3</v>
      </c>
      <c r="C245" s="2">
        <v>15</v>
      </c>
      <c r="D245" s="2"/>
      <c r="E245" s="3">
        <v>5338.81</v>
      </c>
    </row>
    <row r="246" spans="1:5" x14ac:dyDescent="0.2">
      <c r="A246" s="1">
        <v>45694</v>
      </c>
      <c r="B246" s="2" t="s">
        <v>159</v>
      </c>
      <c r="C246" s="2">
        <v>150</v>
      </c>
      <c r="D246" s="2"/>
      <c r="E246" s="3">
        <v>5353.81</v>
      </c>
    </row>
    <row r="247" spans="1:5" x14ac:dyDescent="0.2">
      <c r="A247" s="1">
        <v>45694</v>
      </c>
      <c r="B247" s="2" t="s">
        <v>27</v>
      </c>
      <c r="C247" s="2">
        <v>213.17</v>
      </c>
      <c r="D247" s="2"/>
      <c r="E247" s="3">
        <v>5503.81</v>
      </c>
    </row>
    <row r="248" spans="1:5" x14ac:dyDescent="0.2">
      <c r="A248" s="1">
        <v>45694</v>
      </c>
      <c r="B248" s="2" t="s">
        <v>5</v>
      </c>
      <c r="C248" s="2">
        <v>57.87</v>
      </c>
      <c r="D248" s="2"/>
      <c r="E248" s="3">
        <v>5716.98</v>
      </c>
    </row>
    <row r="249" spans="1:5" x14ac:dyDescent="0.2">
      <c r="A249" s="1">
        <v>45694</v>
      </c>
      <c r="B249" s="2" t="s">
        <v>160</v>
      </c>
      <c r="C249" s="2">
        <v>50.8</v>
      </c>
      <c r="D249" s="2"/>
      <c r="E249" s="3">
        <v>5774.85</v>
      </c>
    </row>
    <row r="250" spans="1:5" x14ac:dyDescent="0.2">
      <c r="A250" s="1">
        <v>45693</v>
      </c>
      <c r="B250" s="2" t="s">
        <v>5</v>
      </c>
      <c r="C250" s="2">
        <v>77.72</v>
      </c>
      <c r="D250" s="2"/>
      <c r="E250" s="3">
        <v>5825.65</v>
      </c>
    </row>
    <row r="251" spans="1:5" x14ac:dyDescent="0.2">
      <c r="A251" s="4">
        <v>45693</v>
      </c>
      <c r="B251" s="5" t="s">
        <v>23</v>
      </c>
      <c r="C251" s="5">
        <v>23.99</v>
      </c>
      <c r="D251" s="2"/>
      <c r="E251" s="3">
        <f>E252-[1]!Table1[[#This Row],[Debit Amount]]</f>
        <v>5879.38</v>
      </c>
    </row>
    <row r="252" spans="1:5" x14ac:dyDescent="0.2">
      <c r="A252" s="1">
        <v>45691</v>
      </c>
      <c r="B252" s="2" t="s">
        <v>161</v>
      </c>
      <c r="C252" s="2">
        <v>400.7</v>
      </c>
      <c r="D252" s="2"/>
      <c r="E252" s="3">
        <v>5903.37</v>
      </c>
    </row>
    <row r="253" spans="1:5" x14ac:dyDescent="0.2">
      <c r="A253" s="1">
        <v>45691</v>
      </c>
      <c r="B253" s="2" t="s">
        <v>162</v>
      </c>
      <c r="C253" s="2">
        <v>35</v>
      </c>
      <c r="D253" s="2"/>
      <c r="E253" s="3">
        <v>6304.07</v>
      </c>
    </row>
    <row r="254" spans="1:5" x14ac:dyDescent="0.2">
      <c r="A254" s="1">
        <v>45691</v>
      </c>
      <c r="B254" s="2" t="s">
        <v>163</v>
      </c>
      <c r="C254" s="2">
        <v>70.569999999999993</v>
      </c>
      <c r="D254" s="2"/>
      <c r="E254" s="3">
        <v>6339.07</v>
      </c>
    </row>
    <row r="255" spans="1:5" x14ac:dyDescent="0.2">
      <c r="A255" s="1">
        <v>45691</v>
      </c>
      <c r="B255" s="2" t="s">
        <v>164</v>
      </c>
      <c r="C255" s="2">
        <v>53.8</v>
      </c>
      <c r="D255" s="2"/>
      <c r="E255" s="3">
        <v>6409.64</v>
      </c>
    </row>
    <row r="256" spans="1:5" x14ac:dyDescent="0.2">
      <c r="A256" s="1">
        <v>45691</v>
      </c>
      <c r="B256" s="2" t="s">
        <v>165</v>
      </c>
      <c r="C256" s="2">
        <v>50</v>
      </c>
      <c r="D256" s="2"/>
      <c r="E256" s="3">
        <v>6463.44</v>
      </c>
    </row>
    <row r="257" spans="1:5" x14ac:dyDescent="0.2">
      <c r="A257" s="1">
        <v>45691</v>
      </c>
      <c r="B257" s="2" t="s">
        <v>32</v>
      </c>
      <c r="C257" s="2">
        <v>2013.8</v>
      </c>
      <c r="D257" s="2"/>
      <c r="E257" s="3">
        <v>6513.44</v>
      </c>
    </row>
    <row r="258" spans="1:5" x14ac:dyDescent="0.2">
      <c r="A258" s="1">
        <v>45691</v>
      </c>
      <c r="B258" s="2" t="s">
        <v>19</v>
      </c>
      <c r="C258" s="2">
        <v>192</v>
      </c>
      <c r="D258" s="2"/>
      <c r="E258" s="3">
        <v>8527.24</v>
      </c>
    </row>
    <row r="259" spans="1:5" x14ac:dyDescent="0.2">
      <c r="A259" s="1">
        <v>45691</v>
      </c>
      <c r="B259" s="2" t="s">
        <v>20</v>
      </c>
      <c r="C259" s="2">
        <v>24.3</v>
      </c>
      <c r="D259" s="2"/>
      <c r="E259" s="3">
        <v>8719.24</v>
      </c>
    </row>
    <row r="260" spans="1:5" x14ac:dyDescent="0.2">
      <c r="A260" s="1">
        <v>45691</v>
      </c>
      <c r="B260" s="2" t="s">
        <v>34</v>
      </c>
      <c r="C260" s="2">
        <v>19.989999999999998</v>
      </c>
      <c r="D260" s="2"/>
      <c r="E260" s="3">
        <v>8743.5400000000009</v>
      </c>
    </row>
    <row r="261" spans="1:5" x14ac:dyDescent="0.2">
      <c r="A261" s="1">
        <v>45691</v>
      </c>
      <c r="B261" s="2" t="s">
        <v>34</v>
      </c>
      <c r="C261" s="2">
        <v>14.99</v>
      </c>
      <c r="D261" s="2"/>
      <c r="E261" s="3">
        <v>8763.5300000000007</v>
      </c>
    </row>
    <row r="262" spans="1:5" x14ac:dyDescent="0.2">
      <c r="A262" s="1">
        <v>45688</v>
      </c>
      <c r="B262" s="2" t="s">
        <v>0</v>
      </c>
      <c r="C262" s="2">
        <v>1905.08</v>
      </c>
      <c r="D262" s="2"/>
      <c r="E262" s="3">
        <v>8778.52</v>
      </c>
    </row>
    <row r="263" spans="1:5" x14ac:dyDescent="0.2">
      <c r="A263" s="1">
        <v>45688</v>
      </c>
      <c r="B263" s="2" t="s">
        <v>166</v>
      </c>
      <c r="C263" s="2">
        <v>48</v>
      </c>
      <c r="D263" s="2"/>
      <c r="E263" s="3">
        <v>10683.6</v>
      </c>
    </row>
    <row r="264" spans="1:5" x14ac:dyDescent="0.2">
      <c r="A264" s="1">
        <v>45688</v>
      </c>
      <c r="B264" s="2" t="s">
        <v>167</v>
      </c>
      <c r="C264" s="2">
        <v>76.5</v>
      </c>
      <c r="D264" s="2"/>
      <c r="E264" s="3">
        <v>10731.6</v>
      </c>
    </row>
    <row r="265" spans="1:5" x14ac:dyDescent="0.2">
      <c r="A265" s="1">
        <v>45688</v>
      </c>
      <c r="B265" s="2" t="s">
        <v>5</v>
      </c>
      <c r="C265" s="2">
        <v>42.68</v>
      </c>
      <c r="D265" s="2"/>
      <c r="E265" s="3">
        <v>10808.1</v>
      </c>
    </row>
    <row r="266" spans="1:5" x14ac:dyDescent="0.2">
      <c r="A266" s="1">
        <v>45688</v>
      </c>
      <c r="B266" s="2" t="s">
        <v>39</v>
      </c>
      <c r="C266" s="2">
        <v>16.5</v>
      </c>
      <c r="D266" s="2"/>
      <c r="E266" s="3">
        <v>10850.78</v>
      </c>
    </row>
    <row r="267" spans="1:5" x14ac:dyDescent="0.2">
      <c r="A267" s="1">
        <v>45687</v>
      </c>
      <c r="B267" s="2" t="s">
        <v>4</v>
      </c>
      <c r="C267" s="2">
        <v>40.25</v>
      </c>
      <c r="D267" s="2"/>
      <c r="E267" s="3">
        <v>10867.28</v>
      </c>
    </row>
    <row r="268" spans="1:5" x14ac:dyDescent="0.2">
      <c r="A268" s="1">
        <v>45687</v>
      </c>
      <c r="B268" s="2" t="s">
        <v>4</v>
      </c>
      <c r="C268" s="2">
        <v>34.35</v>
      </c>
      <c r="D268" s="2"/>
      <c r="E268" s="3">
        <v>10907.53</v>
      </c>
    </row>
    <row r="269" spans="1:5" x14ac:dyDescent="0.2">
      <c r="A269" s="1">
        <v>45687</v>
      </c>
      <c r="B269" s="2" t="s">
        <v>168</v>
      </c>
      <c r="C269" s="2">
        <v>764.86</v>
      </c>
      <c r="D269" s="2"/>
      <c r="E269" s="3">
        <v>10941.88</v>
      </c>
    </row>
    <row r="270" spans="1:5" x14ac:dyDescent="0.2">
      <c r="A270" s="1">
        <v>45687</v>
      </c>
      <c r="B270" s="2" t="s">
        <v>62</v>
      </c>
      <c r="C270" s="2">
        <v>162</v>
      </c>
      <c r="D270" s="2"/>
      <c r="E270" s="3">
        <v>11706.74</v>
      </c>
    </row>
    <row r="271" spans="1:5" x14ac:dyDescent="0.2">
      <c r="A271" s="1">
        <v>45687</v>
      </c>
      <c r="B271" s="2" t="s">
        <v>5</v>
      </c>
      <c r="C271" s="2">
        <v>81.64</v>
      </c>
      <c r="D271" s="2"/>
      <c r="E271" s="3">
        <v>11868.74</v>
      </c>
    </row>
    <row r="272" spans="1:5" x14ac:dyDescent="0.2">
      <c r="A272" s="1">
        <v>45687</v>
      </c>
      <c r="B272" s="2" t="s">
        <v>169</v>
      </c>
      <c r="C272" s="2"/>
      <c r="D272" s="2">
        <v>82.9</v>
      </c>
      <c r="E272" s="3">
        <v>11950.38</v>
      </c>
    </row>
    <row r="273" spans="1:5" x14ac:dyDescent="0.2">
      <c r="A273" s="1">
        <v>45687</v>
      </c>
      <c r="B273" s="2" t="s">
        <v>170</v>
      </c>
      <c r="C273" s="2"/>
      <c r="D273" s="2">
        <v>3379.8</v>
      </c>
      <c r="E273" s="3">
        <v>11867.48</v>
      </c>
    </row>
    <row r="274" spans="1:5" x14ac:dyDescent="0.2">
      <c r="A274" s="1">
        <v>45687</v>
      </c>
      <c r="B274" s="2" t="s">
        <v>171</v>
      </c>
      <c r="C274" s="2"/>
      <c r="D274" s="2">
        <v>2783.01</v>
      </c>
      <c r="E274" s="3">
        <v>8487.68</v>
      </c>
    </row>
    <row r="275" spans="1:5" x14ac:dyDescent="0.2">
      <c r="A275" s="1">
        <v>45686</v>
      </c>
      <c r="B275" s="2" t="s">
        <v>172</v>
      </c>
      <c r="C275" s="2">
        <v>273.48</v>
      </c>
      <c r="D275" s="2"/>
      <c r="E275" s="3">
        <v>5704.67</v>
      </c>
    </row>
    <row r="276" spans="1:5" x14ac:dyDescent="0.2">
      <c r="A276" s="1">
        <v>45686</v>
      </c>
      <c r="B276" s="2" t="s">
        <v>173</v>
      </c>
      <c r="C276" s="2">
        <v>68.7</v>
      </c>
      <c r="D276" s="2"/>
      <c r="E276" s="3">
        <v>5978.15</v>
      </c>
    </row>
    <row r="277" spans="1:5" x14ac:dyDescent="0.2">
      <c r="A277" s="1">
        <v>45686</v>
      </c>
      <c r="B277" s="2" t="s">
        <v>174</v>
      </c>
      <c r="C277" s="2">
        <v>149.80000000000001</v>
      </c>
      <c r="D277" s="2"/>
      <c r="E277" s="3">
        <v>6046.85</v>
      </c>
    </row>
    <row r="278" spans="1:5" x14ac:dyDescent="0.2">
      <c r="A278" s="1">
        <v>45686</v>
      </c>
      <c r="B278" s="2" t="s">
        <v>175</v>
      </c>
      <c r="C278" s="2">
        <v>50.7</v>
      </c>
      <c r="D278" s="2"/>
      <c r="E278" s="3">
        <v>6196.65</v>
      </c>
    </row>
    <row r="279" spans="1:5" x14ac:dyDescent="0.2">
      <c r="A279" s="1">
        <v>45685</v>
      </c>
      <c r="B279" s="2" t="s">
        <v>176</v>
      </c>
      <c r="C279" s="2">
        <v>14.7</v>
      </c>
      <c r="D279" s="2"/>
      <c r="E279" s="3">
        <v>6247.35</v>
      </c>
    </row>
    <row r="280" spans="1:5" x14ac:dyDescent="0.2">
      <c r="A280" s="1">
        <v>45685</v>
      </c>
      <c r="B280" s="2" t="s">
        <v>177</v>
      </c>
      <c r="C280" s="2">
        <v>46.26</v>
      </c>
      <c r="D280" s="2"/>
      <c r="E280" s="3">
        <v>6262.05</v>
      </c>
    </row>
    <row r="281" spans="1:5" x14ac:dyDescent="0.2">
      <c r="A281" s="1">
        <v>45685</v>
      </c>
      <c r="B281" s="2" t="s">
        <v>178</v>
      </c>
      <c r="C281" s="2">
        <v>97.27</v>
      </c>
      <c r="D281" s="2"/>
      <c r="E281" s="3">
        <v>6308.31</v>
      </c>
    </row>
    <row r="282" spans="1:5" x14ac:dyDescent="0.2">
      <c r="A282" s="1">
        <v>45685</v>
      </c>
      <c r="B282" s="2" t="s">
        <v>179</v>
      </c>
      <c r="C282" s="2">
        <v>45.7</v>
      </c>
      <c r="D282" s="2"/>
      <c r="E282" s="3">
        <v>6405.58</v>
      </c>
    </row>
    <row r="283" spans="1:5" x14ac:dyDescent="0.2">
      <c r="A283" s="1">
        <v>45685</v>
      </c>
      <c r="B283" s="2" t="s">
        <v>180</v>
      </c>
      <c r="C283" s="2">
        <v>14.72</v>
      </c>
      <c r="D283" s="2"/>
      <c r="E283" s="3">
        <v>6451.28</v>
      </c>
    </row>
    <row r="284" spans="1:5" x14ac:dyDescent="0.2">
      <c r="A284" s="1">
        <v>45685</v>
      </c>
      <c r="B284" s="2" t="s">
        <v>181</v>
      </c>
      <c r="C284" s="2">
        <v>225.3</v>
      </c>
      <c r="D284" s="2"/>
      <c r="E284" s="3">
        <v>6466</v>
      </c>
    </row>
    <row r="285" spans="1:5" x14ac:dyDescent="0.2">
      <c r="A285" s="1">
        <v>45685</v>
      </c>
      <c r="B285" s="2" t="s">
        <v>182</v>
      </c>
      <c r="C285" s="2">
        <v>50</v>
      </c>
      <c r="D285" s="2"/>
      <c r="E285" s="3">
        <v>6691.3</v>
      </c>
    </row>
    <row r="286" spans="1:5" x14ac:dyDescent="0.2">
      <c r="A286" s="1">
        <v>45685</v>
      </c>
      <c r="B286" s="2" t="s">
        <v>41</v>
      </c>
      <c r="C286" s="2">
        <v>95.96</v>
      </c>
      <c r="D286" s="2"/>
      <c r="E286" s="3">
        <v>6741.3</v>
      </c>
    </row>
    <row r="287" spans="1:5" x14ac:dyDescent="0.2">
      <c r="A287" s="1">
        <v>45685</v>
      </c>
      <c r="B287" s="2" t="s">
        <v>183</v>
      </c>
      <c r="C287" s="2">
        <v>67.5</v>
      </c>
      <c r="D287" s="2"/>
      <c r="E287" s="3">
        <v>6837.26</v>
      </c>
    </row>
    <row r="288" spans="1:5" x14ac:dyDescent="0.2">
      <c r="A288" s="1">
        <v>45685</v>
      </c>
      <c r="B288" s="2" t="s">
        <v>19</v>
      </c>
      <c r="C288" s="2">
        <v>61.4</v>
      </c>
      <c r="D288" s="2"/>
      <c r="E288" s="3">
        <v>6904.76</v>
      </c>
    </row>
    <row r="289" spans="1:5" x14ac:dyDescent="0.2">
      <c r="A289" s="1">
        <v>45685</v>
      </c>
      <c r="B289" s="2" t="s">
        <v>184</v>
      </c>
      <c r="C289" s="2">
        <v>44.85</v>
      </c>
      <c r="D289" s="2"/>
      <c r="E289" s="3">
        <v>6966.16</v>
      </c>
    </row>
    <row r="290" spans="1:5" x14ac:dyDescent="0.2">
      <c r="A290" s="1">
        <v>45685</v>
      </c>
      <c r="B290" s="2" t="s">
        <v>12</v>
      </c>
      <c r="C290" s="2">
        <v>42</v>
      </c>
      <c r="D290" s="2"/>
      <c r="E290" s="3">
        <v>7011.01</v>
      </c>
    </row>
    <row r="291" spans="1:5" x14ac:dyDescent="0.2">
      <c r="A291" s="1">
        <v>45685</v>
      </c>
      <c r="B291" s="2" t="s">
        <v>185</v>
      </c>
      <c r="C291" s="2">
        <v>15.5</v>
      </c>
      <c r="D291" s="2"/>
      <c r="E291" s="3">
        <v>7053.01</v>
      </c>
    </row>
    <row r="292" spans="1:5" x14ac:dyDescent="0.2">
      <c r="A292" s="4">
        <v>45682</v>
      </c>
      <c r="B292" s="5" t="s">
        <v>48</v>
      </c>
      <c r="C292" s="5">
        <v>31.97</v>
      </c>
      <c r="D292" s="2"/>
      <c r="E292" s="3">
        <f>E293-[1]!Table1[[#This Row],[Debit Amount]]</f>
        <v>7036.54</v>
      </c>
    </row>
    <row r="293" spans="1:5" x14ac:dyDescent="0.2">
      <c r="A293" s="1">
        <v>45681</v>
      </c>
      <c r="B293" s="2" t="s">
        <v>186</v>
      </c>
      <c r="C293" s="2">
        <v>2.9</v>
      </c>
      <c r="D293" s="2"/>
      <c r="E293" s="3">
        <v>7068.51</v>
      </c>
    </row>
    <row r="294" spans="1:5" x14ac:dyDescent="0.2">
      <c r="A294" s="1">
        <v>45681</v>
      </c>
      <c r="B294" s="2" t="s">
        <v>187</v>
      </c>
      <c r="C294" s="2">
        <v>150</v>
      </c>
      <c r="D294" s="2"/>
      <c r="E294" s="3">
        <v>7071.41</v>
      </c>
    </row>
    <row r="295" spans="1:5" x14ac:dyDescent="0.2">
      <c r="A295" s="1">
        <v>45681</v>
      </c>
      <c r="B295" s="2" t="s">
        <v>34</v>
      </c>
      <c r="C295" s="2">
        <v>7.99</v>
      </c>
      <c r="D295" s="2"/>
      <c r="E295" s="3">
        <v>7221.41</v>
      </c>
    </row>
    <row r="296" spans="1:5" x14ac:dyDescent="0.2">
      <c r="A296" s="1">
        <v>45680</v>
      </c>
      <c r="B296" s="2" t="s">
        <v>188</v>
      </c>
      <c r="C296" s="2">
        <v>356.16</v>
      </c>
      <c r="D296" s="2"/>
      <c r="E296" s="3">
        <v>7229.4</v>
      </c>
    </row>
    <row r="297" spans="1:5" x14ac:dyDescent="0.2">
      <c r="A297" s="1">
        <v>45680</v>
      </c>
      <c r="B297" s="2" t="s">
        <v>27</v>
      </c>
      <c r="C297" s="2">
        <v>213.17</v>
      </c>
      <c r="D297" s="2"/>
      <c r="E297" s="3">
        <v>7585.56</v>
      </c>
    </row>
    <row r="298" spans="1:5" x14ac:dyDescent="0.2">
      <c r="A298" s="1">
        <v>45679</v>
      </c>
      <c r="B298" s="2" t="s">
        <v>5</v>
      </c>
      <c r="C298" s="2">
        <v>52.02</v>
      </c>
      <c r="D298" s="2"/>
      <c r="E298" s="3">
        <v>7798.73</v>
      </c>
    </row>
    <row r="299" spans="1:5" x14ac:dyDescent="0.2">
      <c r="A299" s="1">
        <v>45679</v>
      </c>
      <c r="B299" s="2" t="s">
        <v>47</v>
      </c>
      <c r="C299" s="2">
        <v>29.7</v>
      </c>
      <c r="D299" s="2"/>
      <c r="E299" s="3">
        <v>7850.75</v>
      </c>
    </row>
    <row r="300" spans="1:5" x14ac:dyDescent="0.2">
      <c r="A300" s="1">
        <v>45678</v>
      </c>
      <c r="B300" s="2" t="s">
        <v>189</v>
      </c>
      <c r="C300" s="2">
        <v>325</v>
      </c>
      <c r="D300" s="2"/>
      <c r="E300" s="3">
        <v>7880.45</v>
      </c>
    </row>
    <row r="301" spans="1:5" x14ac:dyDescent="0.2">
      <c r="A301" s="1">
        <v>45677</v>
      </c>
      <c r="B301" s="2" t="s">
        <v>190</v>
      </c>
      <c r="C301" s="2">
        <v>80</v>
      </c>
      <c r="D301" s="2"/>
      <c r="E301" s="3">
        <v>8205.4500000000007</v>
      </c>
    </row>
    <row r="302" spans="1:5" x14ac:dyDescent="0.2">
      <c r="A302" s="1">
        <v>45677</v>
      </c>
      <c r="B302" s="2" t="s">
        <v>191</v>
      </c>
      <c r="C302" s="2">
        <v>50</v>
      </c>
      <c r="D302" s="2"/>
      <c r="E302" s="3">
        <v>8285.4500000000007</v>
      </c>
    </row>
    <row r="303" spans="1:5" x14ac:dyDescent="0.2">
      <c r="A303" s="1">
        <v>45677</v>
      </c>
      <c r="B303" s="2" t="s">
        <v>192</v>
      </c>
      <c r="C303" s="2">
        <v>64.5</v>
      </c>
      <c r="D303" s="2"/>
      <c r="E303" s="3">
        <v>8335.4500000000007</v>
      </c>
    </row>
    <row r="304" spans="1:5" x14ac:dyDescent="0.2">
      <c r="A304" s="1">
        <v>45677</v>
      </c>
      <c r="B304" s="2" t="s">
        <v>66</v>
      </c>
      <c r="C304" s="2">
        <v>18.989999999999998</v>
      </c>
      <c r="D304" s="2"/>
      <c r="E304" s="3">
        <v>8399.9500000000007</v>
      </c>
    </row>
    <row r="305" spans="1:5" x14ac:dyDescent="0.2">
      <c r="A305" s="1">
        <v>45674</v>
      </c>
      <c r="B305" s="2" t="s">
        <v>0</v>
      </c>
      <c r="C305" s="2">
        <v>1737.84</v>
      </c>
      <c r="D305" s="2"/>
      <c r="E305" s="3">
        <v>8418.94</v>
      </c>
    </row>
    <row r="306" spans="1:5" x14ac:dyDescent="0.2">
      <c r="A306" s="1">
        <v>45674</v>
      </c>
      <c r="B306" s="2" t="s">
        <v>2</v>
      </c>
      <c r="C306" s="2">
        <v>151.24</v>
      </c>
      <c r="D306" s="2"/>
      <c r="E306" s="3">
        <v>10156.780000000001</v>
      </c>
    </row>
    <row r="307" spans="1:5" x14ac:dyDescent="0.2">
      <c r="A307" s="1">
        <v>45674</v>
      </c>
      <c r="B307" s="2" t="s">
        <v>20</v>
      </c>
      <c r="C307" s="2">
        <v>41.97</v>
      </c>
      <c r="D307" s="2"/>
      <c r="E307" s="3">
        <v>10308.02</v>
      </c>
    </row>
    <row r="308" spans="1:5" x14ac:dyDescent="0.2">
      <c r="A308" s="1">
        <v>45674</v>
      </c>
      <c r="B308" s="2" t="s">
        <v>3</v>
      </c>
      <c r="C308" s="2">
        <v>14.5</v>
      </c>
      <c r="D308" s="2"/>
      <c r="E308" s="3">
        <v>10349.99</v>
      </c>
    </row>
    <row r="309" spans="1:5" x14ac:dyDescent="0.2">
      <c r="A309" s="1">
        <v>45673</v>
      </c>
      <c r="B309" s="2" t="s">
        <v>4</v>
      </c>
      <c r="C309" s="2">
        <v>40.25</v>
      </c>
      <c r="D309" s="2"/>
      <c r="E309" s="3">
        <v>10364.49</v>
      </c>
    </row>
    <row r="310" spans="1:5" x14ac:dyDescent="0.2">
      <c r="A310" s="1">
        <v>45673</v>
      </c>
      <c r="B310" s="2" t="s">
        <v>4</v>
      </c>
      <c r="C310" s="2">
        <v>34.35</v>
      </c>
      <c r="D310" s="2"/>
      <c r="E310" s="3">
        <v>10404.74</v>
      </c>
    </row>
    <row r="311" spans="1:5" x14ac:dyDescent="0.2">
      <c r="A311" s="1">
        <v>45673</v>
      </c>
      <c r="B311" s="2" t="s">
        <v>193</v>
      </c>
      <c r="C311" s="2">
        <v>184.31</v>
      </c>
      <c r="D311" s="2"/>
      <c r="E311" s="3">
        <v>10439.09</v>
      </c>
    </row>
    <row r="312" spans="1:5" x14ac:dyDescent="0.2">
      <c r="A312" s="1">
        <v>45673</v>
      </c>
      <c r="B312" s="2" t="s">
        <v>194</v>
      </c>
      <c r="C312" s="2">
        <v>83.98</v>
      </c>
      <c r="D312" s="2"/>
      <c r="E312" s="3">
        <v>10623.4</v>
      </c>
    </row>
    <row r="313" spans="1:5" x14ac:dyDescent="0.2">
      <c r="A313" s="1">
        <v>45673</v>
      </c>
      <c r="B313" s="2" t="s">
        <v>195</v>
      </c>
      <c r="C313" s="2"/>
      <c r="D313" s="2">
        <v>3379.81</v>
      </c>
      <c r="E313" s="3">
        <v>10707.38</v>
      </c>
    </row>
    <row r="314" spans="1:5" x14ac:dyDescent="0.2">
      <c r="A314" s="1">
        <v>45673</v>
      </c>
      <c r="B314" s="2" t="s">
        <v>196</v>
      </c>
      <c r="C314" s="2"/>
      <c r="D314" s="2">
        <v>2783.01</v>
      </c>
      <c r="E314" s="3">
        <v>7327.57</v>
      </c>
    </row>
    <row r="315" spans="1:5" x14ac:dyDescent="0.2">
      <c r="A315" s="1">
        <v>45672</v>
      </c>
      <c r="B315" s="2" t="s">
        <v>197</v>
      </c>
      <c r="C315" s="2">
        <v>77</v>
      </c>
      <c r="D315" s="2"/>
      <c r="E315" s="3">
        <v>4544.5600000000004</v>
      </c>
    </row>
    <row r="316" spans="1:5" x14ac:dyDescent="0.2">
      <c r="A316" s="1">
        <v>45672</v>
      </c>
      <c r="B316" s="2" t="s">
        <v>198</v>
      </c>
      <c r="C316" s="2">
        <v>37.58</v>
      </c>
      <c r="D316" s="2"/>
      <c r="E316" s="3">
        <v>4621.5600000000004</v>
      </c>
    </row>
    <row r="317" spans="1:5" x14ac:dyDescent="0.2">
      <c r="A317" s="1">
        <v>45672</v>
      </c>
      <c r="B317" s="2" t="s">
        <v>199</v>
      </c>
      <c r="C317" s="2">
        <v>149.80000000000001</v>
      </c>
      <c r="D317" s="2"/>
      <c r="E317" s="3">
        <v>4659.1400000000003</v>
      </c>
    </row>
    <row r="318" spans="1:5" x14ac:dyDescent="0.2">
      <c r="A318" s="1">
        <v>45672</v>
      </c>
      <c r="B318" s="2" t="s">
        <v>200</v>
      </c>
      <c r="C318" s="2">
        <v>50.7</v>
      </c>
      <c r="D318" s="2"/>
      <c r="E318" s="3">
        <v>4808.9399999999996</v>
      </c>
    </row>
    <row r="319" spans="1:5" x14ac:dyDescent="0.2">
      <c r="A319" s="1">
        <v>45672</v>
      </c>
      <c r="B319" s="2" t="s">
        <v>201</v>
      </c>
      <c r="C319" s="2">
        <v>20</v>
      </c>
      <c r="D319" s="2"/>
      <c r="E319" s="3">
        <v>4859.6400000000003</v>
      </c>
    </row>
    <row r="320" spans="1:5" x14ac:dyDescent="0.2">
      <c r="A320" s="1">
        <v>45671</v>
      </c>
      <c r="B320" s="2" t="s">
        <v>202</v>
      </c>
      <c r="C320" s="2">
        <v>16.68</v>
      </c>
      <c r="D320" s="2"/>
      <c r="E320" s="3">
        <v>4879.6400000000003</v>
      </c>
    </row>
    <row r="321" spans="1:5" x14ac:dyDescent="0.2">
      <c r="A321" s="1">
        <v>45671</v>
      </c>
      <c r="B321" s="2" t="s">
        <v>203</v>
      </c>
      <c r="C321" s="2">
        <v>27</v>
      </c>
      <c r="D321" s="2"/>
      <c r="E321" s="3">
        <v>4896.32</v>
      </c>
    </row>
    <row r="322" spans="1:5" x14ac:dyDescent="0.2">
      <c r="A322" s="1">
        <v>45671</v>
      </c>
      <c r="B322" s="2" t="s">
        <v>204</v>
      </c>
      <c r="C322" s="2">
        <v>53.83</v>
      </c>
      <c r="D322" s="2"/>
      <c r="E322" s="3">
        <v>4923.32</v>
      </c>
    </row>
    <row r="323" spans="1:5" x14ac:dyDescent="0.2">
      <c r="A323" s="1">
        <v>45671</v>
      </c>
      <c r="B323" s="2" t="s">
        <v>205</v>
      </c>
      <c r="C323" s="2">
        <v>30.29</v>
      </c>
      <c r="D323" s="2"/>
      <c r="E323" s="3">
        <v>4977.1499999999996</v>
      </c>
    </row>
    <row r="324" spans="1:5" x14ac:dyDescent="0.2">
      <c r="A324" s="1">
        <v>45671</v>
      </c>
      <c r="B324" s="2" t="s">
        <v>206</v>
      </c>
      <c r="C324" s="2">
        <v>38</v>
      </c>
      <c r="D324" s="2"/>
      <c r="E324" s="3">
        <v>5007.4399999999996</v>
      </c>
    </row>
    <row r="325" spans="1:5" x14ac:dyDescent="0.2">
      <c r="A325" s="1">
        <v>45670</v>
      </c>
      <c r="B325" s="2" t="s">
        <v>207</v>
      </c>
      <c r="C325" s="2">
        <v>41.7</v>
      </c>
      <c r="D325" s="2"/>
      <c r="E325" s="3">
        <v>5045.4399999999996</v>
      </c>
    </row>
    <row r="326" spans="1:5" x14ac:dyDescent="0.2">
      <c r="A326" s="1">
        <v>45670</v>
      </c>
      <c r="B326" s="2" t="s">
        <v>208</v>
      </c>
      <c r="C326" s="2">
        <v>14.7</v>
      </c>
      <c r="D326" s="2"/>
      <c r="E326" s="3">
        <v>5087.1400000000003</v>
      </c>
    </row>
    <row r="327" spans="1:5" x14ac:dyDescent="0.2">
      <c r="A327" s="1">
        <v>45670</v>
      </c>
      <c r="B327" s="2" t="s">
        <v>209</v>
      </c>
      <c r="C327" s="2">
        <v>17</v>
      </c>
      <c r="D327" s="2"/>
      <c r="E327" s="3">
        <v>5101.84</v>
      </c>
    </row>
    <row r="328" spans="1:5" x14ac:dyDescent="0.2">
      <c r="A328" s="1">
        <v>45670</v>
      </c>
      <c r="B328" s="2" t="s">
        <v>210</v>
      </c>
      <c r="C328" s="2">
        <v>17.760000000000002</v>
      </c>
      <c r="D328" s="2"/>
      <c r="E328" s="3">
        <v>5118.84</v>
      </c>
    </row>
    <row r="329" spans="1:5" x14ac:dyDescent="0.2">
      <c r="A329" s="1">
        <v>45670</v>
      </c>
      <c r="B329" s="2" t="s">
        <v>211</v>
      </c>
      <c r="C329" s="2">
        <v>26.52</v>
      </c>
      <c r="D329" s="2"/>
      <c r="E329" s="3">
        <v>5136.6000000000004</v>
      </c>
    </row>
    <row r="330" spans="1:5" x14ac:dyDescent="0.2">
      <c r="A330" s="1">
        <v>45670</v>
      </c>
      <c r="B330" s="2" t="s">
        <v>212</v>
      </c>
      <c r="C330" s="2">
        <v>127.21</v>
      </c>
      <c r="D330" s="2"/>
      <c r="E330" s="3">
        <v>5163.12</v>
      </c>
    </row>
    <row r="331" spans="1:5" x14ac:dyDescent="0.2">
      <c r="A331" s="1">
        <v>45670</v>
      </c>
      <c r="B331" s="2" t="s">
        <v>213</v>
      </c>
      <c r="C331" s="2">
        <v>50</v>
      </c>
      <c r="D331" s="2"/>
      <c r="E331" s="3">
        <v>5290.33</v>
      </c>
    </row>
    <row r="332" spans="1:5" x14ac:dyDescent="0.2">
      <c r="A332" s="1">
        <v>45670</v>
      </c>
      <c r="B332" s="2" t="s">
        <v>19</v>
      </c>
      <c r="C332" s="2">
        <v>160.1</v>
      </c>
      <c r="D332" s="2"/>
      <c r="E332" s="3">
        <v>5340.33</v>
      </c>
    </row>
    <row r="333" spans="1:5" x14ac:dyDescent="0.2">
      <c r="A333" s="1">
        <v>45670</v>
      </c>
      <c r="B333" s="2" t="s">
        <v>41</v>
      </c>
      <c r="C333" s="2">
        <v>23.99</v>
      </c>
      <c r="D333" s="2"/>
      <c r="E333" s="3">
        <v>5500.43</v>
      </c>
    </row>
    <row r="334" spans="1:5" x14ac:dyDescent="0.2">
      <c r="A334" s="1">
        <v>45670</v>
      </c>
      <c r="B334" s="2" t="s">
        <v>47</v>
      </c>
      <c r="C334" s="2">
        <v>18.899999999999999</v>
      </c>
      <c r="D334" s="2"/>
      <c r="E334" s="3">
        <v>5524.42</v>
      </c>
    </row>
    <row r="335" spans="1:5" x14ac:dyDescent="0.2">
      <c r="A335" s="1">
        <v>45670</v>
      </c>
      <c r="B335" s="2" t="s">
        <v>214</v>
      </c>
      <c r="C335" s="2">
        <v>6.99</v>
      </c>
      <c r="D335" s="2"/>
      <c r="E335" s="3">
        <v>5543.32</v>
      </c>
    </row>
    <row r="336" spans="1:5" x14ac:dyDescent="0.2">
      <c r="A336" s="1">
        <v>45667</v>
      </c>
      <c r="B336" s="2" t="s">
        <v>215</v>
      </c>
      <c r="C336" s="2">
        <v>100</v>
      </c>
      <c r="D336" s="2"/>
      <c r="E336" s="3">
        <v>5550.31</v>
      </c>
    </row>
    <row r="337" spans="1:5" x14ac:dyDescent="0.2">
      <c r="A337" s="1">
        <v>45667</v>
      </c>
      <c r="B337" s="2" t="s">
        <v>41</v>
      </c>
      <c r="C337" s="2">
        <v>95.96</v>
      </c>
      <c r="D337" s="2"/>
      <c r="E337" s="3">
        <v>5650.31</v>
      </c>
    </row>
    <row r="338" spans="1:5" x14ac:dyDescent="0.2">
      <c r="A338" s="1">
        <v>45667</v>
      </c>
      <c r="B338" s="2" t="s">
        <v>3</v>
      </c>
      <c r="C338" s="2">
        <v>15</v>
      </c>
      <c r="D338" s="2"/>
      <c r="E338" s="3">
        <v>5746.27</v>
      </c>
    </row>
    <row r="339" spans="1:5" x14ac:dyDescent="0.2">
      <c r="A339" s="1">
        <v>45666</v>
      </c>
      <c r="B339" s="2" t="s">
        <v>216</v>
      </c>
      <c r="C339" s="2">
        <v>150</v>
      </c>
      <c r="D339" s="2"/>
      <c r="E339" s="3">
        <v>5761.27</v>
      </c>
    </row>
    <row r="340" spans="1:5" x14ac:dyDescent="0.2">
      <c r="A340" s="1">
        <v>45666</v>
      </c>
      <c r="B340" s="2" t="s">
        <v>27</v>
      </c>
      <c r="C340" s="2">
        <v>213.17</v>
      </c>
      <c r="D340" s="2"/>
      <c r="E340" s="3">
        <v>5911.27</v>
      </c>
    </row>
    <row r="341" spans="1:5" x14ac:dyDescent="0.2">
      <c r="A341" s="1">
        <v>45666</v>
      </c>
      <c r="B341" s="2" t="s">
        <v>217</v>
      </c>
      <c r="C341" s="2">
        <v>64.06</v>
      </c>
      <c r="D341" s="2"/>
      <c r="E341" s="3">
        <v>6124.44</v>
      </c>
    </row>
    <row r="342" spans="1:5" x14ac:dyDescent="0.2">
      <c r="A342" s="1">
        <v>45666</v>
      </c>
      <c r="B342" s="2" t="s">
        <v>5</v>
      </c>
      <c r="C342" s="2">
        <v>109.08</v>
      </c>
      <c r="D342" s="2"/>
      <c r="E342" s="3">
        <v>6188.5</v>
      </c>
    </row>
    <row r="343" spans="1:5" x14ac:dyDescent="0.2">
      <c r="A343" s="1">
        <v>45665</v>
      </c>
      <c r="B343" s="2" t="s">
        <v>218</v>
      </c>
      <c r="C343" s="2">
        <v>31.9</v>
      </c>
      <c r="D343" s="2"/>
      <c r="E343" s="3">
        <v>6297.58</v>
      </c>
    </row>
    <row r="344" spans="1:5" x14ac:dyDescent="0.2">
      <c r="A344" s="1">
        <v>45664</v>
      </c>
      <c r="B344" s="2" t="s">
        <v>219</v>
      </c>
      <c r="C344" s="2">
        <v>82.02</v>
      </c>
      <c r="D344" s="2"/>
      <c r="E344" s="3">
        <v>6329.48</v>
      </c>
    </row>
    <row r="345" spans="1:5" x14ac:dyDescent="0.2">
      <c r="A345" s="1">
        <v>45663</v>
      </c>
      <c r="B345" s="2" t="s">
        <v>0</v>
      </c>
      <c r="C345" s="2">
        <v>1737.84</v>
      </c>
      <c r="D345" s="2"/>
      <c r="E345" s="3">
        <v>6411.5</v>
      </c>
    </row>
    <row r="346" spans="1:5" x14ac:dyDescent="0.2">
      <c r="A346" s="1">
        <v>45663</v>
      </c>
      <c r="B346" s="2" t="s">
        <v>220</v>
      </c>
      <c r="C346" s="2">
        <v>11.17</v>
      </c>
      <c r="D346" s="2"/>
      <c r="E346" s="3">
        <v>8149.34</v>
      </c>
    </row>
    <row r="347" spans="1:5" x14ac:dyDescent="0.2">
      <c r="A347" s="1">
        <v>45663</v>
      </c>
      <c r="B347" s="2" t="s">
        <v>221</v>
      </c>
      <c r="C347" s="2">
        <v>25.7</v>
      </c>
      <c r="D347" s="2"/>
      <c r="E347" s="3">
        <v>8160.51</v>
      </c>
    </row>
    <row r="348" spans="1:5" x14ac:dyDescent="0.2">
      <c r="A348" s="1">
        <v>45663</v>
      </c>
      <c r="B348" s="2" t="s">
        <v>222</v>
      </c>
      <c r="C348" s="2">
        <v>35</v>
      </c>
      <c r="D348" s="2"/>
      <c r="E348" s="3">
        <v>8186.21</v>
      </c>
    </row>
    <row r="349" spans="1:5" x14ac:dyDescent="0.2">
      <c r="A349" s="1">
        <v>45663</v>
      </c>
      <c r="B349" s="2" t="s">
        <v>223</v>
      </c>
      <c r="C349" s="2">
        <v>110.75</v>
      </c>
      <c r="D349" s="2"/>
      <c r="E349" s="3">
        <v>8221.2099999999991</v>
      </c>
    </row>
    <row r="350" spans="1:5" x14ac:dyDescent="0.2">
      <c r="A350" s="1">
        <v>45663</v>
      </c>
      <c r="B350" s="2" t="s">
        <v>224</v>
      </c>
      <c r="C350" s="2">
        <v>99.78</v>
      </c>
      <c r="D350" s="2"/>
      <c r="E350" s="3">
        <v>8331.9599999999991</v>
      </c>
    </row>
    <row r="351" spans="1:5" x14ac:dyDescent="0.2">
      <c r="A351" s="1">
        <v>45663</v>
      </c>
      <c r="B351" s="2" t="s">
        <v>225</v>
      </c>
      <c r="C351" s="2">
        <v>60</v>
      </c>
      <c r="D351" s="2"/>
      <c r="E351" s="3">
        <v>8431.74</v>
      </c>
    </row>
    <row r="352" spans="1:5" x14ac:dyDescent="0.2">
      <c r="A352" s="1">
        <v>45663</v>
      </c>
      <c r="B352" s="2" t="s">
        <v>226</v>
      </c>
      <c r="C352" s="2">
        <v>50</v>
      </c>
      <c r="D352" s="2"/>
      <c r="E352" s="3">
        <v>8491.74</v>
      </c>
    </row>
    <row r="353" spans="1:5" x14ac:dyDescent="0.2">
      <c r="A353" s="1">
        <v>45663</v>
      </c>
      <c r="B353" s="2" t="s">
        <v>227</v>
      </c>
      <c r="C353" s="2">
        <v>16.95</v>
      </c>
      <c r="D353" s="2"/>
      <c r="E353" s="3">
        <v>8541.74</v>
      </c>
    </row>
    <row r="354" spans="1:5" x14ac:dyDescent="0.2">
      <c r="A354" s="1">
        <v>45663</v>
      </c>
      <c r="B354" s="2" t="s">
        <v>39</v>
      </c>
      <c r="C354" s="2">
        <v>13.9</v>
      </c>
      <c r="D354" s="2"/>
      <c r="E354" s="3">
        <v>8558.69</v>
      </c>
    </row>
    <row r="355" spans="1:5" x14ac:dyDescent="0.2">
      <c r="A355" s="4">
        <v>45662</v>
      </c>
      <c r="B355" s="5" t="s">
        <v>23</v>
      </c>
      <c r="C355" s="5">
        <v>23.99</v>
      </c>
      <c r="D355" s="2"/>
      <c r="E355" s="3">
        <f>E356-[1]!Table1[[#This Row],[Debit Amount]]</f>
        <v>8548.6</v>
      </c>
    </row>
    <row r="356" spans="1:5" x14ac:dyDescent="0.2">
      <c r="A356" s="1">
        <v>45660</v>
      </c>
      <c r="B356" s="2" t="s">
        <v>228</v>
      </c>
      <c r="C356" s="2">
        <v>400.71</v>
      </c>
      <c r="D356" s="2"/>
      <c r="E356" s="3">
        <v>8572.59</v>
      </c>
    </row>
    <row r="357" spans="1:5" x14ac:dyDescent="0.2">
      <c r="A357" s="1">
        <v>45660</v>
      </c>
      <c r="B357" s="2" t="s">
        <v>229</v>
      </c>
      <c r="C357" s="2">
        <v>204.81</v>
      </c>
      <c r="D357" s="2"/>
      <c r="E357" s="3">
        <v>8973.2999999999993</v>
      </c>
    </row>
    <row r="358" spans="1:5" x14ac:dyDescent="0.2">
      <c r="A358" s="1">
        <v>45660</v>
      </c>
      <c r="B358" s="2" t="s">
        <v>230</v>
      </c>
      <c r="C358" s="2">
        <v>32.24</v>
      </c>
      <c r="D358" s="2"/>
      <c r="E358" s="3">
        <v>9178.11</v>
      </c>
    </row>
    <row r="359" spans="1:5" x14ac:dyDescent="0.2">
      <c r="A359" s="1">
        <v>45660</v>
      </c>
      <c r="B359" s="2" t="s">
        <v>231</v>
      </c>
      <c r="C359" s="2">
        <v>87.82</v>
      </c>
      <c r="D359" s="2"/>
      <c r="E359" s="3">
        <v>9210.35</v>
      </c>
    </row>
    <row r="360" spans="1:5" x14ac:dyDescent="0.2">
      <c r="A360" s="1">
        <v>45660</v>
      </c>
      <c r="B360" s="2" t="s">
        <v>232</v>
      </c>
      <c r="C360" s="2">
        <v>114</v>
      </c>
      <c r="D360" s="2"/>
      <c r="E360" s="3">
        <v>9298.17</v>
      </c>
    </row>
    <row r="361" spans="1:5" x14ac:dyDescent="0.2">
      <c r="A361" s="1">
        <v>45660</v>
      </c>
      <c r="B361" s="2" t="s">
        <v>41</v>
      </c>
      <c r="C361" s="2">
        <v>95.96</v>
      </c>
      <c r="D361" s="2"/>
      <c r="E361" s="3">
        <v>9412.17</v>
      </c>
    </row>
    <row r="362" spans="1:5" x14ac:dyDescent="0.2">
      <c r="A362" s="1">
        <v>45660</v>
      </c>
      <c r="B362" s="2" t="s">
        <v>34</v>
      </c>
      <c r="C362" s="2">
        <v>19.989999999999998</v>
      </c>
      <c r="D362" s="2"/>
      <c r="E362" s="3">
        <v>9508.1299999999992</v>
      </c>
    </row>
    <row r="363" spans="1:5" x14ac:dyDescent="0.2">
      <c r="A363" s="1">
        <v>45660</v>
      </c>
      <c r="B363" s="2" t="s">
        <v>34</v>
      </c>
      <c r="C363" s="2">
        <v>2.99</v>
      </c>
      <c r="D363" s="2"/>
      <c r="E363" s="3">
        <v>9528.1200000000008</v>
      </c>
    </row>
    <row r="364" spans="1:5" x14ac:dyDescent="0.2">
      <c r="A364" s="1">
        <v>45659</v>
      </c>
      <c r="B364" s="2" t="s">
        <v>4</v>
      </c>
      <c r="C364" s="2">
        <v>40.25</v>
      </c>
      <c r="D364" s="2"/>
      <c r="E364" s="3">
        <v>9531.11</v>
      </c>
    </row>
    <row r="365" spans="1:5" x14ac:dyDescent="0.2">
      <c r="A365" s="1">
        <v>45659</v>
      </c>
      <c r="B365" s="2" t="s">
        <v>4</v>
      </c>
      <c r="C365" s="2">
        <v>34.35</v>
      </c>
      <c r="D365" s="2"/>
      <c r="E365" s="3">
        <v>9571.36</v>
      </c>
    </row>
    <row r="366" spans="1:5" x14ac:dyDescent="0.2">
      <c r="A366" s="1">
        <v>45659</v>
      </c>
      <c r="B366" s="2" t="s">
        <v>233</v>
      </c>
      <c r="C366" s="2">
        <v>25.35</v>
      </c>
      <c r="D366" s="2"/>
      <c r="E366" s="3">
        <v>9605.7099999999991</v>
      </c>
    </row>
    <row r="367" spans="1:5" x14ac:dyDescent="0.2">
      <c r="A367" s="1">
        <v>45659</v>
      </c>
      <c r="B367" s="2" t="s">
        <v>234</v>
      </c>
      <c r="C367" s="2">
        <v>256.8</v>
      </c>
      <c r="D367" s="2"/>
      <c r="E367" s="3">
        <v>9631.06</v>
      </c>
    </row>
    <row r="368" spans="1:5" x14ac:dyDescent="0.2">
      <c r="A368" s="1">
        <v>45659</v>
      </c>
      <c r="B368" s="2" t="s">
        <v>235</v>
      </c>
      <c r="C368" s="2">
        <v>206.6</v>
      </c>
      <c r="D368" s="2"/>
      <c r="E368" s="3">
        <v>9887.86</v>
      </c>
    </row>
    <row r="369" spans="1:5" x14ac:dyDescent="0.2">
      <c r="A369" s="1">
        <v>45659</v>
      </c>
      <c r="B369" s="2" t="s">
        <v>22</v>
      </c>
      <c r="C369" s="2">
        <v>185.74</v>
      </c>
      <c r="D369" s="2"/>
      <c r="E369" s="3">
        <v>10094.459999999999</v>
      </c>
    </row>
    <row r="370" spans="1:5" x14ac:dyDescent="0.2">
      <c r="A370" s="1">
        <v>45659</v>
      </c>
      <c r="B370" s="2" t="s">
        <v>236</v>
      </c>
      <c r="C370" s="2">
        <v>184.97</v>
      </c>
      <c r="D370" s="2"/>
      <c r="E370" s="3">
        <v>10280.200000000001</v>
      </c>
    </row>
    <row r="371" spans="1:5" x14ac:dyDescent="0.2">
      <c r="A371" s="1">
        <v>45659</v>
      </c>
      <c r="B371" s="2" t="s">
        <v>237</v>
      </c>
      <c r="C371" s="2">
        <v>121.57</v>
      </c>
      <c r="D371" s="2"/>
      <c r="E371" s="3">
        <v>10465.17</v>
      </c>
    </row>
    <row r="372" spans="1:5" x14ac:dyDescent="0.2">
      <c r="A372" s="1">
        <v>45659</v>
      </c>
      <c r="B372" s="2" t="s">
        <v>34</v>
      </c>
      <c r="C372" s="2">
        <v>14.99</v>
      </c>
      <c r="D372" s="2"/>
      <c r="E372" s="3">
        <v>10586.74</v>
      </c>
    </row>
    <row r="373" spans="1:5" x14ac:dyDescent="0.2">
      <c r="A373" s="1">
        <v>45659</v>
      </c>
      <c r="B373" s="2" t="s">
        <v>238</v>
      </c>
      <c r="C373" s="2"/>
      <c r="D373" s="2">
        <v>3379.81</v>
      </c>
      <c r="E373" s="3">
        <v>10601.73</v>
      </c>
    </row>
    <row r="374" spans="1:5" x14ac:dyDescent="0.2">
      <c r="A374" s="1">
        <v>45659</v>
      </c>
      <c r="B374" s="2" t="s">
        <v>239</v>
      </c>
      <c r="C374" s="2"/>
      <c r="D374" s="2">
        <v>2783.01</v>
      </c>
      <c r="E374" s="3">
        <v>7221.92</v>
      </c>
    </row>
    <row r="375" spans="1:5" x14ac:dyDescent="0.2">
      <c r="A375" s="1">
        <v>45657</v>
      </c>
      <c r="B375" s="2" t="s">
        <v>240</v>
      </c>
      <c r="C375" s="2">
        <v>273.48</v>
      </c>
      <c r="D375" s="2"/>
      <c r="E375" s="3">
        <v>4438.91</v>
      </c>
    </row>
    <row r="376" spans="1:5" x14ac:dyDescent="0.2">
      <c r="A376" s="1">
        <v>45657</v>
      </c>
      <c r="B376" s="2" t="s">
        <v>241</v>
      </c>
      <c r="C376" s="2">
        <v>149.80000000000001</v>
      </c>
      <c r="D376" s="2"/>
      <c r="E376" s="3">
        <v>4712.3900000000003</v>
      </c>
    </row>
    <row r="377" spans="1:5" x14ac:dyDescent="0.2">
      <c r="A377" s="1">
        <v>45657</v>
      </c>
      <c r="B377" s="2" t="s">
        <v>242</v>
      </c>
      <c r="C377" s="2">
        <v>5.5</v>
      </c>
      <c r="D377" s="2"/>
      <c r="E377" s="3">
        <v>4862.1899999999996</v>
      </c>
    </row>
    <row r="378" spans="1:5" x14ac:dyDescent="0.2">
      <c r="A378" s="1">
        <v>45657</v>
      </c>
      <c r="B378" s="2" t="s">
        <v>243</v>
      </c>
      <c r="C378" s="2">
        <v>50.7</v>
      </c>
      <c r="D378" s="2"/>
      <c r="E378" s="3">
        <v>4867.6899999999996</v>
      </c>
    </row>
    <row r="379" spans="1:5" x14ac:dyDescent="0.2">
      <c r="A379" s="1">
        <v>45657</v>
      </c>
      <c r="B379" s="2" t="s">
        <v>244</v>
      </c>
      <c r="C379" s="2">
        <v>49.53</v>
      </c>
      <c r="D379" s="2"/>
      <c r="E379" s="3">
        <v>4918.3900000000003</v>
      </c>
    </row>
    <row r="380" spans="1:5" x14ac:dyDescent="0.2">
      <c r="A380" s="1">
        <v>45657</v>
      </c>
      <c r="B380" s="2" t="s">
        <v>25</v>
      </c>
      <c r="C380" s="2">
        <v>27.6</v>
      </c>
      <c r="D380" s="2"/>
      <c r="E380" s="3">
        <v>4967.92</v>
      </c>
    </row>
    <row r="381" spans="1:5" x14ac:dyDescent="0.2">
      <c r="A381" s="1">
        <v>45656</v>
      </c>
      <c r="B381" s="2" t="s">
        <v>245</v>
      </c>
      <c r="C381" s="2">
        <v>37</v>
      </c>
      <c r="D381" s="2"/>
      <c r="E381" s="3">
        <v>4995.5200000000004</v>
      </c>
    </row>
    <row r="382" spans="1:5" x14ac:dyDescent="0.2">
      <c r="A382" s="1">
        <v>45656</v>
      </c>
      <c r="B382" s="2" t="s">
        <v>246</v>
      </c>
      <c r="C382" s="2">
        <v>104.9</v>
      </c>
      <c r="D382" s="2"/>
      <c r="E382" s="3">
        <v>5032.5200000000004</v>
      </c>
    </row>
    <row r="383" spans="1:5" x14ac:dyDescent="0.2">
      <c r="A383" s="1">
        <v>45656</v>
      </c>
      <c r="B383" s="2" t="s">
        <v>247</v>
      </c>
      <c r="C383" s="2">
        <v>53.38</v>
      </c>
      <c r="D383" s="2"/>
      <c r="E383" s="3">
        <v>5137.42</v>
      </c>
    </row>
    <row r="384" spans="1:5" x14ac:dyDescent="0.2">
      <c r="A384" s="1">
        <v>45656</v>
      </c>
      <c r="B384" s="2" t="s">
        <v>248</v>
      </c>
      <c r="C384" s="2">
        <v>31.7</v>
      </c>
      <c r="D384" s="2"/>
      <c r="E384" s="3">
        <v>5190.8</v>
      </c>
    </row>
    <row r="385" spans="1:5" x14ac:dyDescent="0.2">
      <c r="A385" s="1">
        <v>45656</v>
      </c>
      <c r="B385" s="2" t="s">
        <v>249</v>
      </c>
      <c r="C385" s="2">
        <v>721.48</v>
      </c>
      <c r="D385" s="2"/>
      <c r="E385" s="3">
        <v>5222.5</v>
      </c>
    </row>
    <row r="386" spans="1:5" x14ac:dyDescent="0.2">
      <c r="A386" s="1">
        <v>45656</v>
      </c>
      <c r="B386" s="2" t="s">
        <v>250</v>
      </c>
      <c r="C386" s="2">
        <v>50</v>
      </c>
      <c r="D386" s="2"/>
      <c r="E386" s="3">
        <v>5943.98</v>
      </c>
    </row>
    <row r="387" spans="1:5" x14ac:dyDescent="0.2">
      <c r="A387" s="1">
        <v>45656</v>
      </c>
      <c r="B387" s="2" t="s">
        <v>24</v>
      </c>
      <c r="C387" s="2">
        <v>42.89</v>
      </c>
      <c r="D387" s="2"/>
      <c r="E387" s="3">
        <v>5993.98</v>
      </c>
    </row>
    <row r="388" spans="1:5" x14ac:dyDescent="0.2">
      <c r="A388" s="1">
        <v>45653</v>
      </c>
      <c r="B388" s="2" t="s">
        <v>27</v>
      </c>
      <c r="C388" s="2">
        <v>213.17</v>
      </c>
      <c r="D388" s="2"/>
      <c r="E388" s="3">
        <v>6036.87</v>
      </c>
    </row>
    <row r="389" spans="1:5" x14ac:dyDescent="0.2">
      <c r="A389" s="1">
        <v>45653</v>
      </c>
      <c r="B389" s="2" t="s">
        <v>251</v>
      </c>
      <c r="C389" s="2">
        <v>9.5</v>
      </c>
      <c r="D389" s="2"/>
      <c r="E389" s="3">
        <v>6250.04</v>
      </c>
    </row>
    <row r="390" spans="1:5" x14ac:dyDescent="0.2">
      <c r="A390" s="1">
        <v>45653</v>
      </c>
      <c r="B390" s="2" t="s">
        <v>252</v>
      </c>
      <c r="C390" s="2">
        <v>87.5</v>
      </c>
      <c r="D390" s="2"/>
      <c r="E390" s="3">
        <v>6259.54</v>
      </c>
    </row>
    <row r="391" spans="1:5" x14ac:dyDescent="0.2">
      <c r="A391" s="1">
        <v>45653</v>
      </c>
      <c r="B391" s="2" t="s">
        <v>253</v>
      </c>
      <c r="C391" s="2">
        <v>150</v>
      </c>
      <c r="D391" s="2"/>
      <c r="E391" s="3">
        <v>6347.04</v>
      </c>
    </row>
    <row r="392" spans="1:5" x14ac:dyDescent="0.2">
      <c r="A392" s="1">
        <v>45650</v>
      </c>
      <c r="B392" s="2" t="s">
        <v>254</v>
      </c>
      <c r="C392" s="2">
        <v>106.01</v>
      </c>
      <c r="D392" s="2"/>
      <c r="E392" s="3">
        <v>6497.04</v>
      </c>
    </row>
    <row r="393" spans="1:5" x14ac:dyDescent="0.2">
      <c r="A393" s="1">
        <v>45650</v>
      </c>
      <c r="B393" s="2" t="s">
        <v>255</v>
      </c>
      <c r="C393" s="2">
        <v>55.8</v>
      </c>
      <c r="D393" s="2"/>
      <c r="E393" s="3">
        <v>6603.05</v>
      </c>
    </row>
    <row r="394" spans="1:5" x14ac:dyDescent="0.2">
      <c r="A394" s="1">
        <v>45650</v>
      </c>
      <c r="B394" s="2" t="s">
        <v>256</v>
      </c>
      <c r="C394" s="2">
        <v>27.54</v>
      </c>
      <c r="D394" s="2"/>
      <c r="E394" s="3">
        <v>6658.85</v>
      </c>
    </row>
    <row r="395" spans="1:5" x14ac:dyDescent="0.2">
      <c r="A395" s="1">
        <v>45650</v>
      </c>
      <c r="B395" s="2" t="s">
        <v>5</v>
      </c>
      <c r="C395" s="2">
        <v>25.98</v>
      </c>
      <c r="D395" s="2"/>
      <c r="E395" s="3">
        <v>6686.39</v>
      </c>
    </row>
    <row r="396" spans="1:5" x14ac:dyDescent="0.2">
      <c r="A396" s="1">
        <v>45649</v>
      </c>
      <c r="B396" s="2" t="s">
        <v>257</v>
      </c>
      <c r="C396" s="2">
        <v>356.16</v>
      </c>
      <c r="D396" s="2"/>
      <c r="E396" s="3">
        <v>6712.37</v>
      </c>
    </row>
    <row r="397" spans="1:5" x14ac:dyDescent="0.2">
      <c r="A397" s="1">
        <v>45649</v>
      </c>
      <c r="B397" s="2" t="s">
        <v>258</v>
      </c>
      <c r="C397" s="2">
        <v>113.98</v>
      </c>
      <c r="D397" s="2"/>
      <c r="E397" s="3">
        <v>7068.53</v>
      </c>
    </row>
    <row r="398" spans="1:5" x14ac:dyDescent="0.2">
      <c r="A398" s="1">
        <v>45649</v>
      </c>
      <c r="B398" s="2" t="s">
        <v>259</v>
      </c>
      <c r="C398" s="2">
        <v>7</v>
      </c>
      <c r="D398" s="2"/>
      <c r="E398" s="3">
        <v>7182.51</v>
      </c>
    </row>
    <row r="399" spans="1:5" x14ac:dyDescent="0.2">
      <c r="A399" s="1">
        <v>45649</v>
      </c>
      <c r="B399" s="2" t="s">
        <v>260</v>
      </c>
      <c r="C399" s="2">
        <v>5.08</v>
      </c>
      <c r="D399" s="2"/>
      <c r="E399" s="3">
        <v>7189.51</v>
      </c>
    </row>
    <row r="400" spans="1:5" x14ac:dyDescent="0.2">
      <c r="A400" s="1">
        <v>45649</v>
      </c>
      <c r="B400" s="2" t="s">
        <v>261</v>
      </c>
      <c r="C400" s="2">
        <v>14</v>
      </c>
      <c r="D400" s="2"/>
      <c r="E400" s="3">
        <v>7194.59</v>
      </c>
    </row>
    <row r="401" spans="1:5" x14ac:dyDescent="0.2">
      <c r="A401" s="1">
        <v>45649</v>
      </c>
      <c r="B401" s="2" t="s">
        <v>262</v>
      </c>
      <c r="C401" s="2">
        <v>18.78</v>
      </c>
      <c r="D401" s="2"/>
      <c r="E401" s="3">
        <v>7208.59</v>
      </c>
    </row>
    <row r="402" spans="1:5" x14ac:dyDescent="0.2">
      <c r="A402" s="1">
        <v>45649</v>
      </c>
      <c r="B402" s="2" t="s">
        <v>263</v>
      </c>
      <c r="C402" s="2">
        <v>45</v>
      </c>
      <c r="D402" s="2"/>
      <c r="E402" s="3">
        <v>7227.37</v>
      </c>
    </row>
    <row r="403" spans="1:5" x14ac:dyDescent="0.2">
      <c r="A403" s="1">
        <v>45649</v>
      </c>
      <c r="B403" s="2" t="s">
        <v>264</v>
      </c>
      <c r="C403" s="2">
        <v>132.99</v>
      </c>
      <c r="D403" s="2"/>
      <c r="E403" s="3">
        <v>7272.37</v>
      </c>
    </row>
    <row r="404" spans="1:5" x14ac:dyDescent="0.2">
      <c r="A404" s="1">
        <v>45649</v>
      </c>
      <c r="B404" s="2" t="s">
        <v>265</v>
      </c>
      <c r="C404" s="2">
        <v>18.5</v>
      </c>
      <c r="D404" s="2"/>
      <c r="E404" s="3">
        <v>7405.36</v>
      </c>
    </row>
    <row r="405" spans="1:5" x14ac:dyDescent="0.2">
      <c r="A405" s="1">
        <v>45649</v>
      </c>
      <c r="B405" s="2" t="s">
        <v>266</v>
      </c>
      <c r="C405" s="2">
        <v>20.12</v>
      </c>
      <c r="D405" s="2"/>
      <c r="E405" s="3">
        <v>7423.86</v>
      </c>
    </row>
    <row r="406" spans="1:5" x14ac:dyDescent="0.2">
      <c r="A406" s="1">
        <v>45649</v>
      </c>
      <c r="B406" s="2" t="s">
        <v>267</v>
      </c>
      <c r="C406" s="2">
        <v>50</v>
      </c>
      <c r="D406" s="2"/>
      <c r="E406" s="3">
        <v>7443.98</v>
      </c>
    </row>
    <row r="407" spans="1:5" x14ac:dyDescent="0.2">
      <c r="A407" s="1">
        <v>45649</v>
      </c>
      <c r="B407" s="2" t="s">
        <v>2</v>
      </c>
      <c r="C407" s="2">
        <v>183.52</v>
      </c>
      <c r="D407" s="2"/>
      <c r="E407" s="3">
        <v>7493.98</v>
      </c>
    </row>
    <row r="408" spans="1:5" x14ac:dyDescent="0.2">
      <c r="A408" s="1">
        <v>45649</v>
      </c>
      <c r="B408" s="2" t="s">
        <v>268</v>
      </c>
      <c r="C408" s="2">
        <v>106.7</v>
      </c>
      <c r="D408" s="2"/>
      <c r="E408" s="3">
        <v>7677.5</v>
      </c>
    </row>
    <row r="409" spans="1:5" x14ac:dyDescent="0.2">
      <c r="A409" s="1">
        <v>45649</v>
      </c>
      <c r="B409" s="2" t="s">
        <v>41</v>
      </c>
      <c r="C409" s="2">
        <v>100.96</v>
      </c>
      <c r="D409" s="2"/>
      <c r="E409" s="3">
        <v>7784.2</v>
      </c>
    </row>
    <row r="410" spans="1:5" x14ac:dyDescent="0.2">
      <c r="A410" s="1">
        <v>45649</v>
      </c>
      <c r="B410" s="2" t="s">
        <v>183</v>
      </c>
      <c r="C410" s="2">
        <v>95.8</v>
      </c>
      <c r="D410" s="2"/>
      <c r="E410" s="3">
        <v>7885.16</v>
      </c>
    </row>
    <row r="411" spans="1:5" x14ac:dyDescent="0.2">
      <c r="A411" s="1">
        <v>45649</v>
      </c>
      <c r="B411" s="2" t="s">
        <v>20</v>
      </c>
      <c r="C411" s="2">
        <v>24.3</v>
      </c>
      <c r="D411" s="2"/>
      <c r="E411" s="3">
        <v>7980.96</v>
      </c>
    </row>
    <row r="412" spans="1:5" x14ac:dyDescent="0.2">
      <c r="A412" s="1">
        <v>45649</v>
      </c>
      <c r="B412" s="2" t="s">
        <v>19</v>
      </c>
      <c r="C412" s="2">
        <v>22.25</v>
      </c>
      <c r="D412" s="2"/>
      <c r="E412" s="3">
        <v>8005.26</v>
      </c>
    </row>
    <row r="413" spans="1:5" x14ac:dyDescent="0.2">
      <c r="A413" s="1">
        <v>45649</v>
      </c>
      <c r="B413" s="2" t="s">
        <v>214</v>
      </c>
      <c r="C413" s="2">
        <v>4.99</v>
      </c>
      <c r="D413" s="2"/>
      <c r="E413" s="3">
        <v>8027.51</v>
      </c>
    </row>
    <row r="414" spans="1:5" x14ac:dyDescent="0.2">
      <c r="A414" s="1">
        <v>45646</v>
      </c>
      <c r="B414" s="2" t="s">
        <v>0</v>
      </c>
      <c r="C414" s="2">
        <v>1737.84</v>
      </c>
      <c r="D414" s="2"/>
      <c r="E414" s="3">
        <v>8032.5</v>
      </c>
    </row>
    <row r="415" spans="1:5" x14ac:dyDescent="0.2">
      <c r="A415" s="1">
        <v>45646</v>
      </c>
      <c r="B415" s="2" t="s">
        <v>269</v>
      </c>
      <c r="C415" s="2">
        <v>32.65</v>
      </c>
      <c r="D415" s="2"/>
      <c r="E415" s="3">
        <v>9770.34</v>
      </c>
    </row>
    <row r="416" spans="1:5" x14ac:dyDescent="0.2">
      <c r="A416" s="1">
        <v>45646</v>
      </c>
      <c r="B416" s="2" t="s">
        <v>270</v>
      </c>
      <c r="C416" s="2">
        <v>96.93</v>
      </c>
      <c r="D416" s="2"/>
      <c r="E416" s="3">
        <v>9802.99</v>
      </c>
    </row>
    <row r="417" spans="1:5" x14ac:dyDescent="0.2">
      <c r="A417" s="1">
        <v>45646</v>
      </c>
      <c r="B417" s="2" t="s">
        <v>271</v>
      </c>
      <c r="C417" s="2">
        <v>150</v>
      </c>
      <c r="D417" s="2"/>
      <c r="E417" s="3">
        <v>9899.92</v>
      </c>
    </row>
    <row r="418" spans="1:5" x14ac:dyDescent="0.2">
      <c r="A418" s="1">
        <v>45646</v>
      </c>
      <c r="B418" s="2" t="s">
        <v>272</v>
      </c>
      <c r="C418" s="2">
        <v>36.32</v>
      </c>
      <c r="D418" s="2"/>
      <c r="E418" s="3">
        <v>10049.92</v>
      </c>
    </row>
    <row r="419" spans="1:5" x14ac:dyDescent="0.2">
      <c r="A419" s="1">
        <v>45646</v>
      </c>
      <c r="B419" s="2" t="s">
        <v>273</v>
      </c>
      <c r="C419" s="2">
        <v>102.5</v>
      </c>
      <c r="D419" s="2"/>
      <c r="E419" s="3">
        <v>10086.24</v>
      </c>
    </row>
    <row r="420" spans="1:5" x14ac:dyDescent="0.2">
      <c r="A420" s="1">
        <v>45646</v>
      </c>
      <c r="B420" s="2" t="s">
        <v>2</v>
      </c>
      <c r="C420" s="2">
        <v>154</v>
      </c>
      <c r="D420" s="2"/>
      <c r="E420" s="3">
        <v>10188.74</v>
      </c>
    </row>
    <row r="421" spans="1:5" x14ac:dyDescent="0.2">
      <c r="A421" s="1">
        <v>45646</v>
      </c>
      <c r="B421" s="2" t="s">
        <v>274</v>
      </c>
      <c r="C421" s="2">
        <v>133.9</v>
      </c>
      <c r="D421" s="2"/>
      <c r="E421" s="3">
        <v>10342.74</v>
      </c>
    </row>
    <row r="422" spans="1:5" x14ac:dyDescent="0.2">
      <c r="A422" s="1">
        <v>45646</v>
      </c>
      <c r="B422" s="2" t="s">
        <v>275</v>
      </c>
      <c r="C422" s="2">
        <v>67</v>
      </c>
      <c r="D422" s="2"/>
      <c r="E422" s="3">
        <v>10476.64</v>
      </c>
    </row>
    <row r="423" spans="1:5" x14ac:dyDescent="0.2">
      <c r="A423" s="1">
        <v>45646</v>
      </c>
      <c r="B423" s="2" t="s">
        <v>3</v>
      </c>
      <c r="C423" s="2">
        <v>14.5</v>
      </c>
      <c r="D423" s="2"/>
      <c r="E423" s="3">
        <v>10543.64</v>
      </c>
    </row>
    <row r="424" spans="1:5" x14ac:dyDescent="0.2">
      <c r="A424" s="1">
        <v>45646</v>
      </c>
      <c r="B424" s="2" t="s">
        <v>276</v>
      </c>
      <c r="C424" s="2">
        <v>10.49</v>
      </c>
      <c r="D424" s="2"/>
      <c r="E424" s="3">
        <v>10558.14</v>
      </c>
    </row>
    <row r="425" spans="1:5" x14ac:dyDescent="0.2">
      <c r="A425" s="1">
        <v>45645</v>
      </c>
      <c r="B425" s="2" t="s">
        <v>277</v>
      </c>
      <c r="C425" s="2">
        <v>150</v>
      </c>
      <c r="D425" s="2"/>
      <c r="E425" s="3">
        <v>10568.63</v>
      </c>
    </row>
    <row r="426" spans="1:5" x14ac:dyDescent="0.2">
      <c r="A426" s="1">
        <v>45645</v>
      </c>
      <c r="B426" s="2" t="s">
        <v>4</v>
      </c>
      <c r="C426" s="2">
        <v>40.25</v>
      </c>
      <c r="D426" s="2"/>
      <c r="E426" s="3">
        <v>10718.63</v>
      </c>
    </row>
    <row r="427" spans="1:5" x14ac:dyDescent="0.2">
      <c r="A427" s="1">
        <v>45645</v>
      </c>
      <c r="B427" s="2" t="s">
        <v>4</v>
      </c>
      <c r="C427" s="2">
        <v>34.35</v>
      </c>
      <c r="D427" s="2"/>
      <c r="E427" s="3">
        <v>10758.88</v>
      </c>
    </row>
    <row r="428" spans="1:5" x14ac:dyDescent="0.2">
      <c r="A428" s="1">
        <v>45645</v>
      </c>
      <c r="B428" s="2" t="s">
        <v>278</v>
      </c>
      <c r="C428" s="2">
        <v>109.23</v>
      </c>
      <c r="D428" s="2"/>
      <c r="E428" s="3">
        <v>10793.23</v>
      </c>
    </row>
    <row r="429" spans="1:5" x14ac:dyDescent="0.2">
      <c r="A429" s="1">
        <v>45645</v>
      </c>
      <c r="B429" s="2" t="s">
        <v>279</v>
      </c>
      <c r="C429" s="2"/>
      <c r="D429" s="2">
        <v>3379.81</v>
      </c>
      <c r="E429" s="3">
        <v>10902.46</v>
      </c>
    </row>
    <row r="430" spans="1:5" x14ac:dyDescent="0.2">
      <c r="A430" s="1">
        <v>45645</v>
      </c>
      <c r="B430" s="2" t="s">
        <v>280</v>
      </c>
      <c r="C430" s="2"/>
      <c r="D430" s="2">
        <v>2783.01</v>
      </c>
      <c r="E430" s="3">
        <v>7522.65</v>
      </c>
    </row>
    <row r="431" spans="1:5" x14ac:dyDescent="0.2">
      <c r="A431" s="1">
        <v>45644</v>
      </c>
      <c r="B431" s="2" t="s">
        <v>281</v>
      </c>
      <c r="C431" s="2">
        <v>72.569999999999993</v>
      </c>
      <c r="D431" s="2"/>
      <c r="E431" s="3">
        <v>4739.6400000000003</v>
      </c>
    </row>
    <row r="432" spans="1:5" x14ac:dyDescent="0.2">
      <c r="A432" s="1">
        <v>45644</v>
      </c>
      <c r="B432" s="2" t="s">
        <v>282</v>
      </c>
      <c r="C432" s="2">
        <v>5.99</v>
      </c>
      <c r="D432" s="2"/>
      <c r="E432" s="3">
        <v>4812.21</v>
      </c>
    </row>
    <row r="433" spans="1:5" x14ac:dyDescent="0.2">
      <c r="A433" s="1">
        <v>45644</v>
      </c>
      <c r="B433" s="2" t="s">
        <v>283</v>
      </c>
      <c r="C433" s="2">
        <v>16.3</v>
      </c>
      <c r="D433" s="2"/>
      <c r="E433" s="3">
        <v>4818.2</v>
      </c>
    </row>
    <row r="434" spans="1:5" x14ac:dyDescent="0.2">
      <c r="A434" s="1">
        <v>45644</v>
      </c>
      <c r="B434" s="2" t="s">
        <v>284</v>
      </c>
      <c r="C434" s="2">
        <v>80</v>
      </c>
      <c r="D434" s="2"/>
      <c r="E434" s="3">
        <v>4834.5</v>
      </c>
    </row>
    <row r="435" spans="1:5" x14ac:dyDescent="0.2">
      <c r="A435" s="1">
        <v>45644</v>
      </c>
      <c r="B435" s="2" t="s">
        <v>66</v>
      </c>
      <c r="C435" s="2">
        <v>18.989999999999998</v>
      </c>
      <c r="D435" s="2"/>
      <c r="E435" s="3">
        <v>4914.5</v>
      </c>
    </row>
    <row r="436" spans="1:5" x14ac:dyDescent="0.2">
      <c r="A436" s="1">
        <v>45643</v>
      </c>
      <c r="B436" s="2" t="s">
        <v>285</v>
      </c>
      <c r="C436" s="2">
        <v>184.31</v>
      </c>
      <c r="D436" s="2"/>
      <c r="E436" s="3">
        <v>4933.49</v>
      </c>
    </row>
    <row r="437" spans="1:5" x14ac:dyDescent="0.2">
      <c r="A437" s="1">
        <v>45643</v>
      </c>
      <c r="B437" s="2" t="s">
        <v>286</v>
      </c>
      <c r="C437" s="2">
        <v>149.80000000000001</v>
      </c>
      <c r="D437" s="2"/>
      <c r="E437" s="3">
        <v>5117.8</v>
      </c>
    </row>
    <row r="438" spans="1:5" x14ac:dyDescent="0.2">
      <c r="A438" s="1">
        <v>45643</v>
      </c>
      <c r="B438" s="2" t="s">
        <v>287</v>
      </c>
      <c r="C438" s="2">
        <v>50.7</v>
      </c>
      <c r="D438" s="2"/>
      <c r="E438" s="3">
        <v>5267.6</v>
      </c>
    </row>
    <row r="439" spans="1:5" x14ac:dyDescent="0.2">
      <c r="A439" s="1">
        <v>45642</v>
      </c>
      <c r="B439" s="2" t="s">
        <v>288</v>
      </c>
      <c r="C439" s="2">
        <v>77</v>
      </c>
      <c r="D439" s="2"/>
      <c r="E439" s="3">
        <v>5318.3</v>
      </c>
    </row>
    <row r="440" spans="1:5" x14ac:dyDescent="0.2">
      <c r="A440" s="1">
        <v>45642</v>
      </c>
      <c r="B440" s="2" t="s">
        <v>289</v>
      </c>
      <c r="C440" s="2">
        <v>100</v>
      </c>
      <c r="D440" s="2"/>
      <c r="E440" s="3">
        <v>5395.3</v>
      </c>
    </row>
    <row r="441" spans="1:5" x14ac:dyDescent="0.2">
      <c r="A441" s="1">
        <v>45642</v>
      </c>
      <c r="B441" s="2" t="s">
        <v>290</v>
      </c>
      <c r="C441" s="2">
        <v>94.5</v>
      </c>
      <c r="D441" s="2"/>
      <c r="E441" s="3">
        <v>5495.3</v>
      </c>
    </row>
    <row r="442" spans="1:5" x14ac:dyDescent="0.2">
      <c r="A442" s="1">
        <v>45642</v>
      </c>
      <c r="B442" s="2" t="s">
        <v>291</v>
      </c>
      <c r="C442" s="2">
        <v>9.9499999999999993</v>
      </c>
      <c r="D442" s="2"/>
      <c r="E442" s="3">
        <v>5589.8</v>
      </c>
    </row>
    <row r="443" spans="1:5" x14ac:dyDescent="0.2">
      <c r="A443" s="1">
        <v>45642</v>
      </c>
      <c r="B443" s="2" t="s">
        <v>292</v>
      </c>
      <c r="C443" s="2">
        <v>116.68</v>
      </c>
      <c r="D443" s="2"/>
      <c r="E443" s="3">
        <v>5599.75</v>
      </c>
    </row>
    <row r="444" spans="1:5" x14ac:dyDescent="0.2">
      <c r="A444" s="1">
        <v>45642</v>
      </c>
      <c r="B444" s="2" t="s">
        <v>293</v>
      </c>
      <c r="C444" s="2">
        <v>21.99</v>
      </c>
      <c r="D444" s="2"/>
      <c r="E444" s="3">
        <v>5716.43</v>
      </c>
    </row>
    <row r="445" spans="1:5" x14ac:dyDescent="0.2">
      <c r="A445" s="1">
        <v>45642</v>
      </c>
      <c r="B445" s="2" t="s">
        <v>294</v>
      </c>
      <c r="C445" s="2">
        <v>42.82</v>
      </c>
      <c r="D445" s="2"/>
      <c r="E445" s="3">
        <v>5738.42</v>
      </c>
    </row>
    <row r="446" spans="1:5" x14ac:dyDescent="0.2">
      <c r="A446" s="1">
        <v>45642</v>
      </c>
      <c r="B446" s="2" t="s">
        <v>295</v>
      </c>
      <c r="C446" s="2">
        <v>74.900000000000006</v>
      </c>
      <c r="D446" s="2"/>
      <c r="E446" s="3">
        <v>5781.24</v>
      </c>
    </row>
    <row r="447" spans="1:5" x14ac:dyDescent="0.2">
      <c r="A447" s="1">
        <v>45642</v>
      </c>
      <c r="B447" s="2" t="s">
        <v>296</v>
      </c>
      <c r="C447" s="2">
        <v>51.7</v>
      </c>
      <c r="D447" s="2"/>
      <c r="E447" s="3">
        <v>5856.14</v>
      </c>
    </row>
    <row r="448" spans="1:5" x14ac:dyDescent="0.2">
      <c r="A448" s="1">
        <v>45642</v>
      </c>
      <c r="B448" s="2" t="s">
        <v>297</v>
      </c>
      <c r="C448" s="2">
        <v>16.739999999999998</v>
      </c>
      <c r="D448" s="2"/>
      <c r="E448" s="3">
        <v>5907.84</v>
      </c>
    </row>
    <row r="449" spans="1:5" x14ac:dyDescent="0.2">
      <c r="A449" s="1">
        <v>45642</v>
      </c>
      <c r="B449" s="2" t="s">
        <v>298</v>
      </c>
      <c r="C449" s="2">
        <v>50</v>
      </c>
      <c r="D449" s="2"/>
      <c r="E449" s="3">
        <v>5924.58</v>
      </c>
    </row>
    <row r="450" spans="1:5" x14ac:dyDescent="0.2">
      <c r="A450" s="1">
        <v>45642</v>
      </c>
      <c r="B450" s="2" t="s">
        <v>299</v>
      </c>
      <c r="C450" s="2">
        <v>164.7</v>
      </c>
      <c r="D450" s="2"/>
      <c r="E450" s="3">
        <v>5974.58</v>
      </c>
    </row>
    <row r="451" spans="1:5" x14ac:dyDescent="0.2">
      <c r="A451" s="1">
        <v>45642</v>
      </c>
      <c r="B451" s="2" t="s">
        <v>299</v>
      </c>
      <c r="C451" s="2">
        <v>115.7</v>
      </c>
      <c r="D451" s="2"/>
      <c r="E451" s="3">
        <v>6139.28</v>
      </c>
    </row>
    <row r="452" spans="1:5" x14ac:dyDescent="0.2">
      <c r="A452" s="1">
        <v>45642</v>
      </c>
      <c r="B452" s="2" t="s">
        <v>300</v>
      </c>
      <c r="C452" s="2"/>
      <c r="D452" s="2">
        <v>150</v>
      </c>
      <c r="E452" s="3">
        <v>6254.98</v>
      </c>
    </row>
    <row r="453" spans="1:5" x14ac:dyDescent="0.2">
      <c r="A453" s="1">
        <v>45639</v>
      </c>
      <c r="B453" s="2" t="s">
        <v>2</v>
      </c>
      <c r="C453" s="2">
        <v>153</v>
      </c>
      <c r="D453" s="2"/>
      <c r="E453" s="3">
        <v>6104.98</v>
      </c>
    </row>
    <row r="454" spans="1:5" x14ac:dyDescent="0.2">
      <c r="A454" s="1">
        <v>45639</v>
      </c>
      <c r="B454" s="2" t="s">
        <v>301</v>
      </c>
      <c r="C454" s="2">
        <v>47</v>
      </c>
      <c r="D454" s="2"/>
      <c r="E454" s="3">
        <v>6257.98</v>
      </c>
    </row>
    <row r="455" spans="1:5" x14ac:dyDescent="0.2">
      <c r="A455" s="1">
        <v>45639</v>
      </c>
      <c r="B455" s="2" t="s">
        <v>302</v>
      </c>
      <c r="C455" s="2">
        <v>24.98</v>
      </c>
      <c r="D455" s="2"/>
      <c r="E455" s="3">
        <v>6304.98</v>
      </c>
    </row>
    <row r="456" spans="1:5" x14ac:dyDescent="0.2">
      <c r="A456" s="6">
        <v>45639</v>
      </c>
      <c r="B456" s="7" t="s">
        <v>3</v>
      </c>
      <c r="C456" s="7">
        <v>15</v>
      </c>
      <c r="D456" s="7"/>
      <c r="E456" s="8">
        <v>6329.96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Smith</dc:creator>
  <cp:lastModifiedBy>Stuart Smith</cp:lastModifiedBy>
  <dcterms:created xsi:type="dcterms:W3CDTF">2025-04-12T08:05:33Z</dcterms:created>
  <dcterms:modified xsi:type="dcterms:W3CDTF">2025-04-12T08:07:25Z</dcterms:modified>
</cp:coreProperties>
</file>