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cme\OneDrive\Documentos\GitHub\data-vis-nova\"/>
    </mc:Choice>
  </mc:AlternateContent>
  <xr:revisionPtr revIDLastSave="0" documentId="13_ncr:1_{C402E2AF-D5B9-4ECE-9684-E18F76E9F919}" xr6:coauthVersionLast="47" xr6:coauthVersionMax="47" xr10:uidLastSave="{00000000-0000-0000-0000-000000000000}"/>
  <bookViews>
    <workbookView xWindow="8595" yWindow="-21720" windowWidth="38640" windowHeight="21120" xr2:uid="{B280968C-2C0A-420C-A93E-E5F0EEDC2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<sst xmlns="http://schemas.openxmlformats.org/spreadsheetml/2006/main" count="182" uniqueCount="133">
  <si>
    <t>population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</si>
  <si>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</si>
  <si>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</si>
  <si>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</si>
  <si>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</si>
  <si>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</si>
  <si>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</si>
  <si>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</si>
  <si>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</si>
  <si>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</si>
  <si>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</si>
  <si>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</si>
  <si>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</si>
  <si>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</si>
  <si>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</si>
  <si>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</si>
  <si>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</si>
  <si>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</si>
  <si>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</si>
  <si>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</si>
  <si>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</si>
  <si>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</si>
  <si>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</si>
  <si>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</si>
  <si>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</si>
  <si>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Michigan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</si>
  <si>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</si>
  <si>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</si>
  <si>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</si>
  <si>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</si>
  <si>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</si>
  <si>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</si>
  <si>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</si>
  <si>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</si>
  <si>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</si>
  <si>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</si>
  <si>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</si>
  <si>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</si>
  <si>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</si>
  <si>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</si>
  <si>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</si>
  <si>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</si>
  <si>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</si>
  <si>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</si>
  <si>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</si>
  <si>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</si>
  <si>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</si>
  <si>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</si>
  <si>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</si>
  <si>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</si>
  <si>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</si>
  <si>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</si>
  <si>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Nevada</t>
  </si>
  <si>
    <t>party_2020</t>
  </si>
  <si>
    <t>REPUBLICAN</t>
  </si>
  <si>
    <t>DEMOCRAT</t>
  </si>
  <si>
    <t>Under 18</t>
  </si>
  <si>
    <t>18 to 65</t>
  </si>
  <si>
    <t>Over 65</t>
  </si>
  <si>
    <t>Female</t>
  </si>
  <si>
    <t>White</t>
  </si>
  <si>
    <t>Black</t>
  </si>
  <si>
    <t>Indian</t>
  </si>
  <si>
    <t>Asian</t>
  </si>
  <si>
    <t>Foreign born</t>
  </si>
  <si>
    <t>Persons per household</t>
  </si>
  <si>
    <t>Median gross rent</t>
  </si>
  <si>
    <t>Don't speak english at home</t>
  </si>
  <si>
    <t>Households with computer</t>
  </si>
  <si>
    <t>Households with internet</t>
  </si>
  <si>
    <t>BSc or higher</t>
  </si>
  <si>
    <t>Disabled</t>
  </si>
  <si>
    <t>No health insurance</t>
  </si>
  <si>
    <t>Mean commute time</t>
  </si>
  <si>
    <t>Median household income</t>
  </si>
  <si>
    <t>Poverty</t>
  </si>
  <si>
    <t>Public sector</t>
  </si>
  <si>
    <t>Private sector</t>
  </si>
  <si>
    <t>Self-employed</t>
  </si>
  <si>
    <t>Unemployed</t>
  </si>
  <si>
    <t>Highschool or higher</t>
  </si>
  <si>
    <t>state_po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</si>
  <si>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</si>
  <si>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</si>
  <si>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</si>
  <si>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</si>
  <si>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</si>
  <si>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</si>
  <si>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</si>
  <si>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</si>
  <si>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</si>
  <si>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</si>
  <si>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</si>
  <si>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</si>
  <si>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</si>
  <si>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</si>
  <si>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</si>
  <si>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</si>
  <si>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UT</t>
  </si>
  <si>
    <t>WA</t>
  </si>
  <si>
    <t>WI</t>
  </si>
  <si>
    <t>WY</t>
  </si>
  <si>
    <t>AK</t>
  </si>
  <si>
    <t>AZ</t>
  </si>
  <si>
    <t>MS</t>
  </si>
  <si>
    <t>CT</t>
  </si>
  <si>
    <t>DC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</si>
  <si>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</si>
  <si>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</si>
  <si>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</si>
  <si>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</si>
  <si>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</si>
  <si>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</si>
  <si>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</si>
  <si>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</si>
  <si>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</si>
  <si>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MT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</si>
  <si>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</si>
  <si>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</si>
  <si>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</si>
  <si>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</si>
  <si>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</si>
  <si>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</si>
  <si>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</si>
  <si>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</si>
  <si>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</si>
  <si>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</si>
  <si>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</si>
  <si>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</si>
  <si>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</si>
  <si>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VT</t>
  </si>
  <si>
    <t>VA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</si>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</sst>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F4C0-C2B9-410F-AD99-9DA3A70DA3E4}">
  <dimension ref="A1:AC52"/>
  <sheetViews>
    <sheetView tabSelected="1" zoomScale="90" zoomScaleNormal="90" workbookViewId="0">
      <pane ySplit="1" topLeftCell="A2" activePane="bottomLeft" state="frozen"/>
      <selection pane="bottomLeft" activeCell="Q41" sqref="Q41"/>
    </sheetView>
  </sheetViews>
  <sheetFormatPr defaultRowHeight="13.8" x14ac:dyDescent="0.45"/>
  <cols>
    <col min="1" max="1" width="13.44921875" style="1" bestFit="1" customWidth="1"/>
    <col min="2" max="2" width="13.44921875" style="1" customWidth="1"/>
    <col min="3" max="3" width="9.34765625" style="1" customWidth="1"/>
    <col min="4" max="4" width="12.84765625" style="1" customWidth="1"/>
    <col min="5" max="5" width="8" style="1" bestFit="1" customWidth="1"/>
    <col min="6" max="6" width="7.19921875" style="1" bestFit="1" customWidth="1"/>
    <col min="7" max="7" width="7.046875" style="1" bestFit="1" customWidth="1"/>
    <col min="8" max="8" width="6.44921875" style="1" bestFit="1" customWidth="1"/>
    <col min="9" max="9" width="5.44921875" style="1" bestFit="1" customWidth="1"/>
    <col min="10" max="10" width="5.19921875" style="1" bestFit="1" customWidth="1"/>
    <col min="11" max="11" width="5.796875" style="1" bestFit="1" customWidth="1"/>
    <col min="12" max="12" width="5.19921875" style="1" bestFit="1" customWidth="1"/>
    <col min="13" max="13" width="10.94921875" style="1" bestFit="1" customWidth="1"/>
    <col min="14" max="14" width="18.84765625" style="1" bestFit="1" customWidth="1"/>
    <col min="15" max="15" width="15" style="1" bestFit="1" customWidth="1"/>
    <col min="16" max="16" width="23" style="1" bestFit="1" customWidth="1"/>
    <col min="17" max="17" width="22.19921875" style="1" bestFit="1" customWidth="1"/>
    <col min="18" max="18" width="20.94921875" style="1" bestFit="1" customWidth="1"/>
    <col min="19" max="19" width="9.69921875" style="1" bestFit="1" customWidth="1"/>
    <col min="20" max="20" width="11.09765625" style="1" bestFit="1" customWidth="1"/>
    <col min="21" max="21" width="7.69921875" style="1" bestFit="1" customWidth="1"/>
    <col min="22" max="22" width="16.44921875" style="1" bestFit="1" customWidth="1"/>
    <col min="23" max="23" width="16.94921875" style="1" bestFit="1" customWidth="1"/>
    <col min="24" max="24" width="21.546875" style="1" bestFit="1" customWidth="1"/>
    <col min="25" max="25" width="6.8984375" style="1" customWidth="1"/>
    <col min="26" max="26" width="11.6484375" style="1" bestFit="1" customWidth="1"/>
    <col min="27" max="27" width="10.94921875" style="1" bestFit="1" customWidth="1"/>
    <col min="28" max="28" width="12" style="1" bestFit="1" customWidth="1"/>
    <col min="29" max="29" width="11.296875" style="1" bestFit="1" customWidth="1"/>
    <col min="30" max="16384" width="8.796875" style="1"/>
  </cols>
  <sheetData>
    <row r="1" spans="1:29" s="2" customFormat="1" x14ac:dyDescent="0.45">
      <c r="A1" s="2" t="s">
        <v>2</v>
      </c>
      <c r="B1" s="2" t="s">
        <v>81</v>
      </c>
      <c r="C1" s="2" t="s">
        <v>0</v>
      </c>
      <c r="D1" s="2" t="s">
        <v>79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80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77</v>
      </c>
      <c r="AA1" s="2" t="s">
        <v>76</v>
      </c>
      <c r="AB1" s="2" t="s">
        <v>78</v>
      </c>
      <c r="AC1" s="2" t="s">
        <v>53</v>
      </c>
    </row>
    <row r="2" spans="1:29" x14ac:dyDescent="0.45">
      <c r="A2" s="1" t="s">
        <v>1</v>
      </c>
      <c r="B2" s="1" t="s">
        <v>82</v>
      </c>
      <c r="C2" s="1">
        <v>5024279</v>
      </c>
      <c r="D2" s="1">
        <v>5.9</v>
      </c>
      <c r="E2" s="1">
        <v>22.2</v>
      </c>
      <c r="F2" s="1">
        <f>100-(E2+G2)</f>
        <v>60.5</v>
      </c>
      <c r="G2" s="1">
        <v>17.3</v>
      </c>
      <c r="H2" s="1">
        <v>51.7</v>
      </c>
      <c r="I2" s="1">
        <v>69.099999999999994</v>
      </c>
      <c r="J2" s="1">
        <v>26.8</v>
      </c>
      <c r="K2" s="1">
        <v>0.7</v>
      </c>
      <c r="L2" s="1">
        <v>1.5</v>
      </c>
      <c r="M2" s="1">
        <v>3.4</v>
      </c>
      <c r="N2" s="1">
        <v>2.5299999999999998</v>
      </c>
      <c r="O2" s="3">
        <v>49.12174439733495</v>
      </c>
      <c r="P2" s="1">
        <v>5.3</v>
      </c>
      <c r="Q2" s="1">
        <v>87.9</v>
      </c>
      <c r="R2" s="1">
        <v>79.900000000000006</v>
      </c>
      <c r="S2" s="1">
        <v>86.9</v>
      </c>
      <c r="T2" s="1">
        <v>26.2</v>
      </c>
      <c r="U2" s="1">
        <v>11.5</v>
      </c>
      <c r="V2" s="1">
        <v>11.7</v>
      </c>
      <c r="W2" s="1">
        <v>25.2</v>
      </c>
      <c r="X2" s="3">
        <v>57.280773210629441</v>
      </c>
      <c r="Y2" s="1">
        <v>14.9</v>
      </c>
      <c r="Z2" s="1">
        <v>79.16</v>
      </c>
      <c r="AA2" s="1">
        <v>15.46</v>
      </c>
      <c r="AB2" s="1">
        <v>5.18</v>
      </c>
      <c r="AC2" s="1" t="s">
        <v>54</v>
      </c>
    </row>
    <row r="3" spans="1:29" x14ac:dyDescent="0.45">
      <c r="A3" s="1" t="s">
        <v>3</v>
      </c>
      <c r="B3" s="1" t="s">
        <v>102</v>
      </c>
      <c r="C3" s="1">
        <v>733391</v>
      </c>
      <c r="D3" s="1">
        <v>7.8</v>
      </c>
      <c r="E3" s="1">
        <v>24.6</v>
      </c>
      <c r="F3" s="1">
        <f t="shared" ref="F3:F52" si="0">100-(E3+G3)</f>
        <v>62.9</v>
      </c>
      <c r="G3" s="1">
        <v>12.5</v>
      </c>
      <c r="H3" s="1">
        <v>47.9</v>
      </c>
      <c r="I3" s="1">
        <v>65.3</v>
      </c>
      <c r="J3" s="1">
        <v>3.7</v>
      </c>
      <c r="K3" s="1">
        <v>15.6</v>
      </c>
      <c r="L3" s="1">
        <v>6.5</v>
      </c>
      <c r="M3" s="1">
        <v>7.8</v>
      </c>
      <c r="N3" s="1">
        <v>2.78</v>
      </c>
      <c r="O3" s="3">
        <v>75.105996365838891</v>
      </c>
      <c r="P3" s="1">
        <v>15.8</v>
      </c>
      <c r="Q3" s="1">
        <v>95</v>
      </c>
      <c r="R3" s="1">
        <v>87.3</v>
      </c>
      <c r="S3" s="1">
        <v>93.1</v>
      </c>
      <c r="T3" s="1">
        <v>30</v>
      </c>
      <c r="U3" s="1">
        <v>8.9</v>
      </c>
      <c r="V3" s="1">
        <v>13.9</v>
      </c>
      <c r="W3" s="1">
        <v>18.899999999999999</v>
      </c>
      <c r="X3" s="3">
        <v>85.632196561062074</v>
      </c>
      <c r="Y3" s="1">
        <v>9.6</v>
      </c>
      <c r="Z3" s="1">
        <v>65.23</v>
      </c>
      <c r="AA3" s="1">
        <v>27.46</v>
      </c>
      <c r="AB3" s="1">
        <v>7.08</v>
      </c>
      <c r="AC3" s="1" t="s">
        <v>54</v>
      </c>
    </row>
    <row r="4" spans="1:29" x14ac:dyDescent="0.45">
      <c r="A4" s="1" t="s">
        <v>4</v>
      </c>
      <c r="B4" s="1" t="s">
        <v>103</v>
      </c>
      <c r="C4" s="1">
        <v>7151502</v>
      </c>
      <c r="D4" s="1">
        <v>7.9</v>
      </c>
      <c r="E4" s="1">
        <v>22.5</v>
      </c>
      <c r="F4" s="1">
        <f t="shared" si="0"/>
        <v>59.5</v>
      </c>
      <c r="G4" s="1">
        <v>18</v>
      </c>
      <c r="H4" s="1">
        <v>50.3</v>
      </c>
      <c r="I4" s="1">
        <v>82.6</v>
      </c>
      <c r="J4" s="1">
        <v>5.2</v>
      </c>
      <c r="K4" s="1">
        <v>5.3</v>
      </c>
      <c r="L4" s="1">
        <v>3.7</v>
      </c>
      <c r="M4" s="1">
        <v>13.2</v>
      </c>
      <c r="N4" s="1">
        <v>2.65</v>
      </c>
      <c r="O4" s="3">
        <v>66.444579043004239</v>
      </c>
      <c r="P4" s="1">
        <v>26.7</v>
      </c>
      <c r="Q4" s="1">
        <v>93.3</v>
      </c>
      <c r="R4" s="1">
        <v>86.6</v>
      </c>
      <c r="S4" s="1">
        <v>87.9</v>
      </c>
      <c r="T4" s="1">
        <v>30.3</v>
      </c>
      <c r="U4" s="1">
        <v>8.9</v>
      </c>
      <c r="V4" s="1">
        <v>13.6</v>
      </c>
      <c r="W4" s="1">
        <v>25.8</v>
      </c>
      <c r="X4" s="3">
        <v>67.731886131965396</v>
      </c>
      <c r="Y4" s="1">
        <v>12.8</v>
      </c>
      <c r="Z4" s="1">
        <v>78.78</v>
      </c>
      <c r="AA4" s="1">
        <v>14.67</v>
      </c>
      <c r="AB4" s="1">
        <v>6.39</v>
      </c>
      <c r="AC4" s="1" t="s">
        <v>55</v>
      </c>
    </row>
    <row r="5" spans="1:29" x14ac:dyDescent="0.45">
      <c r="A5" s="1" t="s">
        <v>5</v>
      </c>
      <c r="B5" s="1" t="s">
        <v>83</v>
      </c>
      <c r="C5" s="1">
        <v>3011524</v>
      </c>
      <c r="D5" s="1">
        <v>6.1</v>
      </c>
      <c r="E5" s="1">
        <v>23.2</v>
      </c>
      <c r="F5" s="1">
        <f t="shared" si="0"/>
        <v>59.400000000000006</v>
      </c>
      <c r="G5" s="1">
        <v>17.399999999999999</v>
      </c>
      <c r="H5" s="1">
        <v>50.9</v>
      </c>
      <c r="I5" s="1">
        <v>79</v>
      </c>
      <c r="J5" s="1">
        <v>15.7</v>
      </c>
      <c r="K5" s="1">
        <v>1</v>
      </c>
      <c r="L5" s="1">
        <v>1.7</v>
      </c>
      <c r="M5" s="1">
        <v>4.9000000000000004</v>
      </c>
      <c r="N5" s="1">
        <v>2.5</v>
      </c>
      <c r="O5" s="3">
        <v>46.032707450030287</v>
      </c>
      <c r="P5" s="1">
        <v>7.6</v>
      </c>
      <c r="Q5" s="1">
        <v>88.2</v>
      </c>
      <c r="R5" s="1">
        <v>77</v>
      </c>
      <c r="S5" s="1">
        <v>87.2</v>
      </c>
      <c r="T5" s="1">
        <v>23.8</v>
      </c>
      <c r="U5" s="1">
        <v>12.9</v>
      </c>
      <c r="V5" s="1">
        <v>10.9</v>
      </c>
      <c r="W5" s="1">
        <v>21.8</v>
      </c>
      <c r="X5" s="3">
        <v>54.462693467779225</v>
      </c>
      <c r="Y5" s="1">
        <v>15.2</v>
      </c>
      <c r="Z5" s="1">
        <v>77.16</v>
      </c>
      <c r="AA5" s="1">
        <v>16.34</v>
      </c>
      <c r="AB5" s="1">
        <v>6.31</v>
      </c>
      <c r="AC5" s="1" t="s">
        <v>54</v>
      </c>
    </row>
    <row r="6" spans="1:29" x14ac:dyDescent="0.45">
      <c r="A6" s="1" t="s">
        <v>6</v>
      </c>
      <c r="B6" s="1" t="s">
        <v>84</v>
      </c>
      <c r="C6" s="1">
        <v>39538223</v>
      </c>
      <c r="D6" s="1">
        <v>10.1</v>
      </c>
      <c r="E6" s="1">
        <v>22.5</v>
      </c>
      <c r="F6" s="1">
        <f t="shared" si="0"/>
        <v>62.7</v>
      </c>
      <c r="G6" s="1">
        <v>14.8</v>
      </c>
      <c r="H6" s="1">
        <v>50.3</v>
      </c>
      <c r="I6" s="1">
        <v>71.900000000000006</v>
      </c>
      <c r="J6" s="1">
        <v>6.5</v>
      </c>
      <c r="K6" s="1">
        <v>1.6</v>
      </c>
      <c r="L6" s="1">
        <v>15.5</v>
      </c>
      <c r="M6" s="1">
        <v>26.6</v>
      </c>
      <c r="N6" s="1">
        <v>2.94</v>
      </c>
      <c r="O6" s="3">
        <v>96.062992125984252</v>
      </c>
      <c r="P6" s="1">
        <v>43.9</v>
      </c>
      <c r="Q6" s="1">
        <v>94.3</v>
      </c>
      <c r="R6" s="1">
        <v>88.9</v>
      </c>
      <c r="S6" s="1">
        <v>83.9</v>
      </c>
      <c r="T6" s="1">
        <v>34.700000000000003</v>
      </c>
      <c r="U6" s="1">
        <v>6.8</v>
      </c>
      <c r="V6" s="1">
        <v>8.9</v>
      </c>
      <c r="W6" s="1">
        <v>29.8</v>
      </c>
      <c r="X6" s="3">
        <v>86.603113097465936</v>
      </c>
      <c r="Y6" s="1">
        <v>11.5</v>
      </c>
      <c r="Z6" s="1">
        <v>77.650000000000006</v>
      </c>
      <c r="AA6" s="1">
        <v>13.69</v>
      </c>
      <c r="AB6" s="1">
        <v>8.48</v>
      </c>
      <c r="AC6" s="1" t="s">
        <v>55</v>
      </c>
    </row>
    <row r="7" spans="1:29" x14ac:dyDescent="0.45">
      <c r="A7" s="1" t="s">
        <v>7</v>
      </c>
      <c r="B7" s="1" t="s">
        <v>85</v>
      </c>
      <c r="C7" s="1">
        <v>5773714</v>
      </c>
      <c r="D7" s="1">
        <v>7.3</v>
      </c>
      <c r="E7" s="1">
        <v>21.9</v>
      </c>
      <c r="F7" s="1">
        <f t="shared" si="0"/>
        <v>63.5</v>
      </c>
      <c r="G7" s="1">
        <v>14.6</v>
      </c>
      <c r="H7" s="1">
        <v>49.6</v>
      </c>
      <c r="I7" s="1">
        <v>86.9</v>
      </c>
      <c r="J7" s="1">
        <v>4.5999999999999996</v>
      </c>
      <c r="K7" s="1">
        <v>1.6</v>
      </c>
      <c r="L7" s="1">
        <v>3.5</v>
      </c>
      <c r="M7" s="1">
        <v>9.5</v>
      </c>
      <c r="N7" s="1">
        <v>2.6</v>
      </c>
      <c r="O7" s="3">
        <v>80.860084797092668</v>
      </c>
      <c r="P7" s="1">
        <v>16.399999999999999</v>
      </c>
      <c r="Q7" s="1">
        <v>94.9</v>
      </c>
      <c r="R7" s="1">
        <v>89.6</v>
      </c>
      <c r="S7" s="1">
        <v>92.1</v>
      </c>
      <c r="T7" s="1">
        <v>41.6</v>
      </c>
      <c r="U7" s="1">
        <v>7.4</v>
      </c>
      <c r="V7" s="1">
        <v>9.3000000000000007</v>
      </c>
      <c r="W7" s="1">
        <v>24.8</v>
      </c>
      <c r="X7" s="3">
        <v>82.815217630611386</v>
      </c>
      <c r="Y7" s="1">
        <v>9</v>
      </c>
      <c r="Z7" s="1">
        <v>79.099999999999994</v>
      </c>
      <c r="AA7" s="1">
        <v>14.03</v>
      </c>
      <c r="AB7" s="1">
        <v>6.67</v>
      </c>
      <c r="AC7" s="1" t="s">
        <v>55</v>
      </c>
    </row>
    <row r="8" spans="1:29" x14ac:dyDescent="0.45">
      <c r="A8" s="1" t="s">
        <v>8</v>
      </c>
      <c r="B8" s="1" t="s">
        <v>105</v>
      </c>
      <c r="C8" s="1">
        <v>3605944</v>
      </c>
      <c r="D8" s="1">
        <v>7.9</v>
      </c>
      <c r="E8" s="1">
        <v>20.399999999999999</v>
      </c>
      <c r="F8" s="1">
        <f t="shared" si="0"/>
        <v>61.900000000000006</v>
      </c>
      <c r="G8" s="1">
        <v>17.7</v>
      </c>
      <c r="H8" s="1">
        <v>51.2</v>
      </c>
      <c r="I8" s="1">
        <v>79.7</v>
      </c>
      <c r="J8" s="1">
        <v>12.2</v>
      </c>
      <c r="K8" s="1">
        <v>0.6</v>
      </c>
      <c r="L8" s="1">
        <v>5</v>
      </c>
      <c r="M8" s="1">
        <v>14.6</v>
      </c>
      <c r="N8" s="1">
        <v>2.5</v>
      </c>
      <c r="O8" s="3">
        <v>72.743791641429439</v>
      </c>
      <c r="P8" s="1">
        <v>22.1</v>
      </c>
      <c r="Q8" s="1">
        <v>92</v>
      </c>
      <c r="R8" s="1">
        <v>87.3</v>
      </c>
      <c r="S8" s="1">
        <v>90.9</v>
      </c>
      <c r="T8" s="1">
        <v>40</v>
      </c>
      <c r="U8" s="1">
        <v>7.6</v>
      </c>
      <c r="V8" s="1">
        <v>7</v>
      </c>
      <c r="W8" s="1">
        <v>26.7</v>
      </c>
      <c r="X8" s="3">
        <v>87.905374166134607</v>
      </c>
      <c r="Y8" s="1">
        <v>9.6999999999999993</v>
      </c>
      <c r="Z8" s="1">
        <v>80.709999999999994</v>
      </c>
      <c r="AA8" s="1">
        <v>12.73</v>
      </c>
      <c r="AB8" s="1">
        <v>6.37</v>
      </c>
      <c r="AC8" s="1" t="s">
        <v>55</v>
      </c>
    </row>
    <row r="9" spans="1:29" x14ac:dyDescent="0.45">
      <c r="A9" s="1" t="s">
        <v>9</v>
      </c>
      <c r="B9" s="1" t="s">
        <v>106</v>
      </c>
      <c r="C9" s="1">
        <v>689545</v>
      </c>
      <c r="D9" s="1">
        <v>8</v>
      </c>
      <c r="E9" s="1">
        <v>18.2</v>
      </c>
      <c r="F9" s="1">
        <f t="shared" si="0"/>
        <v>69.400000000000006</v>
      </c>
      <c r="G9" s="1">
        <v>12.4</v>
      </c>
      <c r="H9" s="1">
        <v>52.6</v>
      </c>
      <c r="I9" s="1">
        <v>46</v>
      </c>
      <c r="J9" s="1">
        <v>46</v>
      </c>
      <c r="K9" s="1">
        <v>0.6</v>
      </c>
      <c r="L9" s="1">
        <v>4.5</v>
      </c>
      <c r="M9" s="1">
        <v>13.4</v>
      </c>
      <c r="N9" s="1">
        <v>2.2999999999999998</v>
      </c>
      <c r="O9" s="3">
        <v>97.334948516050872</v>
      </c>
      <c r="P9" s="1">
        <v>17.2</v>
      </c>
      <c r="Q9" s="1">
        <v>93</v>
      </c>
      <c r="R9" s="1">
        <v>85.6</v>
      </c>
      <c r="S9" s="1">
        <v>91.9</v>
      </c>
      <c r="T9" s="1">
        <v>59.8</v>
      </c>
      <c r="U9" s="1">
        <v>8.1999999999999993</v>
      </c>
      <c r="V9" s="1">
        <v>3.9</v>
      </c>
      <c r="W9" s="1">
        <v>30.9</v>
      </c>
      <c r="X9" s="3">
        <v>100</v>
      </c>
      <c r="Y9" s="1">
        <v>15</v>
      </c>
      <c r="Z9" s="1">
        <v>70.66</v>
      </c>
      <c r="AA9" s="1">
        <v>25.11</v>
      </c>
      <c r="AB9" s="1">
        <v>4.0999999999999996</v>
      </c>
      <c r="AC9" s="1" t="s">
        <v>55</v>
      </c>
    </row>
    <row r="10" spans="1:29" x14ac:dyDescent="0.45">
      <c r="A10" s="1" t="s">
        <v>10</v>
      </c>
      <c r="B10" s="1" t="s">
        <v>86</v>
      </c>
      <c r="C10" s="1">
        <v>989948</v>
      </c>
      <c r="D10" s="1">
        <v>7.8</v>
      </c>
      <c r="E10" s="1">
        <v>20.9</v>
      </c>
      <c r="F10" s="1">
        <f t="shared" si="0"/>
        <v>59.7</v>
      </c>
      <c r="G10" s="1">
        <v>19.399999999999999</v>
      </c>
      <c r="H10" s="1">
        <v>51.7</v>
      </c>
      <c r="I10" s="1">
        <v>69.2</v>
      </c>
      <c r="J10" s="1">
        <v>23.2</v>
      </c>
      <c r="K10" s="1">
        <v>0.7</v>
      </c>
      <c r="L10" s="1">
        <v>4.0999999999999996</v>
      </c>
      <c r="M10" s="1">
        <v>9.4</v>
      </c>
      <c r="N10" s="1">
        <v>2.54</v>
      </c>
      <c r="O10" s="3">
        <v>69.654754694124776</v>
      </c>
      <c r="P10" s="1">
        <v>13.4</v>
      </c>
      <c r="Q10" s="1">
        <v>93.1</v>
      </c>
      <c r="R10" s="1">
        <v>87.4</v>
      </c>
      <c r="S10" s="1">
        <v>90.6</v>
      </c>
      <c r="T10" s="1">
        <v>32.700000000000003</v>
      </c>
      <c r="U10" s="1">
        <v>9.3000000000000007</v>
      </c>
      <c r="V10" s="1">
        <v>8.1</v>
      </c>
      <c r="W10" s="1">
        <v>26.2</v>
      </c>
      <c r="X10" s="3">
        <v>76.077144932960522</v>
      </c>
      <c r="Y10" s="1">
        <v>10.9</v>
      </c>
      <c r="Z10" s="1">
        <v>81.709999999999994</v>
      </c>
      <c r="AA10" s="1">
        <v>14.06</v>
      </c>
      <c r="AB10" s="1">
        <v>4.1100000000000003</v>
      </c>
      <c r="AC10" s="1" t="s">
        <v>55</v>
      </c>
    </row>
    <row r="11" spans="1:29" x14ac:dyDescent="0.45">
      <c r="A11" s="1" t="s">
        <v>11</v>
      </c>
      <c r="B11" s="1" t="s">
        <v>87</v>
      </c>
      <c r="C11" s="1">
        <v>21538187</v>
      </c>
      <c r="D11" s="1">
        <v>7.7</v>
      </c>
      <c r="E11" s="1">
        <v>19.7</v>
      </c>
      <c r="F11" s="1">
        <f t="shared" si="0"/>
        <v>59.400000000000006</v>
      </c>
      <c r="G11" s="1">
        <v>20.9</v>
      </c>
      <c r="H11" s="1">
        <v>51.1</v>
      </c>
      <c r="I11" s="1">
        <v>77.3</v>
      </c>
      <c r="J11" s="1">
        <v>16.899999999999999</v>
      </c>
      <c r="K11" s="1">
        <v>0.5</v>
      </c>
      <c r="L11" s="1">
        <v>3</v>
      </c>
      <c r="M11" s="1">
        <v>20.8</v>
      </c>
      <c r="N11" s="1">
        <v>2.62</v>
      </c>
      <c r="O11" s="3">
        <v>73.773470623864327</v>
      </c>
      <c r="P11" s="1">
        <v>29.4</v>
      </c>
      <c r="Q11" s="1">
        <v>93.1</v>
      </c>
      <c r="R11" s="1">
        <v>85.4</v>
      </c>
      <c r="S11" s="1">
        <v>88.5</v>
      </c>
      <c r="T11" s="1">
        <v>30.5</v>
      </c>
      <c r="U11" s="1">
        <v>8.6999999999999993</v>
      </c>
      <c r="V11" s="1">
        <v>16.3</v>
      </c>
      <c r="W11" s="1">
        <v>27.9</v>
      </c>
      <c r="X11" s="3">
        <v>63.520177891283765</v>
      </c>
      <c r="Y11" s="1">
        <v>12.4</v>
      </c>
      <c r="Z11" s="1">
        <v>81.5</v>
      </c>
      <c r="AA11" s="1">
        <v>12.01</v>
      </c>
      <c r="AB11" s="1">
        <v>6.3</v>
      </c>
      <c r="AC11" s="1" t="s">
        <v>54</v>
      </c>
    </row>
    <row r="12" spans="1:29" x14ac:dyDescent="0.45">
      <c r="A12" s="1" t="s">
        <v>12</v>
      </c>
      <c r="B12" s="1" t="s">
        <v>107</v>
      </c>
      <c r="C12" s="1">
        <v>10711908</v>
      </c>
      <c r="D12" s="1">
        <v>6.5</v>
      </c>
      <c r="E12" s="1">
        <v>23.6</v>
      </c>
      <c r="F12" s="1">
        <f t="shared" si="0"/>
        <v>62.099999999999994</v>
      </c>
      <c r="G12" s="1">
        <v>14.3</v>
      </c>
      <c r="H12" s="1">
        <v>51.4</v>
      </c>
      <c r="I12" s="1">
        <v>60.2</v>
      </c>
      <c r="J12" s="1">
        <v>32.6</v>
      </c>
      <c r="K12" s="1">
        <v>0.5</v>
      </c>
      <c r="L12" s="1">
        <v>4.4000000000000004</v>
      </c>
      <c r="M12" s="1">
        <v>10.199999999999999</v>
      </c>
      <c r="N12" s="1">
        <v>2.68</v>
      </c>
      <c r="O12" s="3">
        <v>63.113264688067837</v>
      </c>
      <c r="P12" s="1">
        <v>14</v>
      </c>
      <c r="Q12" s="1">
        <v>92</v>
      </c>
      <c r="R12" s="1">
        <v>84.4</v>
      </c>
      <c r="S12" s="1">
        <v>87.9</v>
      </c>
      <c r="T12" s="1">
        <v>32.200000000000003</v>
      </c>
      <c r="U12" s="1">
        <v>8.9</v>
      </c>
      <c r="V12" s="1">
        <v>15.5</v>
      </c>
      <c r="W12" s="1">
        <v>28.7</v>
      </c>
      <c r="X12" s="3">
        <v>67.396138350102376</v>
      </c>
      <c r="Y12" s="1">
        <v>14</v>
      </c>
      <c r="Z12" s="1">
        <v>78.88</v>
      </c>
      <c r="AA12" s="1">
        <v>15.38</v>
      </c>
      <c r="AB12" s="1">
        <v>5.58</v>
      </c>
      <c r="AC12" s="1" t="s">
        <v>55</v>
      </c>
    </row>
    <row r="13" spans="1:29" x14ac:dyDescent="0.45">
      <c r="A13" s="1" t="s">
        <v>13</v>
      </c>
      <c r="B13" s="1" t="s">
        <v>108</v>
      </c>
      <c r="C13" s="1">
        <v>1455271</v>
      </c>
      <c r="D13" s="1">
        <v>11.6</v>
      </c>
      <c r="E13" s="1">
        <v>21.2</v>
      </c>
      <c r="F13" s="1">
        <f t="shared" si="0"/>
        <v>59.8</v>
      </c>
      <c r="G13" s="1">
        <v>19</v>
      </c>
      <c r="H13" s="1">
        <v>50</v>
      </c>
      <c r="I13" s="1">
        <v>25.5</v>
      </c>
      <c r="J13" s="1">
        <v>2.2000000000000002</v>
      </c>
      <c r="K13" s="1">
        <v>0.4</v>
      </c>
      <c r="L13" s="1">
        <v>37.6</v>
      </c>
      <c r="M13" s="1">
        <v>18.3</v>
      </c>
      <c r="N13" s="1">
        <v>2.94</v>
      </c>
      <c r="O13" s="3">
        <v>100</v>
      </c>
      <c r="P13" s="1">
        <v>26.1</v>
      </c>
      <c r="Q13" s="1">
        <v>92.7</v>
      </c>
      <c r="R13" s="1">
        <v>87.1</v>
      </c>
      <c r="S13" s="1">
        <v>92.5</v>
      </c>
      <c r="T13" s="1">
        <v>33.6</v>
      </c>
      <c r="U13" s="1">
        <v>6.4</v>
      </c>
      <c r="V13" s="1">
        <v>5</v>
      </c>
      <c r="W13" s="1">
        <v>27.1</v>
      </c>
      <c r="X13" s="3">
        <v>91.557869707844389</v>
      </c>
      <c r="Y13" s="1">
        <v>8.9</v>
      </c>
      <c r="Z13" s="1">
        <v>70.650000000000006</v>
      </c>
      <c r="AA13" s="1">
        <v>21.89</v>
      </c>
      <c r="AB13" s="1">
        <v>7.27</v>
      </c>
      <c r="AC13" s="1" t="s">
        <v>55</v>
      </c>
    </row>
    <row r="14" spans="1:29" x14ac:dyDescent="0.45">
      <c r="A14" s="1" t="s">
        <v>14</v>
      </c>
      <c r="B14" s="1" t="s">
        <v>88</v>
      </c>
      <c r="C14" s="1">
        <v>1839106</v>
      </c>
      <c r="D14" s="1">
        <v>5.4</v>
      </c>
      <c r="E14" s="1">
        <v>25.1</v>
      </c>
      <c r="F14" s="1">
        <f t="shared" si="0"/>
        <v>58.599999999999994</v>
      </c>
      <c r="G14" s="1">
        <v>16.3</v>
      </c>
      <c r="H14" s="1">
        <v>49.9</v>
      </c>
      <c r="I14" s="1">
        <v>93</v>
      </c>
      <c r="J14" s="1">
        <v>0.9</v>
      </c>
      <c r="K14" s="1">
        <v>1.7</v>
      </c>
      <c r="L14" s="1">
        <v>1.6</v>
      </c>
      <c r="M14" s="1">
        <v>5.9</v>
      </c>
      <c r="N14" s="1">
        <v>2.66</v>
      </c>
      <c r="O14" s="3">
        <v>53.725015142337973</v>
      </c>
      <c r="P14" s="1">
        <v>10.8</v>
      </c>
      <c r="Q14" s="1">
        <v>93.2</v>
      </c>
      <c r="R14" s="1">
        <v>86</v>
      </c>
      <c r="S14" s="1">
        <v>91.3</v>
      </c>
      <c r="T14" s="1">
        <v>28.7</v>
      </c>
      <c r="U14" s="1">
        <v>9.5</v>
      </c>
      <c r="V14" s="1">
        <v>28.7</v>
      </c>
      <c r="W14" s="1">
        <v>21.2</v>
      </c>
      <c r="X14" s="3">
        <v>64.854362519539421</v>
      </c>
      <c r="Y14" s="1">
        <v>10.1</v>
      </c>
      <c r="Z14" s="1">
        <v>75.91</v>
      </c>
      <c r="AA14" s="1">
        <v>15.87</v>
      </c>
      <c r="AB14" s="1">
        <v>7.92</v>
      </c>
      <c r="AC14" s="1" t="s">
        <v>54</v>
      </c>
    </row>
    <row r="15" spans="1:29" x14ac:dyDescent="0.45">
      <c r="A15" s="1" t="s">
        <v>15</v>
      </c>
      <c r="B15" s="1" t="s">
        <v>89</v>
      </c>
      <c r="C15" s="1">
        <v>12812508</v>
      </c>
      <c r="D15" s="1">
        <v>9.5</v>
      </c>
      <c r="E15" s="1">
        <v>22.2</v>
      </c>
      <c r="F15" s="1">
        <f t="shared" si="0"/>
        <v>61.7</v>
      </c>
      <c r="G15" s="1">
        <v>16.100000000000001</v>
      </c>
      <c r="H15" s="1">
        <v>50.9</v>
      </c>
      <c r="I15" s="1">
        <v>76.8</v>
      </c>
      <c r="J15" s="1">
        <v>14.6</v>
      </c>
      <c r="K15" s="1">
        <v>0.6</v>
      </c>
      <c r="L15" s="1">
        <v>5.9</v>
      </c>
      <c r="M15" s="1">
        <v>13.9</v>
      </c>
      <c r="N15" s="1">
        <v>2.54</v>
      </c>
      <c r="O15" s="3">
        <v>62.870987280436097</v>
      </c>
      <c r="P15" s="1">
        <v>23</v>
      </c>
      <c r="Q15" s="1">
        <v>91.5</v>
      </c>
      <c r="R15" s="1">
        <v>85.4</v>
      </c>
      <c r="S15" s="1">
        <v>89.7</v>
      </c>
      <c r="T15" s="1">
        <v>35.5</v>
      </c>
      <c r="U15" s="1">
        <v>7.3</v>
      </c>
      <c r="V15" s="1">
        <v>8.6</v>
      </c>
      <c r="W15" s="1">
        <v>29</v>
      </c>
      <c r="X15" s="3">
        <v>75.326390876466832</v>
      </c>
      <c r="Y15" s="1">
        <v>11</v>
      </c>
      <c r="Z15" s="1">
        <v>82.71</v>
      </c>
      <c r="AA15" s="1">
        <v>12.4</v>
      </c>
      <c r="AB15" s="1">
        <v>4.74</v>
      </c>
      <c r="AC15" s="1" t="s">
        <v>55</v>
      </c>
    </row>
    <row r="16" spans="1:29" x14ac:dyDescent="0.45">
      <c r="A16" s="1" t="s">
        <v>16</v>
      </c>
      <c r="B16" s="1" t="s">
        <v>90</v>
      </c>
      <c r="C16" s="1">
        <v>6785528</v>
      </c>
      <c r="D16" s="1">
        <v>7.1</v>
      </c>
      <c r="E16" s="1">
        <v>23.3</v>
      </c>
      <c r="F16" s="1">
        <f t="shared" si="0"/>
        <v>60.599999999999994</v>
      </c>
      <c r="G16" s="1">
        <v>16.100000000000001</v>
      </c>
      <c r="H16" s="1">
        <v>50.7</v>
      </c>
      <c r="I16" s="1">
        <v>84.8</v>
      </c>
      <c r="J16" s="1">
        <v>9.9</v>
      </c>
      <c r="K16" s="1">
        <v>0.4</v>
      </c>
      <c r="L16" s="1">
        <v>2.6</v>
      </c>
      <c r="M16" s="1">
        <v>5.3</v>
      </c>
      <c r="N16" s="1">
        <v>2.5</v>
      </c>
      <c r="O16" s="3">
        <v>51.120533010296789</v>
      </c>
      <c r="P16" s="1">
        <v>8.8000000000000007</v>
      </c>
      <c r="Q16" s="1">
        <v>90.3</v>
      </c>
      <c r="R16" s="1">
        <v>83.2</v>
      </c>
      <c r="S16" s="1">
        <v>89.3</v>
      </c>
      <c r="T16" s="1">
        <v>27.2</v>
      </c>
      <c r="U16" s="1">
        <v>9.9</v>
      </c>
      <c r="V16" s="1">
        <v>10.3</v>
      </c>
      <c r="W16" s="1">
        <v>23.9</v>
      </c>
      <c r="X16" s="3">
        <v>64.10581008784483</v>
      </c>
      <c r="Y16" s="1">
        <v>11.6</v>
      </c>
      <c r="Z16" s="1">
        <v>84.7</v>
      </c>
      <c r="AA16" s="1">
        <v>10.5</v>
      </c>
      <c r="AB16" s="1">
        <v>4.6399999999999997</v>
      </c>
      <c r="AC16" s="1" t="s">
        <v>54</v>
      </c>
    </row>
    <row r="17" spans="1:29" x14ac:dyDescent="0.45">
      <c r="A17" s="1" t="s">
        <v>17</v>
      </c>
      <c r="B17" s="1" t="s">
        <v>109</v>
      </c>
      <c r="C17" s="1">
        <v>3190369</v>
      </c>
      <c r="D17" s="1">
        <v>5.3</v>
      </c>
      <c r="E17" s="1">
        <v>23</v>
      </c>
      <c r="F17" s="1">
        <f t="shared" si="0"/>
        <v>59.5</v>
      </c>
      <c r="G17" s="1">
        <v>17.5</v>
      </c>
      <c r="H17" s="1">
        <v>50.2</v>
      </c>
      <c r="I17" s="1">
        <v>90.6</v>
      </c>
      <c r="J17" s="1">
        <v>4.0999999999999996</v>
      </c>
      <c r="K17" s="1">
        <v>0.5</v>
      </c>
      <c r="L17" s="1">
        <v>2.7</v>
      </c>
      <c r="M17" s="1">
        <v>5.4</v>
      </c>
      <c r="N17" s="1">
        <v>2.4</v>
      </c>
      <c r="O17" s="3">
        <v>48.818897637795274</v>
      </c>
      <c r="P17" s="1">
        <v>8.4</v>
      </c>
      <c r="Q17" s="1">
        <v>90.4</v>
      </c>
      <c r="R17" s="1">
        <v>83.1</v>
      </c>
      <c r="S17" s="1">
        <v>92.5</v>
      </c>
      <c r="T17" s="1">
        <v>29.3</v>
      </c>
      <c r="U17" s="1">
        <v>8</v>
      </c>
      <c r="V17" s="1">
        <v>6</v>
      </c>
      <c r="W17" s="1">
        <v>19.5</v>
      </c>
      <c r="X17" s="3">
        <v>68.069835538627515</v>
      </c>
      <c r="Y17" s="1">
        <v>10.199999999999999</v>
      </c>
      <c r="Z17" s="1">
        <v>79.849999999999994</v>
      </c>
      <c r="AA17" s="1">
        <v>12.85</v>
      </c>
      <c r="AB17" s="1">
        <v>7.08</v>
      </c>
      <c r="AC17" s="1" t="s">
        <v>54</v>
      </c>
    </row>
    <row r="18" spans="1:29" x14ac:dyDescent="0.45">
      <c r="A18" s="1" t="s">
        <v>18</v>
      </c>
      <c r="B18" s="1" t="s">
        <v>110</v>
      </c>
      <c r="C18" s="1">
        <v>2937880</v>
      </c>
      <c r="D18" s="1">
        <v>5.9</v>
      </c>
      <c r="E18" s="1">
        <v>24</v>
      </c>
      <c r="F18" s="1">
        <f t="shared" si="0"/>
        <v>59.7</v>
      </c>
      <c r="G18" s="1">
        <v>16.3</v>
      </c>
      <c r="H18" s="1">
        <v>50.2</v>
      </c>
      <c r="I18" s="1">
        <v>86.3</v>
      </c>
      <c r="J18" s="1">
        <v>6.1</v>
      </c>
      <c r="K18" s="1">
        <v>1.2</v>
      </c>
      <c r="L18" s="1">
        <v>3.2</v>
      </c>
      <c r="M18" s="1">
        <v>7</v>
      </c>
      <c r="N18" s="1">
        <v>2.48</v>
      </c>
      <c r="O18" s="3">
        <v>52.27135069654755</v>
      </c>
      <c r="P18" s="1">
        <v>11.7</v>
      </c>
      <c r="Q18" s="1">
        <v>91.7</v>
      </c>
      <c r="R18" s="1">
        <v>84.5</v>
      </c>
      <c r="S18" s="1">
        <v>91.4</v>
      </c>
      <c r="T18" s="1">
        <v>33.9</v>
      </c>
      <c r="U18" s="1">
        <v>9.1</v>
      </c>
      <c r="V18" s="1">
        <v>10.9</v>
      </c>
      <c r="W18" s="1">
        <v>19.600000000000001</v>
      </c>
      <c r="X18" s="3">
        <v>67.249730300962113</v>
      </c>
      <c r="Y18" s="1">
        <v>10.6</v>
      </c>
      <c r="Z18" s="1">
        <v>77.739999999999995</v>
      </c>
      <c r="AA18" s="1">
        <v>15.38</v>
      </c>
      <c r="AB18" s="1">
        <v>6.66</v>
      </c>
      <c r="AC18" s="1" t="s">
        <v>54</v>
      </c>
    </row>
    <row r="19" spans="1:29" x14ac:dyDescent="0.45">
      <c r="A19" s="1" t="s">
        <v>19</v>
      </c>
      <c r="B19" s="1" t="s">
        <v>111</v>
      </c>
      <c r="C19" s="1">
        <v>4505836</v>
      </c>
      <c r="D19" s="1">
        <v>6.6</v>
      </c>
      <c r="E19" s="1">
        <v>22.4</v>
      </c>
      <c r="F19" s="1">
        <f t="shared" si="0"/>
        <v>60.8</v>
      </c>
      <c r="G19" s="1">
        <v>16.8</v>
      </c>
      <c r="H19" s="1">
        <v>50.7</v>
      </c>
      <c r="I19" s="1">
        <v>87.5</v>
      </c>
      <c r="J19" s="1">
        <v>8.5</v>
      </c>
      <c r="K19" s="1">
        <v>0.3</v>
      </c>
      <c r="L19" s="1">
        <v>1.6</v>
      </c>
      <c r="M19" s="1">
        <v>4</v>
      </c>
      <c r="N19" s="1">
        <v>2.48</v>
      </c>
      <c r="O19" s="3">
        <v>47.425802543912781</v>
      </c>
      <c r="P19" s="1">
        <v>5.7</v>
      </c>
      <c r="Q19" s="1">
        <v>88.5</v>
      </c>
      <c r="R19" s="1">
        <v>81.599999999999994</v>
      </c>
      <c r="S19" s="1">
        <v>87.2</v>
      </c>
      <c r="T19" s="1">
        <v>25</v>
      </c>
      <c r="U19" s="1">
        <v>13.2</v>
      </c>
      <c r="V19" s="1">
        <v>7.7</v>
      </c>
      <c r="W19" s="1">
        <v>23.7</v>
      </c>
      <c r="X19" s="3">
        <v>57.504238127738269</v>
      </c>
      <c r="Y19" s="1">
        <v>14.9</v>
      </c>
      <c r="Z19" s="1">
        <v>79.27</v>
      </c>
      <c r="AA19" s="1">
        <v>14.9</v>
      </c>
      <c r="AB19" s="1">
        <v>5.64</v>
      </c>
      <c r="AC19" s="1" t="s">
        <v>54</v>
      </c>
    </row>
    <row r="20" spans="1:29" x14ac:dyDescent="0.45">
      <c r="A20" s="1" t="s">
        <v>20</v>
      </c>
      <c r="B20" s="1" t="s">
        <v>112</v>
      </c>
      <c r="C20" s="1">
        <v>4657757</v>
      </c>
      <c r="D20" s="1">
        <v>8.3000000000000007</v>
      </c>
      <c r="E20" s="1">
        <v>23.4</v>
      </c>
      <c r="F20" s="1">
        <f t="shared" si="0"/>
        <v>60.7</v>
      </c>
      <c r="G20" s="1">
        <v>15.9</v>
      </c>
      <c r="H20" s="1">
        <v>51.2</v>
      </c>
      <c r="I20" s="1">
        <v>62.8</v>
      </c>
      <c r="J20" s="1">
        <v>32.799999999999997</v>
      </c>
      <c r="K20" s="1">
        <v>0.8</v>
      </c>
      <c r="L20" s="1">
        <v>1.8</v>
      </c>
      <c r="M20" s="1">
        <v>4.0999999999999996</v>
      </c>
      <c r="N20" s="1">
        <v>2.59</v>
      </c>
      <c r="O20" s="3">
        <v>53.058752271350698</v>
      </c>
      <c r="P20" s="1">
        <v>7.8</v>
      </c>
      <c r="Q20" s="1">
        <v>88.1</v>
      </c>
      <c r="R20" s="1">
        <v>79.099999999999994</v>
      </c>
      <c r="S20" s="1">
        <v>85.9</v>
      </c>
      <c r="T20" s="1">
        <v>24.9</v>
      </c>
      <c r="U20" s="1">
        <v>11.2</v>
      </c>
      <c r="V20" s="1">
        <v>10.5</v>
      </c>
      <c r="W20" s="1">
        <v>25.8</v>
      </c>
      <c r="X20" s="3">
        <v>55.921269897184125</v>
      </c>
      <c r="Y20" s="1">
        <v>17.8</v>
      </c>
      <c r="Z20" s="1">
        <v>78.98</v>
      </c>
      <c r="AA20" s="1">
        <v>15.1</v>
      </c>
      <c r="AB20" s="1">
        <v>5.78</v>
      </c>
      <c r="AC20" s="1" t="s">
        <v>54</v>
      </c>
    </row>
    <row r="21" spans="1:29" x14ac:dyDescent="0.45">
      <c r="A21" s="1" t="s">
        <v>21</v>
      </c>
      <c r="B21" s="1" t="s">
        <v>113</v>
      </c>
      <c r="C21" s="1">
        <v>1362359</v>
      </c>
      <c r="D21" s="1">
        <v>5.4</v>
      </c>
      <c r="E21" s="1">
        <v>18.5</v>
      </c>
      <c r="F21" s="1">
        <f t="shared" si="0"/>
        <v>60.3</v>
      </c>
      <c r="G21" s="1">
        <v>21.2</v>
      </c>
      <c r="H21" s="1">
        <v>51</v>
      </c>
      <c r="I21" s="1">
        <v>94.4</v>
      </c>
      <c r="J21" s="1">
        <v>1.7</v>
      </c>
      <c r="K21" s="1">
        <v>0.7</v>
      </c>
      <c r="L21" s="1">
        <v>1.3</v>
      </c>
      <c r="M21" s="1">
        <v>3.6</v>
      </c>
      <c r="N21" s="1">
        <v>2.29</v>
      </c>
      <c r="O21" s="3">
        <v>52.877044215626889</v>
      </c>
      <c r="P21" s="1">
        <v>6</v>
      </c>
      <c r="Q21" s="1">
        <v>91.1</v>
      </c>
      <c r="R21" s="1">
        <v>84.3</v>
      </c>
      <c r="S21" s="1">
        <v>93.2</v>
      </c>
      <c r="T21" s="1">
        <v>32.5</v>
      </c>
      <c r="U21" s="1">
        <v>11.5</v>
      </c>
      <c r="V21" s="1">
        <v>10.1</v>
      </c>
      <c r="W21" s="1">
        <v>24.3</v>
      </c>
      <c r="X21" s="3">
        <v>65.486228836881622</v>
      </c>
      <c r="Y21" s="1">
        <v>10.6</v>
      </c>
      <c r="Z21" s="1">
        <v>76.75</v>
      </c>
      <c r="AA21" s="1">
        <v>13.94</v>
      </c>
      <c r="AB21" s="1">
        <v>9.18</v>
      </c>
      <c r="AC21" s="1" t="s">
        <v>55</v>
      </c>
    </row>
    <row r="22" spans="1:29" x14ac:dyDescent="0.45">
      <c r="A22" s="1" t="s">
        <v>22</v>
      </c>
      <c r="B22" s="1" t="s">
        <v>114</v>
      </c>
      <c r="C22" s="1">
        <v>6177224</v>
      </c>
      <c r="D22" s="1">
        <v>6.8</v>
      </c>
      <c r="E22" s="1">
        <v>22.1</v>
      </c>
      <c r="F22" s="1">
        <f t="shared" si="0"/>
        <v>62</v>
      </c>
      <c r="G22" s="1">
        <v>15.9</v>
      </c>
      <c r="H22" s="1">
        <v>51.6</v>
      </c>
      <c r="I22" s="1">
        <v>58.5</v>
      </c>
      <c r="J22" s="1">
        <v>31.1</v>
      </c>
      <c r="K22" s="1">
        <v>0.6</v>
      </c>
      <c r="L22" s="1">
        <v>6.7</v>
      </c>
      <c r="M22" s="1">
        <v>15.2</v>
      </c>
      <c r="N22" s="1">
        <v>2.64</v>
      </c>
      <c r="O22" s="3">
        <v>85.705632949727445</v>
      </c>
      <c r="P22" s="1">
        <v>19</v>
      </c>
      <c r="Q22" s="1">
        <v>93.6</v>
      </c>
      <c r="R22" s="1">
        <v>88.5</v>
      </c>
      <c r="S22" s="1">
        <v>90.6</v>
      </c>
      <c r="T22" s="1">
        <v>40.9</v>
      </c>
      <c r="U22" s="1">
        <v>7.6</v>
      </c>
      <c r="V22" s="1">
        <v>6.9</v>
      </c>
      <c r="W22" s="1">
        <v>33</v>
      </c>
      <c r="X22" s="3">
        <v>95.840029942097274</v>
      </c>
      <c r="Y22" s="1">
        <v>9</v>
      </c>
      <c r="Z22" s="1">
        <v>73.540000000000006</v>
      </c>
      <c r="AA22" s="1">
        <v>21.47</v>
      </c>
      <c r="AB22" s="1">
        <v>4.88</v>
      </c>
      <c r="AC22" s="1" t="s">
        <v>55</v>
      </c>
    </row>
    <row r="23" spans="1:29" x14ac:dyDescent="0.45">
      <c r="A23" s="1" t="s">
        <v>23</v>
      </c>
      <c r="B23" s="1" t="s">
        <v>91</v>
      </c>
      <c r="C23" s="1">
        <v>7029917</v>
      </c>
      <c r="D23" s="1">
        <v>8.9</v>
      </c>
      <c r="E23" s="1">
        <v>19.600000000000001</v>
      </c>
      <c r="F23" s="1">
        <f t="shared" si="0"/>
        <v>63.4</v>
      </c>
      <c r="G23" s="1">
        <v>17</v>
      </c>
      <c r="H23" s="1">
        <v>51.5</v>
      </c>
      <c r="I23" s="1">
        <v>80.599999999999994</v>
      </c>
      <c r="J23" s="1">
        <v>9</v>
      </c>
      <c r="K23" s="1">
        <v>0.5</v>
      </c>
      <c r="L23" s="1">
        <v>7.2</v>
      </c>
      <c r="M23" s="1">
        <v>16.899999999999999</v>
      </c>
      <c r="N23" s="1">
        <v>2.5</v>
      </c>
      <c r="O23" s="3">
        <v>80.920654149000597</v>
      </c>
      <c r="P23" s="1">
        <v>23.9</v>
      </c>
      <c r="Q23" s="1">
        <v>92.6</v>
      </c>
      <c r="R23" s="1">
        <v>88.2</v>
      </c>
      <c r="S23" s="1">
        <v>91.1</v>
      </c>
      <c r="T23" s="1">
        <v>44.5</v>
      </c>
      <c r="U23" s="1">
        <v>7.9</v>
      </c>
      <c r="V23" s="1">
        <v>3.5</v>
      </c>
      <c r="W23" s="1">
        <v>30</v>
      </c>
      <c r="X23" s="3">
        <v>92.892054336100045</v>
      </c>
      <c r="Y23" s="1">
        <v>9.4</v>
      </c>
      <c r="Z23" s="1">
        <v>81.86</v>
      </c>
      <c r="AA23" s="1">
        <v>12.05</v>
      </c>
      <c r="AB23" s="1">
        <v>5.96</v>
      </c>
      <c r="AC23" s="1" t="s">
        <v>55</v>
      </c>
    </row>
    <row r="24" spans="1:29" x14ac:dyDescent="0.45">
      <c r="A24" s="1" t="s">
        <v>25</v>
      </c>
      <c r="B24" s="1" t="s">
        <v>92</v>
      </c>
      <c r="C24" s="1">
        <v>10077331</v>
      </c>
      <c r="D24" s="1">
        <v>9.9</v>
      </c>
      <c r="E24" s="1">
        <v>21.5</v>
      </c>
      <c r="F24" s="1">
        <f t="shared" si="0"/>
        <v>60.8</v>
      </c>
      <c r="G24" s="1">
        <v>17.7</v>
      </c>
      <c r="H24" s="1">
        <v>50.7</v>
      </c>
      <c r="I24" s="1">
        <v>79.2</v>
      </c>
      <c r="J24" s="1">
        <v>14.1</v>
      </c>
      <c r="K24" s="1">
        <v>0.7</v>
      </c>
      <c r="L24" s="1">
        <v>3.4</v>
      </c>
      <c r="M24" s="1">
        <v>6.9</v>
      </c>
      <c r="N24" s="1">
        <v>2.4500000000000002</v>
      </c>
      <c r="O24" s="3">
        <v>54.02786190187765</v>
      </c>
      <c r="P24" s="1">
        <v>9.6999999999999993</v>
      </c>
      <c r="Q24" s="1">
        <v>91.1</v>
      </c>
      <c r="R24" s="1">
        <v>84.4</v>
      </c>
      <c r="S24" s="1">
        <v>91.3</v>
      </c>
      <c r="T24" s="1">
        <v>30</v>
      </c>
      <c r="U24" s="1">
        <v>10.199999999999999</v>
      </c>
      <c r="V24" s="1">
        <v>6.9</v>
      </c>
      <c r="W24" s="1">
        <v>24.6</v>
      </c>
      <c r="X24" s="3">
        <v>65.205521674996149</v>
      </c>
      <c r="Y24" s="1">
        <v>12.6</v>
      </c>
      <c r="Z24" s="1">
        <v>84.18</v>
      </c>
      <c r="AA24" s="1">
        <v>10.61</v>
      </c>
      <c r="AB24" s="1">
        <v>5.04</v>
      </c>
      <c r="AC24" s="1" t="s">
        <v>55</v>
      </c>
    </row>
    <row r="25" spans="1:29" x14ac:dyDescent="0.45">
      <c r="A25" s="1" t="s">
        <v>24</v>
      </c>
      <c r="B25" s="1" t="s">
        <v>115</v>
      </c>
      <c r="C25" s="1">
        <v>5706494</v>
      </c>
      <c r="D25" s="1">
        <v>6.2</v>
      </c>
      <c r="E25" s="1">
        <v>23.1</v>
      </c>
      <c r="F25" s="1">
        <f t="shared" si="0"/>
        <v>60.599999999999994</v>
      </c>
      <c r="G25" s="1">
        <v>16.3</v>
      </c>
      <c r="H25" s="1">
        <v>50.2</v>
      </c>
      <c r="I25" s="1">
        <v>83.8</v>
      </c>
      <c r="J25" s="1">
        <v>7</v>
      </c>
      <c r="K25" s="1">
        <v>1.4</v>
      </c>
      <c r="L25" s="1">
        <v>5.2</v>
      </c>
      <c r="M25" s="1">
        <v>8.4</v>
      </c>
      <c r="N25" s="1">
        <v>2.48</v>
      </c>
      <c r="O25" s="3">
        <v>61.175045427013927</v>
      </c>
      <c r="P25" s="1">
        <v>11.9</v>
      </c>
      <c r="Q25" s="1">
        <v>92.7</v>
      </c>
      <c r="R25" s="1">
        <v>87</v>
      </c>
      <c r="S25" s="1">
        <v>93.4</v>
      </c>
      <c r="T25" s="1">
        <v>36.799999999999997</v>
      </c>
      <c r="U25" s="1">
        <v>7.4</v>
      </c>
      <c r="V25" s="1">
        <v>5.8</v>
      </c>
      <c r="W25" s="1">
        <v>23.8</v>
      </c>
      <c r="X25" s="3">
        <v>80.779815503841832</v>
      </c>
      <c r="Y25" s="1">
        <v>8.3000000000000007</v>
      </c>
      <c r="Z25" s="1">
        <v>82.07</v>
      </c>
      <c r="AA25" s="1">
        <v>11.9</v>
      </c>
      <c r="AB25" s="1">
        <v>5.88</v>
      </c>
      <c r="AC25" s="1" t="s">
        <v>55</v>
      </c>
    </row>
    <row r="26" spans="1:29" x14ac:dyDescent="0.45">
      <c r="A26" s="1" t="s">
        <v>26</v>
      </c>
      <c r="B26" s="1" t="s">
        <v>104</v>
      </c>
      <c r="C26" s="1">
        <v>2961279</v>
      </c>
      <c r="D26" s="1">
        <v>8.1</v>
      </c>
      <c r="E26" s="1">
        <v>23.5</v>
      </c>
      <c r="F26" s="1">
        <f t="shared" si="0"/>
        <v>60.1</v>
      </c>
      <c r="G26" s="1">
        <v>16.399999999999999</v>
      </c>
      <c r="H26" s="1">
        <v>51.5</v>
      </c>
      <c r="I26" s="1">
        <v>59.1</v>
      </c>
      <c r="J26" s="1">
        <v>37.799999999999997</v>
      </c>
      <c r="K26" s="1">
        <v>0.6</v>
      </c>
      <c r="L26" s="1">
        <v>1.1000000000000001</v>
      </c>
      <c r="M26" s="1">
        <v>2.2999999999999998</v>
      </c>
      <c r="N26" s="1">
        <v>2.59</v>
      </c>
      <c r="O26" s="3">
        <v>47.789218655360386</v>
      </c>
      <c r="P26" s="1">
        <v>4</v>
      </c>
      <c r="Q26" s="1">
        <v>86.5</v>
      </c>
      <c r="R26" s="1">
        <v>75.8</v>
      </c>
      <c r="S26" s="1">
        <v>85.3</v>
      </c>
      <c r="T26" s="1">
        <v>22.8</v>
      </c>
      <c r="U26" s="1">
        <v>11.9</v>
      </c>
      <c r="V26" s="1">
        <v>15.4</v>
      </c>
      <c r="W26" s="1">
        <v>25.2</v>
      </c>
      <c r="X26" s="3">
        <v>51.199885515510445</v>
      </c>
      <c r="Y26" s="1">
        <v>18.7</v>
      </c>
      <c r="Z26" s="1">
        <v>75.91</v>
      </c>
      <c r="AA26" s="1">
        <v>18.47</v>
      </c>
      <c r="AB26" s="1">
        <v>5.45</v>
      </c>
      <c r="AC26" s="1" t="s">
        <v>54</v>
      </c>
    </row>
    <row r="27" spans="1:29" x14ac:dyDescent="0.45">
      <c r="A27" s="1" t="s">
        <v>27</v>
      </c>
      <c r="B27" s="1" t="s">
        <v>93</v>
      </c>
      <c r="C27" s="1">
        <v>6154913</v>
      </c>
      <c r="D27" s="1">
        <v>6.1</v>
      </c>
      <c r="E27" s="1">
        <v>22.3</v>
      </c>
      <c r="F27" s="1">
        <f t="shared" si="0"/>
        <v>60.4</v>
      </c>
      <c r="G27" s="1">
        <v>17.3</v>
      </c>
      <c r="H27" s="1">
        <v>50.9</v>
      </c>
      <c r="I27" s="1">
        <v>82.9</v>
      </c>
      <c r="J27" s="1">
        <v>11.8</v>
      </c>
      <c r="K27" s="1">
        <v>0.6</v>
      </c>
      <c r="L27" s="1">
        <v>2.2000000000000002</v>
      </c>
      <c r="M27" s="1">
        <v>4.2</v>
      </c>
      <c r="N27" s="1">
        <v>2.44</v>
      </c>
      <c r="O27" s="3">
        <v>51.059963658388853</v>
      </c>
      <c r="P27" s="1">
        <v>6.3</v>
      </c>
      <c r="Q27" s="1">
        <v>90.7</v>
      </c>
      <c r="R27" s="1">
        <v>83.2</v>
      </c>
      <c r="S27" s="1">
        <v>90.6</v>
      </c>
      <c r="T27" s="1">
        <v>29.9</v>
      </c>
      <c r="U27" s="1">
        <v>10.199999999999999</v>
      </c>
      <c r="V27" s="1">
        <v>12</v>
      </c>
      <c r="W27" s="1">
        <v>23.9</v>
      </c>
      <c r="X27" s="3">
        <v>63.065542370269256</v>
      </c>
      <c r="Y27" s="1">
        <v>12.1</v>
      </c>
      <c r="Z27" s="1">
        <v>81.5</v>
      </c>
      <c r="AA27" s="1">
        <v>12.42</v>
      </c>
      <c r="AB27" s="1">
        <v>5.88</v>
      </c>
      <c r="AC27" s="1" t="s">
        <v>54</v>
      </c>
    </row>
    <row r="28" spans="1:29" x14ac:dyDescent="0.45">
      <c r="A28" s="1" t="s">
        <v>28</v>
      </c>
      <c r="B28" s="1" t="s">
        <v>116</v>
      </c>
      <c r="C28" s="1">
        <v>1084225</v>
      </c>
      <c r="D28" s="1">
        <v>5.9</v>
      </c>
      <c r="E28" s="1">
        <v>21.4</v>
      </c>
      <c r="F28" s="1">
        <f t="shared" si="0"/>
        <v>59.3</v>
      </c>
      <c r="G28" s="1">
        <v>19.3</v>
      </c>
      <c r="H28" s="1">
        <v>49.7</v>
      </c>
      <c r="I28" s="1">
        <v>88.9</v>
      </c>
      <c r="J28" s="1">
        <v>0.6</v>
      </c>
      <c r="K28" s="1">
        <v>6.7</v>
      </c>
      <c r="L28" s="1">
        <v>0.9</v>
      </c>
      <c r="M28" s="1">
        <v>2.2000000000000002</v>
      </c>
      <c r="N28" s="1">
        <v>2.37</v>
      </c>
      <c r="O28" s="3">
        <v>50.635978195033317</v>
      </c>
      <c r="P28" s="1">
        <v>4</v>
      </c>
      <c r="Q28" s="1">
        <v>90.5</v>
      </c>
      <c r="R28" s="1">
        <v>83.3</v>
      </c>
      <c r="S28" s="1">
        <v>94</v>
      </c>
      <c r="T28" s="1">
        <v>33.1</v>
      </c>
      <c r="U28" s="1">
        <v>9.3000000000000007</v>
      </c>
      <c r="V28" s="1">
        <v>10.199999999999999</v>
      </c>
      <c r="W28" s="1">
        <v>18.399999999999999</v>
      </c>
      <c r="X28" s="3">
        <v>62.238832258206557</v>
      </c>
      <c r="Y28" s="1">
        <v>12.4</v>
      </c>
      <c r="Z28" s="1">
        <v>70.36</v>
      </c>
      <c r="AA28" s="1">
        <v>19.04</v>
      </c>
      <c r="AB28" s="1">
        <v>10.039999999999999</v>
      </c>
      <c r="AC28" s="1" t="s">
        <v>54</v>
      </c>
    </row>
    <row r="29" spans="1:29" x14ac:dyDescent="0.45">
      <c r="A29" s="1" t="s">
        <v>29</v>
      </c>
      <c r="B29" s="1" t="s">
        <v>94</v>
      </c>
      <c r="C29" s="1">
        <v>1961504</v>
      </c>
      <c r="D29" s="1">
        <v>4.2</v>
      </c>
      <c r="E29" s="1">
        <v>24.6</v>
      </c>
      <c r="F29" s="1">
        <f t="shared" si="0"/>
        <v>59.2</v>
      </c>
      <c r="G29" s="1">
        <v>16.2</v>
      </c>
      <c r="H29" s="1">
        <v>50</v>
      </c>
      <c r="I29" s="1">
        <v>88.1</v>
      </c>
      <c r="J29" s="1">
        <v>5.2</v>
      </c>
      <c r="K29" s="1">
        <v>1.5</v>
      </c>
      <c r="L29" s="1">
        <v>2.7</v>
      </c>
      <c r="M29" s="1">
        <v>7.4</v>
      </c>
      <c r="N29" s="1">
        <v>2.44</v>
      </c>
      <c r="O29" s="3">
        <v>51.907934585099937</v>
      </c>
      <c r="P29" s="1">
        <v>11.8</v>
      </c>
      <c r="Q29" s="1">
        <v>91.5</v>
      </c>
      <c r="R29" s="1">
        <v>85.6</v>
      </c>
      <c r="S29" s="1">
        <v>91.6</v>
      </c>
      <c r="T29" s="1">
        <v>32.5</v>
      </c>
      <c r="U29" s="1">
        <v>7.7</v>
      </c>
      <c r="V29" s="1">
        <v>9.8000000000000007</v>
      </c>
      <c r="W29" s="1">
        <v>18.899999999999999</v>
      </c>
      <c r="X29" s="3">
        <v>69.367693357697974</v>
      </c>
      <c r="Y29" s="1">
        <v>9.1999999999999993</v>
      </c>
      <c r="Z29" s="1">
        <v>78.8</v>
      </c>
      <c r="AA29" s="1">
        <v>13.81</v>
      </c>
      <c r="AB29" s="1">
        <v>7.17</v>
      </c>
      <c r="AC29" s="1" t="s">
        <v>54</v>
      </c>
    </row>
    <row r="30" spans="1:29" x14ac:dyDescent="0.45">
      <c r="A30" s="1" t="s">
        <v>52</v>
      </c>
      <c r="B30" s="1" t="s">
        <v>117</v>
      </c>
      <c r="C30" s="1">
        <v>3104614</v>
      </c>
      <c r="D30" s="1">
        <v>12.8</v>
      </c>
      <c r="E30" s="1">
        <v>22.5</v>
      </c>
      <c r="F30" s="1">
        <f t="shared" si="0"/>
        <v>61.4</v>
      </c>
      <c r="G30" s="1">
        <v>16.100000000000001</v>
      </c>
      <c r="H30" s="1">
        <v>49.8</v>
      </c>
      <c r="I30" s="1">
        <v>73.900000000000006</v>
      </c>
      <c r="J30" s="1">
        <v>10.3</v>
      </c>
      <c r="K30" s="1">
        <v>1.7</v>
      </c>
      <c r="L30" s="1">
        <v>8.6999999999999993</v>
      </c>
      <c r="M30" s="1">
        <v>19.399999999999999</v>
      </c>
      <c r="N30" s="1">
        <v>2.65</v>
      </c>
      <c r="O30" s="3">
        <v>70.199878861296185</v>
      </c>
      <c r="P30" s="1">
        <v>30.2</v>
      </c>
      <c r="Q30" s="1">
        <v>93.6</v>
      </c>
      <c r="R30" s="1">
        <v>85.5</v>
      </c>
      <c r="S30" s="1">
        <v>86.9</v>
      </c>
      <c r="T30" s="1">
        <v>25.5</v>
      </c>
      <c r="U30" s="1">
        <v>8.5</v>
      </c>
      <c r="V30" s="1">
        <v>13.4</v>
      </c>
      <c r="W30" s="1">
        <v>24.6</v>
      </c>
      <c r="X30" s="3">
        <v>68.297703705334527</v>
      </c>
      <c r="Y30" s="1">
        <v>12.5</v>
      </c>
      <c r="Z30" s="1">
        <v>82.33</v>
      </c>
      <c r="AA30" s="1">
        <v>12.09</v>
      </c>
      <c r="AB30" s="1">
        <v>5.45</v>
      </c>
      <c r="AC30" s="1" t="s">
        <v>55</v>
      </c>
    </row>
    <row r="31" spans="1:29" x14ac:dyDescent="0.45">
      <c r="A31" s="1" t="s">
        <v>30</v>
      </c>
      <c r="B31" s="1" t="s">
        <v>118</v>
      </c>
      <c r="C31" s="1">
        <v>1377529</v>
      </c>
      <c r="D31" s="1">
        <v>6.7</v>
      </c>
      <c r="E31" s="1">
        <v>18.8</v>
      </c>
      <c r="F31" s="1">
        <f t="shared" si="0"/>
        <v>62.5</v>
      </c>
      <c r="G31" s="1">
        <v>18.7</v>
      </c>
      <c r="H31" s="1">
        <v>50.4</v>
      </c>
      <c r="I31" s="1">
        <v>93.1</v>
      </c>
      <c r="J31" s="1">
        <v>1.8</v>
      </c>
      <c r="K31" s="1">
        <v>0.3</v>
      </c>
      <c r="L31" s="1">
        <v>3</v>
      </c>
      <c r="M31" s="1">
        <v>6.1</v>
      </c>
      <c r="N31" s="1">
        <v>2.44</v>
      </c>
      <c r="O31" s="3">
        <v>69.3519079345851</v>
      </c>
      <c r="P31" s="1">
        <v>8.1</v>
      </c>
      <c r="Q31" s="1">
        <v>93.7</v>
      </c>
      <c r="R31" s="1">
        <v>88.8</v>
      </c>
      <c r="S31" s="1">
        <v>93.3</v>
      </c>
      <c r="T31" s="1">
        <v>37.6</v>
      </c>
      <c r="U31" s="1">
        <v>8.9</v>
      </c>
      <c r="V31" s="1">
        <v>7.6</v>
      </c>
      <c r="W31" s="1">
        <v>27.4</v>
      </c>
      <c r="X31" s="3">
        <v>85.778604610202322</v>
      </c>
      <c r="Y31" s="1">
        <v>7</v>
      </c>
      <c r="Z31" s="1">
        <v>79.72</v>
      </c>
      <c r="AA31" s="1">
        <v>13.29</v>
      </c>
      <c r="AB31" s="1">
        <v>6.86</v>
      </c>
      <c r="AC31" s="1" t="s">
        <v>55</v>
      </c>
    </row>
    <row r="32" spans="1:29" x14ac:dyDescent="0.45">
      <c r="A32" s="1" t="s">
        <v>31</v>
      </c>
      <c r="B32" s="1" t="s">
        <v>119</v>
      </c>
      <c r="C32" s="1">
        <v>9288994</v>
      </c>
      <c r="D32" s="1">
        <v>9.8000000000000007</v>
      </c>
      <c r="E32" s="1">
        <v>21.8</v>
      </c>
      <c r="F32" s="1">
        <f t="shared" si="0"/>
        <v>61.599999999999994</v>
      </c>
      <c r="G32" s="1">
        <v>16.600000000000001</v>
      </c>
      <c r="H32" s="1">
        <v>51.1</v>
      </c>
      <c r="I32" s="1">
        <v>71.900000000000006</v>
      </c>
      <c r="J32" s="1">
        <v>15.1</v>
      </c>
      <c r="K32" s="1">
        <v>0.6</v>
      </c>
      <c r="L32" s="1">
        <v>10</v>
      </c>
      <c r="M32" s="1">
        <v>22.7</v>
      </c>
      <c r="N32" s="1">
        <v>2.66</v>
      </c>
      <c r="O32" s="3">
        <v>82.858873410054514</v>
      </c>
      <c r="P32" s="1">
        <v>31.6</v>
      </c>
      <c r="Q32" s="1">
        <v>92.9</v>
      </c>
      <c r="R32" s="1">
        <v>87.9</v>
      </c>
      <c r="S32" s="1">
        <v>90.3</v>
      </c>
      <c r="T32" s="1">
        <v>40.700000000000003</v>
      </c>
      <c r="U32" s="1">
        <v>6.6</v>
      </c>
      <c r="V32" s="1">
        <v>9.1999999999999993</v>
      </c>
      <c r="W32" s="1">
        <v>32</v>
      </c>
      <c r="X32" s="3">
        <v>93.83875299971379</v>
      </c>
      <c r="Y32" s="1">
        <v>9.4</v>
      </c>
      <c r="Z32" s="1">
        <v>81.56</v>
      </c>
      <c r="AA32" s="1">
        <v>13.68</v>
      </c>
      <c r="AB32" s="1">
        <v>4.6100000000000003</v>
      </c>
      <c r="AC32" s="1" t="s">
        <v>55</v>
      </c>
    </row>
    <row r="33" spans="1:29" x14ac:dyDescent="0.45">
      <c r="A33" s="1" t="s">
        <v>32</v>
      </c>
      <c r="B33" s="1" t="s">
        <v>120</v>
      </c>
      <c r="C33" s="1">
        <v>2117522</v>
      </c>
      <c r="D33" s="1">
        <v>8.4</v>
      </c>
      <c r="E33" s="1">
        <v>22.7</v>
      </c>
      <c r="F33" s="1">
        <f t="shared" si="0"/>
        <v>59.3</v>
      </c>
      <c r="G33" s="1">
        <v>18</v>
      </c>
      <c r="H33" s="1">
        <v>50.5</v>
      </c>
      <c r="I33" s="1">
        <v>81.900000000000006</v>
      </c>
      <c r="J33" s="1">
        <v>2.6</v>
      </c>
      <c r="K33" s="1">
        <v>11</v>
      </c>
      <c r="L33" s="1">
        <v>1.8</v>
      </c>
      <c r="M33" s="1">
        <v>9.1999999999999993</v>
      </c>
      <c r="N33" s="1">
        <v>2.59</v>
      </c>
      <c r="O33" s="3">
        <v>51.907934585099937</v>
      </c>
      <c r="P33" s="1">
        <v>33.5</v>
      </c>
      <c r="Q33" s="1">
        <v>88.1</v>
      </c>
      <c r="R33" s="1">
        <v>77.900000000000006</v>
      </c>
      <c r="S33" s="1">
        <v>86.5</v>
      </c>
      <c r="T33" s="1">
        <v>28.1</v>
      </c>
      <c r="U33" s="1">
        <v>10.9</v>
      </c>
      <c r="V33" s="1">
        <v>12</v>
      </c>
      <c r="W33" s="1">
        <v>22.7</v>
      </c>
      <c r="X33" s="3">
        <v>56.408929790185155</v>
      </c>
      <c r="Y33" s="1">
        <v>16.8</v>
      </c>
      <c r="Z33" s="1">
        <v>69.63</v>
      </c>
      <c r="AA33" s="1">
        <v>23.36</v>
      </c>
      <c r="AB33" s="1">
        <v>6.9</v>
      </c>
      <c r="AC33" s="1" t="s">
        <v>55</v>
      </c>
    </row>
    <row r="34" spans="1:29" x14ac:dyDescent="0.45">
      <c r="A34" s="1" t="s">
        <v>33</v>
      </c>
      <c r="B34" s="1" t="s">
        <v>121</v>
      </c>
      <c r="C34" s="1">
        <v>20201249</v>
      </c>
      <c r="D34" s="1">
        <v>10</v>
      </c>
      <c r="E34" s="1">
        <v>20.7</v>
      </c>
      <c r="F34" s="1">
        <f t="shared" si="0"/>
        <v>62.400000000000006</v>
      </c>
      <c r="G34" s="1">
        <v>16.899999999999999</v>
      </c>
      <c r="H34" s="1">
        <v>51.4</v>
      </c>
      <c r="I34" s="1">
        <v>69.599999999999994</v>
      </c>
      <c r="J34" s="1">
        <v>17.600000000000001</v>
      </c>
      <c r="K34" s="1">
        <v>1</v>
      </c>
      <c r="L34" s="1">
        <v>9</v>
      </c>
      <c r="M34" s="1">
        <v>22.4</v>
      </c>
      <c r="N34" s="1">
        <v>2.5499999999999998</v>
      </c>
      <c r="O34" s="3">
        <v>79.648697758933977</v>
      </c>
      <c r="P34" s="1">
        <v>30.3</v>
      </c>
      <c r="Q34" s="1">
        <v>91.1</v>
      </c>
      <c r="R34" s="1">
        <v>85.2</v>
      </c>
      <c r="S34" s="1">
        <v>87.2</v>
      </c>
      <c r="T34" s="1">
        <v>37.5</v>
      </c>
      <c r="U34" s="1">
        <v>7.6</v>
      </c>
      <c r="V34" s="1">
        <v>6.1</v>
      </c>
      <c r="W34" s="1">
        <v>33.5</v>
      </c>
      <c r="X34" s="3">
        <v>78.286475418859112</v>
      </c>
      <c r="Y34" s="1">
        <v>12.7</v>
      </c>
      <c r="Z34" s="1">
        <v>78.41</v>
      </c>
      <c r="AA34" s="1">
        <v>15.67</v>
      </c>
      <c r="AB34" s="1">
        <v>5.78</v>
      </c>
      <c r="AC34" s="1" t="s">
        <v>55</v>
      </c>
    </row>
    <row r="35" spans="1:29" x14ac:dyDescent="0.45">
      <c r="A35" s="1" t="s">
        <v>34</v>
      </c>
      <c r="B35" s="1" t="s">
        <v>122</v>
      </c>
      <c r="C35" s="1">
        <v>10439388</v>
      </c>
      <c r="D35" s="1">
        <v>7.3</v>
      </c>
      <c r="E35" s="1">
        <v>21.9</v>
      </c>
      <c r="F35" s="1">
        <f t="shared" si="0"/>
        <v>61.400000000000006</v>
      </c>
      <c r="G35" s="1">
        <v>16.7</v>
      </c>
      <c r="H35" s="1">
        <v>51.4</v>
      </c>
      <c r="I35" s="1">
        <v>70.599999999999994</v>
      </c>
      <c r="J35" s="1">
        <v>22.2</v>
      </c>
      <c r="K35" s="1">
        <v>1.6</v>
      </c>
      <c r="L35" s="1">
        <v>3.2</v>
      </c>
      <c r="M35" s="1">
        <v>8</v>
      </c>
      <c r="N35" s="1">
        <v>2.5099999999999998</v>
      </c>
      <c r="O35" s="3">
        <v>56.450635978195031</v>
      </c>
      <c r="P35" s="1">
        <v>11.8</v>
      </c>
      <c r="Q35" s="1">
        <v>90.7</v>
      </c>
      <c r="R35" s="1">
        <v>83.4</v>
      </c>
      <c r="S35" s="1">
        <v>88.5</v>
      </c>
      <c r="T35" s="1">
        <v>32</v>
      </c>
      <c r="U35" s="1">
        <v>9.3000000000000007</v>
      </c>
      <c r="V35" s="1">
        <v>13.4</v>
      </c>
      <c r="W35" s="1">
        <v>24.9</v>
      </c>
      <c r="X35" s="3">
        <v>62.352215935360299</v>
      </c>
      <c r="Y35" s="1">
        <v>12.9</v>
      </c>
      <c r="Z35" s="1">
        <v>79.510000000000005</v>
      </c>
      <c r="AA35" s="1">
        <v>14.4</v>
      </c>
      <c r="AB35" s="1">
        <v>5.93</v>
      </c>
      <c r="AC35" s="1" t="s">
        <v>54</v>
      </c>
    </row>
    <row r="36" spans="1:29" x14ac:dyDescent="0.45">
      <c r="A36" s="1" t="s">
        <v>35</v>
      </c>
      <c r="B36" s="1" t="s">
        <v>123</v>
      </c>
      <c r="C36" s="1">
        <v>779094</v>
      </c>
      <c r="D36" s="1">
        <v>5.0999999999999996</v>
      </c>
      <c r="E36" s="1">
        <v>23.6</v>
      </c>
      <c r="F36" s="1">
        <f t="shared" si="0"/>
        <v>60.7</v>
      </c>
      <c r="G36" s="1">
        <v>15.7</v>
      </c>
      <c r="H36" s="1">
        <v>48.8</v>
      </c>
      <c r="I36" s="1">
        <v>86.9</v>
      </c>
      <c r="J36" s="1">
        <v>3.4</v>
      </c>
      <c r="K36" s="1">
        <v>5.6</v>
      </c>
      <c r="L36" s="1">
        <v>1.7</v>
      </c>
      <c r="M36" s="1">
        <v>4.3</v>
      </c>
      <c r="N36" s="1">
        <v>2.29</v>
      </c>
      <c r="O36" s="3">
        <v>50.151423379769831</v>
      </c>
      <c r="P36" s="1">
        <v>6</v>
      </c>
      <c r="Q36" s="1">
        <v>91.3</v>
      </c>
      <c r="R36" s="1">
        <v>83.1</v>
      </c>
      <c r="S36" s="1">
        <v>93.1</v>
      </c>
      <c r="T36" s="1">
        <v>30.7</v>
      </c>
      <c r="U36" s="1">
        <v>7.2</v>
      </c>
      <c r="V36" s="1">
        <v>8.1</v>
      </c>
      <c r="W36" s="1">
        <v>17.600000000000001</v>
      </c>
      <c r="X36" s="3">
        <v>71.899561876664976</v>
      </c>
      <c r="Y36" s="1">
        <v>10.199999999999999</v>
      </c>
      <c r="Z36" s="1">
        <v>72.819999999999993</v>
      </c>
      <c r="AA36" s="1">
        <v>16.760000000000002</v>
      </c>
      <c r="AB36" s="1">
        <v>10.050000000000001</v>
      </c>
      <c r="AC36" s="1" t="s">
        <v>54</v>
      </c>
    </row>
    <row r="37" spans="1:29" x14ac:dyDescent="0.45">
      <c r="A37" s="1" t="s">
        <v>36</v>
      </c>
      <c r="B37" s="1" t="s">
        <v>95</v>
      </c>
      <c r="C37" s="1">
        <v>11799448</v>
      </c>
      <c r="D37" s="1">
        <v>8.1</v>
      </c>
      <c r="E37" s="1">
        <v>22.1</v>
      </c>
      <c r="F37" s="1">
        <f t="shared" si="0"/>
        <v>60.4</v>
      </c>
      <c r="G37" s="1">
        <v>17.5</v>
      </c>
      <c r="H37" s="1">
        <v>51</v>
      </c>
      <c r="I37" s="1">
        <v>81.7</v>
      </c>
      <c r="J37" s="1">
        <v>13.1</v>
      </c>
      <c r="K37" s="1">
        <v>0.3</v>
      </c>
      <c r="L37" s="1">
        <v>2.5</v>
      </c>
      <c r="M37" s="1">
        <v>4.5999999999999996</v>
      </c>
      <c r="N37" s="1">
        <v>2.41</v>
      </c>
      <c r="O37" s="3">
        <v>49.969715324046035</v>
      </c>
      <c r="P37" s="1">
        <v>7.2</v>
      </c>
      <c r="Q37" s="1">
        <v>90.7</v>
      </c>
      <c r="R37" s="1">
        <v>84.5</v>
      </c>
      <c r="S37" s="1">
        <v>90.8</v>
      </c>
      <c r="T37" s="1">
        <v>28.9</v>
      </c>
      <c r="U37" s="1">
        <v>10</v>
      </c>
      <c r="V37" s="1">
        <v>7.8</v>
      </c>
      <c r="W37" s="1">
        <v>23.7</v>
      </c>
      <c r="X37" s="3">
        <v>63.974813412298282</v>
      </c>
      <c r="Y37" s="1">
        <v>12.6</v>
      </c>
      <c r="Z37" s="1">
        <v>83.15</v>
      </c>
      <c r="AA37" s="1">
        <v>11.86</v>
      </c>
      <c r="AB37" s="1">
        <v>4.84</v>
      </c>
      <c r="AC37" s="1" t="s">
        <v>54</v>
      </c>
    </row>
    <row r="38" spans="1:29" x14ac:dyDescent="0.45">
      <c r="A38" s="1" t="s">
        <v>37</v>
      </c>
      <c r="B38" s="1" t="s">
        <v>96</v>
      </c>
      <c r="C38" s="1">
        <v>3959353</v>
      </c>
      <c r="D38" s="1">
        <v>6.1</v>
      </c>
      <c r="E38" s="1">
        <v>24.1</v>
      </c>
      <c r="F38" s="1">
        <f t="shared" si="0"/>
        <v>59.8</v>
      </c>
      <c r="G38" s="1">
        <v>16.100000000000001</v>
      </c>
      <c r="H38" s="1">
        <v>50.5</v>
      </c>
      <c r="I38" s="1">
        <v>74</v>
      </c>
      <c r="J38" s="1">
        <v>7.8</v>
      </c>
      <c r="K38" s="1">
        <v>9.4</v>
      </c>
      <c r="L38" s="1">
        <v>2.4</v>
      </c>
      <c r="M38" s="1">
        <v>6</v>
      </c>
      <c r="N38" s="1">
        <v>2.57</v>
      </c>
      <c r="O38" s="3">
        <v>49.545729860690493</v>
      </c>
      <c r="P38" s="1">
        <v>10.6</v>
      </c>
      <c r="Q38" s="1">
        <v>90.6</v>
      </c>
      <c r="R38" s="1">
        <v>81.7</v>
      </c>
      <c r="S38" s="1">
        <v>88.6</v>
      </c>
      <c r="T38" s="1">
        <v>26.1</v>
      </c>
      <c r="U38" s="1">
        <v>11.6</v>
      </c>
      <c r="V38" s="1">
        <v>16.8</v>
      </c>
      <c r="W38" s="1">
        <v>22</v>
      </c>
      <c r="X38" s="3">
        <v>59.26773959181876</v>
      </c>
      <c r="Y38" s="1">
        <v>14.3</v>
      </c>
      <c r="Z38" s="1">
        <v>76.760000000000005</v>
      </c>
      <c r="AA38" s="1">
        <v>16.579999999999998</v>
      </c>
      <c r="AB38" s="1">
        <v>6.43</v>
      </c>
      <c r="AC38" s="1" t="s">
        <v>54</v>
      </c>
    </row>
    <row r="39" spans="1:29" x14ac:dyDescent="0.45">
      <c r="A39" s="1" t="s">
        <v>38</v>
      </c>
      <c r="B39" s="1" t="s">
        <v>97</v>
      </c>
      <c r="C39" s="1">
        <v>4237256</v>
      </c>
      <c r="D39" s="1">
        <v>7.6</v>
      </c>
      <c r="E39" s="1">
        <v>20.5</v>
      </c>
      <c r="F39" s="1">
        <f t="shared" si="0"/>
        <v>61.3</v>
      </c>
      <c r="G39" s="1">
        <v>18.2</v>
      </c>
      <c r="H39" s="1">
        <v>50.4</v>
      </c>
      <c r="I39" s="1">
        <v>86.7</v>
      </c>
      <c r="J39" s="1">
        <v>2.2000000000000002</v>
      </c>
      <c r="K39" s="1">
        <v>1.8</v>
      </c>
      <c r="L39" s="1">
        <v>4.9000000000000004</v>
      </c>
      <c r="M39" s="1">
        <v>9.8000000000000007</v>
      </c>
      <c r="N39" s="1">
        <v>2.4900000000000002</v>
      </c>
      <c r="O39" s="3">
        <v>71.047849788007269</v>
      </c>
      <c r="P39" s="1">
        <v>15.3</v>
      </c>
      <c r="Q39" s="1">
        <v>94.1</v>
      </c>
      <c r="R39" s="1">
        <v>88.1</v>
      </c>
      <c r="S39" s="1">
        <v>91.1</v>
      </c>
      <c r="T39" s="1">
        <v>34.4</v>
      </c>
      <c r="U39" s="1">
        <v>9.9</v>
      </c>
      <c r="V39" s="1">
        <v>8.6</v>
      </c>
      <c r="W39" s="1">
        <v>23.9</v>
      </c>
      <c r="X39" s="3">
        <v>72.287047841306887</v>
      </c>
      <c r="Y39" s="1">
        <v>11</v>
      </c>
      <c r="Z39" s="1">
        <v>77.72</v>
      </c>
      <c r="AA39" s="1">
        <v>14.17</v>
      </c>
      <c r="AB39" s="1">
        <v>7.9</v>
      </c>
      <c r="AC39" s="1" t="s">
        <v>55</v>
      </c>
    </row>
    <row r="40" spans="1:29" x14ac:dyDescent="0.45">
      <c r="A40" s="1" t="s">
        <v>39</v>
      </c>
      <c r="B40" s="1" t="s">
        <v>124</v>
      </c>
      <c r="C40" s="1">
        <v>13002700</v>
      </c>
      <c r="D40" s="1">
        <v>9.1</v>
      </c>
      <c r="E40" s="1">
        <v>20.6</v>
      </c>
      <c r="F40" s="1">
        <f t="shared" si="0"/>
        <v>60.7</v>
      </c>
      <c r="G40" s="1">
        <v>18.7</v>
      </c>
      <c r="H40" s="1">
        <v>51</v>
      </c>
      <c r="I40" s="1">
        <v>81.599999999999994</v>
      </c>
      <c r="J40" s="1">
        <v>12</v>
      </c>
      <c r="K40" s="1">
        <v>0.4</v>
      </c>
      <c r="L40" s="1">
        <v>3.8</v>
      </c>
      <c r="M40" s="1">
        <v>7</v>
      </c>
      <c r="N40" s="1">
        <v>2.42</v>
      </c>
      <c r="O40" s="3">
        <v>58.025439127801334</v>
      </c>
      <c r="P40" s="1">
        <v>11.5</v>
      </c>
      <c r="Q40" s="1">
        <v>89.6</v>
      </c>
      <c r="R40" s="1">
        <v>84</v>
      </c>
      <c r="S40" s="1">
        <v>91</v>
      </c>
      <c r="T40" s="1">
        <v>32.299999999999997</v>
      </c>
      <c r="U40" s="1">
        <v>9.8000000000000007</v>
      </c>
      <c r="V40" s="1">
        <v>7</v>
      </c>
      <c r="W40" s="1">
        <v>27.1</v>
      </c>
      <c r="X40" s="3">
        <v>70.041390546223113</v>
      </c>
      <c r="Y40" s="1">
        <v>10.9</v>
      </c>
      <c r="Z40" s="1">
        <v>84.39</v>
      </c>
      <c r="AA40" s="1">
        <v>10.43</v>
      </c>
      <c r="AB40" s="1">
        <v>5.04</v>
      </c>
      <c r="AC40" s="1" t="s">
        <v>55</v>
      </c>
    </row>
    <row r="41" spans="1:29" x14ac:dyDescent="0.45">
      <c r="A41" s="1" t="s">
        <v>40</v>
      </c>
      <c r="B41" s="1" t="s">
        <v>125</v>
      </c>
      <c r="C41" s="1">
        <v>1097379</v>
      </c>
      <c r="D41" s="1">
        <v>9.4</v>
      </c>
      <c r="E41" s="1">
        <v>19.3</v>
      </c>
      <c r="F41" s="1">
        <f t="shared" si="0"/>
        <v>63</v>
      </c>
      <c r="G41" s="1">
        <v>17.7</v>
      </c>
      <c r="H41" s="1">
        <v>51.3</v>
      </c>
      <c r="I41" s="1">
        <v>83.6</v>
      </c>
      <c r="J41" s="1">
        <v>8.5</v>
      </c>
      <c r="K41" s="1">
        <v>1.1000000000000001</v>
      </c>
      <c r="L41" s="1">
        <v>3.7</v>
      </c>
      <c r="M41" s="1">
        <v>14</v>
      </c>
      <c r="N41" s="1">
        <v>2.4500000000000002</v>
      </c>
      <c r="O41" s="3">
        <v>62.447001817080562</v>
      </c>
      <c r="P41" s="1">
        <v>22.4</v>
      </c>
      <c r="Q41" s="1">
        <v>90.7</v>
      </c>
      <c r="R41" s="1">
        <v>86.6</v>
      </c>
      <c r="S41" s="1">
        <v>89.2</v>
      </c>
      <c r="T41" s="1">
        <v>35</v>
      </c>
      <c r="U41" s="1">
        <v>9.6999999999999993</v>
      </c>
      <c r="V41" s="1">
        <v>4.8</v>
      </c>
      <c r="W41" s="1">
        <v>25.3</v>
      </c>
      <c r="X41" s="3">
        <v>77.392615750423815</v>
      </c>
      <c r="Y41" s="1">
        <v>10.6</v>
      </c>
      <c r="Z41" s="1">
        <v>82.78</v>
      </c>
      <c r="AA41" s="1">
        <v>12.09</v>
      </c>
      <c r="AB41" s="1">
        <v>5.04</v>
      </c>
      <c r="AC41" s="1" t="s">
        <v>55</v>
      </c>
    </row>
    <row r="42" spans="1:29" x14ac:dyDescent="0.45">
      <c r="A42" s="1" t="s">
        <v>41</v>
      </c>
      <c r="B42" s="1" t="s">
        <v>126</v>
      </c>
      <c r="C42" s="1">
        <v>5118425</v>
      </c>
      <c r="D42" s="1">
        <v>6.2</v>
      </c>
      <c r="E42" s="1">
        <v>21.6</v>
      </c>
      <c r="F42" s="1">
        <f t="shared" si="0"/>
        <v>60.2</v>
      </c>
      <c r="G42" s="1">
        <v>18.2</v>
      </c>
      <c r="H42" s="1">
        <v>51.6</v>
      </c>
      <c r="I42" s="1">
        <v>68.599999999999994</v>
      </c>
      <c r="J42" s="1">
        <v>27</v>
      </c>
      <c r="K42" s="1">
        <v>0.5</v>
      </c>
      <c r="L42" s="1">
        <v>1.8</v>
      </c>
      <c r="M42" s="1">
        <v>5.2</v>
      </c>
      <c r="N42" s="1">
        <v>2.5299999999999998</v>
      </c>
      <c r="O42" s="3">
        <v>55.602665051483946</v>
      </c>
      <c r="P42" s="1">
        <v>7.4</v>
      </c>
      <c r="Q42" s="1">
        <v>90.2</v>
      </c>
      <c r="R42" s="1">
        <v>81.2</v>
      </c>
      <c r="S42" s="1">
        <v>88.3</v>
      </c>
      <c r="T42" s="1">
        <v>29</v>
      </c>
      <c r="U42" s="1">
        <v>10.199999999999999</v>
      </c>
      <c r="V42" s="1">
        <v>13.2</v>
      </c>
      <c r="W42" s="1">
        <v>25.1</v>
      </c>
      <c r="X42" s="3">
        <v>60.394971488958845</v>
      </c>
      <c r="Y42" s="1">
        <v>13.8</v>
      </c>
      <c r="Z42" s="1">
        <v>79.23</v>
      </c>
      <c r="AA42" s="1">
        <v>15.33</v>
      </c>
      <c r="AB42" s="1">
        <v>5.28</v>
      </c>
      <c r="AC42" s="1" t="s">
        <v>54</v>
      </c>
    </row>
    <row r="43" spans="1:29" x14ac:dyDescent="0.45">
      <c r="A43" s="1" t="s">
        <v>42</v>
      </c>
      <c r="B43" s="1" t="s">
        <v>127</v>
      </c>
      <c r="C43" s="1">
        <v>886667</v>
      </c>
      <c r="D43" s="1">
        <v>4.5999999999999996</v>
      </c>
      <c r="E43" s="1">
        <v>24.5</v>
      </c>
      <c r="F43" s="1">
        <f t="shared" si="0"/>
        <v>58.3</v>
      </c>
      <c r="G43" s="1">
        <v>17.2</v>
      </c>
      <c r="H43" s="1">
        <v>49.5</v>
      </c>
      <c r="I43" s="1">
        <v>84.6</v>
      </c>
      <c r="J43" s="1">
        <v>2.2999999999999998</v>
      </c>
      <c r="K43" s="1">
        <v>9</v>
      </c>
      <c r="L43" s="1">
        <v>1.5</v>
      </c>
      <c r="M43" s="1">
        <v>4</v>
      </c>
      <c r="N43" s="1">
        <v>2.4300000000000002</v>
      </c>
      <c r="O43" s="3">
        <v>46.093276801938224</v>
      </c>
      <c r="P43" s="1">
        <v>6.5</v>
      </c>
      <c r="Q43" s="1">
        <v>90.2</v>
      </c>
      <c r="R43" s="1">
        <v>83.2</v>
      </c>
      <c r="S43" s="1">
        <v>92.2</v>
      </c>
      <c r="T43" s="1">
        <v>29.3</v>
      </c>
      <c r="U43" s="1">
        <v>7.8</v>
      </c>
      <c r="V43" s="1">
        <v>12.2</v>
      </c>
      <c r="W43" s="1">
        <v>17.3</v>
      </c>
      <c r="X43" s="3">
        <v>65.93425948349882</v>
      </c>
      <c r="Y43" s="1">
        <v>11.6</v>
      </c>
      <c r="Z43" s="1">
        <v>72.75</v>
      </c>
      <c r="AA43" s="1">
        <v>16.79</v>
      </c>
      <c r="AB43" s="1">
        <v>10.01</v>
      </c>
      <c r="AC43" s="1" t="s">
        <v>54</v>
      </c>
    </row>
    <row r="44" spans="1:29" x14ac:dyDescent="0.45">
      <c r="A44" s="1" t="s">
        <v>43</v>
      </c>
      <c r="B44" s="1" t="s">
        <v>128</v>
      </c>
      <c r="C44" s="1">
        <v>6910840</v>
      </c>
      <c r="D44" s="1">
        <v>7.5</v>
      </c>
      <c r="E44" s="1">
        <v>22.1</v>
      </c>
      <c r="F44" s="1">
        <f t="shared" si="0"/>
        <v>61.2</v>
      </c>
      <c r="G44" s="1">
        <v>16.7</v>
      </c>
      <c r="H44" s="1">
        <v>51.2</v>
      </c>
      <c r="I44" s="1">
        <v>78.400000000000006</v>
      </c>
      <c r="J44" s="1">
        <v>17.100000000000001</v>
      </c>
      <c r="K44" s="1">
        <v>0.5</v>
      </c>
      <c r="L44" s="1">
        <v>2</v>
      </c>
      <c r="M44" s="1">
        <v>5.0999999999999996</v>
      </c>
      <c r="N44" s="1">
        <v>2.5099999999999998</v>
      </c>
      <c r="O44" s="3">
        <v>54.330708661417326</v>
      </c>
      <c r="P44" s="1">
        <v>7.2</v>
      </c>
      <c r="Q44" s="1">
        <v>89.1</v>
      </c>
      <c r="R44" s="1">
        <v>81.5</v>
      </c>
      <c r="S44" s="1">
        <v>88.2</v>
      </c>
      <c r="T44" s="1">
        <v>28.2</v>
      </c>
      <c r="U44" s="1">
        <v>11</v>
      </c>
      <c r="V44" s="1">
        <v>12.1</v>
      </c>
      <c r="W44" s="1">
        <v>25.4</v>
      </c>
      <c r="X44" s="3">
        <v>60.360846304572782</v>
      </c>
      <c r="Y44" s="1">
        <v>13.6</v>
      </c>
      <c r="Z44" s="1">
        <v>79.02</v>
      </c>
      <c r="AA44" s="1">
        <v>13.92</v>
      </c>
      <c r="AB44" s="1">
        <v>6.89</v>
      </c>
      <c r="AC44" s="1" t="s">
        <v>54</v>
      </c>
    </row>
    <row r="45" spans="1:29" x14ac:dyDescent="0.45">
      <c r="A45" s="1" t="s">
        <v>44</v>
      </c>
      <c r="B45" s="1" t="s">
        <v>129</v>
      </c>
      <c r="C45" s="1">
        <v>29145505</v>
      </c>
      <c r="D45" s="1">
        <v>7.6</v>
      </c>
      <c r="E45" s="1">
        <v>25.5</v>
      </c>
      <c r="F45" s="1">
        <f t="shared" si="0"/>
        <v>61.6</v>
      </c>
      <c r="G45" s="1">
        <v>12.9</v>
      </c>
      <c r="H45" s="1">
        <v>50.3</v>
      </c>
      <c r="I45" s="1">
        <v>78.7</v>
      </c>
      <c r="J45" s="1">
        <v>12.9</v>
      </c>
      <c r="K45" s="1">
        <v>1</v>
      </c>
      <c r="L45" s="1">
        <v>5.2</v>
      </c>
      <c r="M45" s="1">
        <v>16.8</v>
      </c>
      <c r="N45" s="1">
        <v>2.83</v>
      </c>
      <c r="O45" s="3">
        <v>65.536038764385225</v>
      </c>
      <c r="P45" s="1">
        <v>35.1</v>
      </c>
      <c r="Q45" s="1">
        <v>92.7</v>
      </c>
      <c r="R45" s="1">
        <v>85.1</v>
      </c>
      <c r="S45" s="1">
        <v>84.4</v>
      </c>
      <c r="T45" s="1">
        <v>30.7</v>
      </c>
      <c r="U45" s="1">
        <v>7.9</v>
      </c>
      <c r="V45" s="1">
        <v>20.8</v>
      </c>
      <c r="W45" s="1">
        <v>26.6</v>
      </c>
      <c r="X45" s="3">
        <v>70.260452213733743</v>
      </c>
      <c r="Y45" s="1">
        <v>13.4</v>
      </c>
      <c r="Z45" s="1">
        <v>79.37</v>
      </c>
      <c r="AA45" s="1">
        <v>13.48</v>
      </c>
      <c r="AB45" s="1">
        <v>6.97</v>
      </c>
      <c r="AC45" s="1" t="s">
        <v>54</v>
      </c>
    </row>
    <row r="46" spans="1:29" x14ac:dyDescent="0.45">
      <c r="A46" s="1" t="s">
        <v>45</v>
      </c>
      <c r="B46" s="1" t="s">
        <v>98</v>
      </c>
      <c r="C46" s="1">
        <v>3271616</v>
      </c>
      <c r="D46" s="1">
        <v>4.7</v>
      </c>
      <c r="E46" s="1">
        <v>29</v>
      </c>
      <c r="F46" s="1">
        <f t="shared" si="0"/>
        <v>59.6</v>
      </c>
      <c r="G46" s="1">
        <v>11.4</v>
      </c>
      <c r="H46" s="1">
        <v>49.6</v>
      </c>
      <c r="I46" s="1">
        <v>90.6</v>
      </c>
      <c r="J46" s="1">
        <v>1.5</v>
      </c>
      <c r="K46" s="1">
        <v>1.6</v>
      </c>
      <c r="L46" s="1">
        <v>2.7</v>
      </c>
      <c r="M46" s="1">
        <v>8.4</v>
      </c>
      <c r="N46" s="1">
        <v>3.09</v>
      </c>
      <c r="O46" s="3">
        <v>66.020593579648704</v>
      </c>
      <c r="P46" s="1">
        <v>15.3</v>
      </c>
      <c r="Q46" s="1">
        <v>96.1</v>
      </c>
      <c r="R46" s="1">
        <v>89.3</v>
      </c>
      <c r="S46" s="1">
        <v>93</v>
      </c>
      <c r="T46" s="1">
        <v>34.700000000000003</v>
      </c>
      <c r="U46" s="1">
        <v>7</v>
      </c>
      <c r="V46" s="1">
        <v>10.8</v>
      </c>
      <c r="W46" s="1">
        <v>22</v>
      </c>
      <c r="X46" s="3">
        <v>81.676977609475799</v>
      </c>
      <c r="Y46" s="1">
        <v>7.3</v>
      </c>
      <c r="Z46" s="1">
        <v>80.260000000000005</v>
      </c>
      <c r="AA46" s="1">
        <v>14.76</v>
      </c>
      <c r="AB46" s="1">
        <v>4.82</v>
      </c>
      <c r="AC46" s="1" t="s">
        <v>54</v>
      </c>
    </row>
    <row r="47" spans="1:29" x14ac:dyDescent="0.45">
      <c r="A47" s="1" t="s">
        <v>46</v>
      </c>
      <c r="B47" s="1" t="s">
        <v>130</v>
      </c>
      <c r="C47" s="1">
        <v>643077</v>
      </c>
      <c r="D47" s="1">
        <v>5.6</v>
      </c>
      <c r="E47" s="1">
        <v>18.3</v>
      </c>
      <c r="F47" s="1">
        <f t="shared" si="0"/>
        <v>61.7</v>
      </c>
      <c r="G47" s="1">
        <v>20</v>
      </c>
      <c r="H47" s="1">
        <v>50.6</v>
      </c>
      <c r="I47" s="1">
        <v>94.2</v>
      </c>
      <c r="J47" s="1">
        <v>1.4</v>
      </c>
      <c r="K47" s="1">
        <v>0.4</v>
      </c>
      <c r="L47" s="1">
        <v>1.9</v>
      </c>
      <c r="M47" s="1">
        <v>4.5999999999999996</v>
      </c>
      <c r="N47" s="1">
        <v>2.2799999999999998</v>
      </c>
      <c r="O47" s="3">
        <v>60.508782556026652</v>
      </c>
      <c r="P47" s="1">
        <v>5.6</v>
      </c>
      <c r="Q47" s="1">
        <v>91.3</v>
      </c>
      <c r="R47" s="1">
        <v>83</v>
      </c>
      <c r="S47" s="1">
        <v>93.5</v>
      </c>
      <c r="T47" s="1">
        <v>39.700000000000003</v>
      </c>
      <c r="U47" s="1">
        <v>10.4</v>
      </c>
      <c r="V47" s="1">
        <v>5.6</v>
      </c>
      <c r="W47" s="1">
        <v>23.3</v>
      </c>
      <c r="X47" s="3">
        <v>69.876268686290473</v>
      </c>
      <c r="Y47" s="1">
        <v>9.4</v>
      </c>
      <c r="Z47" s="1">
        <v>76.099999999999994</v>
      </c>
      <c r="AA47" s="1">
        <v>14.12</v>
      </c>
      <c r="AB47" s="1">
        <v>9.49</v>
      </c>
      <c r="AC47" s="1" t="s">
        <v>55</v>
      </c>
    </row>
    <row r="48" spans="1:29" x14ac:dyDescent="0.45">
      <c r="A48" s="1" t="s">
        <v>47</v>
      </c>
      <c r="B48" s="1" t="s">
        <v>131</v>
      </c>
      <c r="C48" s="1">
        <v>8631393</v>
      </c>
      <c r="D48" s="1">
        <v>6.2</v>
      </c>
      <c r="E48" s="1">
        <v>21.8</v>
      </c>
      <c r="F48" s="1">
        <f t="shared" si="0"/>
        <v>62.3</v>
      </c>
      <c r="G48" s="1">
        <v>15.9</v>
      </c>
      <c r="H48" s="1">
        <v>50.8</v>
      </c>
      <c r="I48" s="1">
        <v>69.400000000000006</v>
      </c>
      <c r="J48" s="1">
        <v>19.899999999999999</v>
      </c>
      <c r="K48" s="1">
        <v>0.5</v>
      </c>
      <c r="L48" s="1">
        <v>6.9</v>
      </c>
      <c r="M48" s="1">
        <v>12.6</v>
      </c>
      <c r="N48" s="1">
        <v>2.6</v>
      </c>
      <c r="O48" s="3">
        <v>76.135675348273764</v>
      </c>
      <c r="P48" s="1">
        <v>16.399999999999999</v>
      </c>
      <c r="Q48" s="1">
        <v>92.3</v>
      </c>
      <c r="R48" s="1">
        <v>86.1</v>
      </c>
      <c r="S48" s="1">
        <v>90.3</v>
      </c>
      <c r="T48" s="1">
        <v>39.5</v>
      </c>
      <c r="U48" s="1">
        <v>8</v>
      </c>
      <c r="V48" s="1">
        <v>9.3000000000000007</v>
      </c>
      <c r="W48" s="1">
        <v>28.6</v>
      </c>
      <c r="X48" s="3">
        <v>84.09986570088725</v>
      </c>
      <c r="Y48" s="1">
        <v>9.1999999999999993</v>
      </c>
      <c r="Z48" s="1">
        <v>74.760000000000005</v>
      </c>
      <c r="AA48" s="1">
        <v>20.13</v>
      </c>
      <c r="AB48" s="1">
        <v>4.96</v>
      </c>
      <c r="AC48" s="1" t="s">
        <v>55</v>
      </c>
    </row>
    <row r="49" spans="1:29" x14ac:dyDescent="0.45">
      <c r="A49" s="1" t="s">
        <v>48</v>
      </c>
      <c r="B49" s="1" t="s">
        <v>99</v>
      </c>
      <c r="C49" s="1">
        <v>7705281</v>
      </c>
      <c r="D49" s="1">
        <v>8.4</v>
      </c>
      <c r="E49" s="1">
        <v>21.8</v>
      </c>
      <c r="F49" s="1">
        <f t="shared" si="0"/>
        <v>62.3</v>
      </c>
      <c r="G49" s="1">
        <v>15.9</v>
      </c>
      <c r="H49" s="1">
        <v>49.9</v>
      </c>
      <c r="I49" s="1">
        <v>78.5</v>
      </c>
      <c r="J49" s="1">
        <v>4.4000000000000004</v>
      </c>
      <c r="K49" s="1">
        <v>1.9</v>
      </c>
      <c r="L49" s="1">
        <v>9.6</v>
      </c>
      <c r="M49" s="1">
        <v>14.5</v>
      </c>
      <c r="N49" s="1">
        <v>2.5299999999999998</v>
      </c>
      <c r="O49" s="3">
        <v>80.981223500908541</v>
      </c>
      <c r="P49" s="1">
        <v>20</v>
      </c>
      <c r="Q49" s="1">
        <v>94.8</v>
      </c>
      <c r="R49" s="1">
        <v>90.1</v>
      </c>
      <c r="S49" s="1">
        <v>91.7</v>
      </c>
      <c r="T49" s="1">
        <v>36.700000000000003</v>
      </c>
      <c r="U49" s="1">
        <v>8.8000000000000007</v>
      </c>
      <c r="V49" s="1">
        <v>7.7</v>
      </c>
      <c r="W49" s="1">
        <v>28</v>
      </c>
      <c r="X49" s="3">
        <v>84.769159639814191</v>
      </c>
      <c r="Y49" s="1">
        <v>9.5</v>
      </c>
      <c r="Z49" s="1">
        <v>76.989999999999995</v>
      </c>
      <c r="AA49" s="1">
        <v>16.75</v>
      </c>
      <c r="AB49" s="1">
        <v>6.08</v>
      </c>
      <c r="AC49" s="1" t="s">
        <v>55</v>
      </c>
    </row>
    <row r="50" spans="1:29" x14ac:dyDescent="0.45">
      <c r="A50" s="1" t="s">
        <v>49</v>
      </c>
      <c r="B50" s="1" t="s">
        <v>132</v>
      </c>
      <c r="C50" s="1">
        <v>1793716</v>
      </c>
      <c r="D50" s="1">
        <v>8.3000000000000007</v>
      </c>
      <c r="E50" s="1">
        <v>20.100000000000001</v>
      </c>
      <c r="F50" s="1">
        <f t="shared" si="0"/>
        <v>59.4</v>
      </c>
      <c r="G50" s="1">
        <v>20.5</v>
      </c>
      <c r="H50" s="1">
        <v>50.5</v>
      </c>
      <c r="I50" s="1">
        <v>93.5</v>
      </c>
      <c r="J50" s="1">
        <v>3.6</v>
      </c>
      <c r="K50" s="1">
        <v>0.3</v>
      </c>
      <c r="L50" s="1">
        <v>0.8</v>
      </c>
      <c r="M50" s="1">
        <v>1.6</v>
      </c>
      <c r="N50" s="1">
        <v>2.5</v>
      </c>
      <c r="O50" s="3">
        <v>44.336765596608117</v>
      </c>
      <c r="P50" s="1">
        <v>2.5</v>
      </c>
      <c r="Q50" s="1">
        <v>86.2</v>
      </c>
      <c r="R50" s="1">
        <v>78.900000000000006</v>
      </c>
      <c r="S50" s="1">
        <v>87.6</v>
      </c>
      <c r="T50" s="1">
        <v>21.3</v>
      </c>
      <c r="U50" s="1">
        <v>13.9</v>
      </c>
      <c r="V50" s="1">
        <v>8.3000000000000007</v>
      </c>
      <c r="W50" s="1">
        <v>26.1</v>
      </c>
      <c r="X50" s="3">
        <v>52.879725237225074</v>
      </c>
      <c r="Y50" s="1">
        <v>15.8</v>
      </c>
      <c r="Z50" s="1">
        <v>76.87</v>
      </c>
      <c r="AA50" s="1">
        <v>18.64</v>
      </c>
      <c r="AB50" s="1">
        <v>4.37</v>
      </c>
      <c r="AC50" s="1" t="s">
        <v>54</v>
      </c>
    </row>
    <row r="51" spans="1:29" x14ac:dyDescent="0.45">
      <c r="A51" s="1" t="s">
        <v>50</v>
      </c>
      <c r="B51" s="1" t="s">
        <v>100</v>
      </c>
      <c r="C51" s="1">
        <v>5893718</v>
      </c>
      <c r="D51" s="1">
        <v>6.3</v>
      </c>
      <c r="E51" s="1">
        <v>21.8</v>
      </c>
      <c r="F51" s="1">
        <f t="shared" si="0"/>
        <v>60.7</v>
      </c>
      <c r="G51" s="1">
        <v>17.5</v>
      </c>
      <c r="H51" s="1">
        <v>50.2</v>
      </c>
      <c r="I51" s="1">
        <v>87</v>
      </c>
      <c r="J51" s="1">
        <v>6.7</v>
      </c>
      <c r="K51" s="1">
        <v>1.2</v>
      </c>
      <c r="L51" s="1">
        <v>3</v>
      </c>
      <c r="M51" s="1">
        <v>5</v>
      </c>
      <c r="N51" s="1">
        <v>2.38</v>
      </c>
      <c r="O51" s="3">
        <v>52.816474863718952</v>
      </c>
      <c r="P51" s="1">
        <v>8.6999999999999993</v>
      </c>
      <c r="Q51" s="1">
        <v>90.7</v>
      </c>
      <c r="R51" s="1">
        <v>84.7</v>
      </c>
      <c r="S51" s="1">
        <v>92.6</v>
      </c>
      <c r="T51" s="1">
        <v>30.8</v>
      </c>
      <c r="U51" s="1">
        <v>8</v>
      </c>
      <c r="V51" s="1">
        <v>6.8</v>
      </c>
      <c r="W51" s="1">
        <v>22.2</v>
      </c>
      <c r="X51" s="3">
        <v>69.673719204773121</v>
      </c>
      <c r="Y51" s="1">
        <v>10</v>
      </c>
      <c r="Z51" s="1">
        <v>82.47</v>
      </c>
      <c r="AA51" s="1">
        <v>12.09</v>
      </c>
      <c r="AB51" s="1">
        <v>5.24</v>
      </c>
      <c r="AC51" s="1" t="s">
        <v>55</v>
      </c>
    </row>
    <row r="52" spans="1:29" x14ac:dyDescent="0.45">
      <c r="A52" s="1" t="s">
        <v>51</v>
      </c>
      <c r="B52" s="1" t="s">
        <v>101</v>
      </c>
      <c r="C52" s="1">
        <v>576851</v>
      </c>
      <c r="D52" s="1">
        <v>5.8</v>
      </c>
      <c r="E52" s="1">
        <v>23.1</v>
      </c>
      <c r="F52" s="1">
        <f t="shared" si="0"/>
        <v>59.8</v>
      </c>
      <c r="G52" s="1">
        <v>17.100000000000001</v>
      </c>
      <c r="H52" s="1">
        <v>49.1</v>
      </c>
      <c r="I52" s="1">
        <v>92.5</v>
      </c>
      <c r="J52" s="1">
        <v>1.3</v>
      </c>
      <c r="K52" s="1">
        <v>2.7</v>
      </c>
      <c r="L52" s="1">
        <v>1.1000000000000001</v>
      </c>
      <c r="M52" s="1">
        <v>3.3</v>
      </c>
      <c r="N52" s="1">
        <v>2.4300000000000002</v>
      </c>
      <c r="O52" s="3">
        <v>51.665657177468205</v>
      </c>
      <c r="P52" s="1">
        <v>7</v>
      </c>
      <c r="Q52" s="1">
        <v>93.1</v>
      </c>
      <c r="R52" s="1">
        <v>85.9</v>
      </c>
      <c r="S52" s="1">
        <v>93.6</v>
      </c>
      <c r="T52" s="1">
        <v>28.2</v>
      </c>
      <c r="U52" s="1">
        <v>8.8000000000000007</v>
      </c>
      <c r="V52" s="1">
        <v>14.8</v>
      </c>
      <c r="W52" s="1">
        <v>17.899999999999999</v>
      </c>
      <c r="X52" s="3">
        <v>71.887452940269924</v>
      </c>
      <c r="Y52" s="1">
        <v>9.1999999999999993</v>
      </c>
      <c r="Z52" s="1">
        <v>71.25</v>
      </c>
      <c r="AA52" s="1">
        <v>21.75</v>
      </c>
      <c r="AB52" s="1">
        <v>6.68</v>
      </c>
      <c r="AC52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Melo</dc:creator>
  <cp:lastModifiedBy>Nuno Melo</cp:lastModifiedBy>
  <dcterms:created xsi:type="dcterms:W3CDTF">2022-04-06T13:48:55Z</dcterms:created>
  <dcterms:modified xsi:type="dcterms:W3CDTF">2022-04-08T23:18:13Z</dcterms:modified>
</cp:coreProperties>
</file>