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G:\BCEL and Executive Office\Elections\Historical\"/>
    </mc:Choice>
  </mc:AlternateContent>
  <bookViews>
    <workbookView xWindow="0" yWindow="0" windowWidth="24000" windowHeight="9435" firstSheet="1" activeTab="9" xr2:uid="{00000000-000D-0000-FFFF-FFFF00000000}"/>
  </bookViews>
  <sheets>
    <sheet name="2000 Primary" sheetId="8" r:id="rId1"/>
    <sheet name="2000 General" sheetId="9" r:id="rId2"/>
    <sheet name="2004 Primary" sheetId="4" r:id="rId3"/>
    <sheet name="2004 General" sheetId="5" r:id="rId4"/>
    <sheet name="2008 Primary" sheetId="3" r:id="rId5"/>
    <sheet name="2008 General" sheetId="6" r:id="rId6"/>
    <sheet name="2012 Primary" sheetId="2" r:id="rId7"/>
    <sheet name="2012 General" sheetId="7" r:id="rId8"/>
    <sheet name="2016 Primary" sheetId="1" r:id="rId9"/>
    <sheet name="2016 General" sheetId="10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0" l="1"/>
  <c r="E70" i="10"/>
  <c r="D70" i="10"/>
  <c r="C70" i="10"/>
  <c r="B70" i="10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3" i="9"/>
  <c r="I70" i="9" s="1"/>
  <c r="C70" i="9"/>
  <c r="D70" i="9"/>
  <c r="E70" i="9"/>
  <c r="F70" i="9"/>
  <c r="G70" i="9"/>
  <c r="H70" i="9"/>
  <c r="B70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3" i="8"/>
  <c r="B70" i="2" l="1"/>
  <c r="D70" i="2"/>
  <c r="E70" i="2"/>
  <c r="F70" i="2"/>
  <c r="G70" i="2"/>
  <c r="I7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3" i="2"/>
  <c r="H70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3" i="2"/>
  <c r="C70" i="2" s="1"/>
  <c r="C70" i="4" l="1"/>
  <c r="D70" i="4"/>
  <c r="E70" i="4"/>
  <c r="F70" i="4"/>
  <c r="G70" i="4"/>
  <c r="H70" i="4"/>
  <c r="I70" i="4"/>
  <c r="B70" i="4"/>
  <c r="G70" i="3"/>
  <c r="F70" i="3"/>
  <c r="E70" i="3"/>
  <c r="C70" i="3"/>
  <c r="B70" i="3"/>
  <c r="H69" i="3"/>
  <c r="D69" i="3"/>
  <c r="H68" i="3"/>
  <c r="D68" i="3"/>
  <c r="H67" i="3"/>
  <c r="D67" i="3"/>
  <c r="H66" i="3"/>
  <c r="D66" i="3"/>
  <c r="H65" i="3"/>
  <c r="D65" i="3"/>
  <c r="H64" i="3"/>
  <c r="D64" i="3"/>
  <c r="H63" i="3"/>
  <c r="D63" i="3"/>
  <c r="H62" i="3"/>
  <c r="D62" i="3"/>
  <c r="H61" i="3"/>
  <c r="D61" i="3"/>
  <c r="H60" i="3"/>
  <c r="D60" i="3"/>
  <c r="H59" i="3"/>
  <c r="D59" i="3"/>
  <c r="H58" i="3"/>
  <c r="D58" i="3"/>
  <c r="H57" i="3"/>
  <c r="D57" i="3"/>
  <c r="H56" i="3"/>
  <c r="D56" i="3"/>
  <c r="H55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H47" i="3"/>
  <c r="D47" i="3"/>
  <c r="H46" i="3"/>
  <c r="D46" i="3"/>
  <c r="H45" i="3"/>
  <c r="D45" i="3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H9" i="3"/>
  <c r="D9" i="3"/>
  <c r="H8" i="3"/>
  <c r="D8" i="3"/>
  <c r="H7" i="3"/>
  <c r="D7" i="3"/>
  <c r="H6" i="3"/>
  <c r="D6" i="3"/>
  <c r="H5" i="3"/>
  <c r="D5" i="3"/>
  <c r="H4" i="3"/>
  <c r="D4" i="3"/>
  <c r="H3" i="3"/>
  <c r="D3" i="3"/>
  <c r="D70" i="3" s="1"/>
  <c r="H70" i="3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3" i="1"/>
  <c r="C70" i="1"/>
  <c r="D70" i="1"/>
  <c r="F70" i="1"/>
  <c r="L70" i="1" s="1"/>
  <c r="G70" i="1"/>
  <c r="H70" i="1"/>
  <c r="I70" i="1"/>
  <c r="J70" i="1"/>
  <c r="K70" i="1"/>
  <c r="M70" i="1"/>
  <c r="B70" i="1"/>
</calcChain>
</file>

<file path=xl/sharedStrings.xml><?xml version="1.0" encoding="utf-8"?>
<sst xmlns="http://schemas.openxmlformats.org/spreadsheetml/2006/main" count="809" uniqueCount="198">
  <si>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</si>
  <si>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</si>
  <si>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</si>
  <si>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</si>
  <si>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</si>
  <si>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</si>
  <si>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</si>
  <si>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</si>
  <si>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</si>
  <si>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</si>
  <si>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</si>
  <si>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</si>
  <si>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</si>
  <si>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</si>
  <si>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</si>
  <si>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</si>
  <si>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</si>
  <si>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</si>
  <si>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</si>
  <si>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</si>
  <si>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</si>
  <si>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</si>
  <si>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</si>
  <si>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</si>
  <si>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</si>
  <si>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</si>
  <si>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</si>
  <si>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</si>
  <si>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</si>
  <si>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</si>
  <si>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</si>
  <si>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</si>
  <si>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</si>
  <si>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</si>
  <si>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</si>
  <si>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</si>
  <si>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</si>
  <si>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</si>
  <si>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</si>
  <si>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</si>
  <si>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</si>
  <si>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</si>
  <si>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</si>
  <si>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</si>
  <si>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</si>
  <si>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</si>
  <si>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</si>
  <si>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</si>
  <si>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</si>
  <si>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</si>
  <si>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</si>
  <si>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</si>
  <si>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</si>
  <si>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</si>
  <si>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</si>
  <si>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</si>
  <si>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</si>
  <si>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</si>
  <si>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</si>
  <si>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</si>
  <si>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</si>
  <si>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</si>
  <si>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</si>
  <si>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</si>
  <si>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</si>
  <si>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</si>
  <si>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</si>
  <si>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County</t>
  </si>
  <si>
    <t>BERNARD SANDERS</t>
  </si>
  <si>
    <t>HILLARY CLINTON</t>
  </si>
  <si>
    <t>ROQUE DE LA FUENTE</t>
  </si>
  <si>
    <t>Dem</t>
  </si>
  <si>
    <t>Rep</t>
  </si>
  <si>
    <t>BENJAMIN CARSON</t>
  </si>
  <si>
    <t>DONALD TRUMP</t>
  </si>
  <si>
    <t>JOHN BUSH</t>
  </si>
  <si>
    <t>JOHN KASICH</t>
  </si>
  <si>
    <t>MARCO RUBIO</t>
  </si>
  <si>
    <t>RAFAEL CRUZ</t>
  </si>
  <si>
    <t xml:space="preserve">Write-Ins </t>
  </si>
  <si>
    <t>(Mixed)</t>
  </si>
  <si>
    <t>Dem Total</t>
  </si>
  <si>
    <t>Rep Total</t>
  </si>
  <si>
    <t>BARACK OBAMA</t>
  </si>
  <si>
    <t>MITT ROMNEY</t>
  </si>
  <si>
    <t>NEWT GINGRICH</t>
  </si>
  <si>
    <t>RICK SANTORUM</t>
  </si>
  <si>
    <t>RON PAUL</t>
  </si>
  <si>
    <t>JOHN MCCAIN</t>
  </si>
  <si>
    <t>MIKE HUCKABEE</t>
  </si>
  <si>
    <t>DENNIS J. KUCINICH</t>
  </si>
  <si>
    <t>HOWARD DEAN</t>
  </si>
  <si>
    <t>JOHN EDWARDS</t>
  </si>
  <si>
    <t>JOHN F. KERRY</t>
  </si>
  <si>
    <t>LYNDON H., JR. LAROUCHE</t>
  </si>
  <si>
    <t>GEORGE W. BUSH</t>
  </si>
  <si>
    <t>DAVID K. COBB</t>
  </si>
  <si>
    <t>MICHAEL ANTHONY PEROUTKA</t>
  </si>
  <si>
    <t>MICHAEL BADNARIK</t>
  </si>
  <si>
    <t>Grand Total</t>
  </si>
  <si>
    <t>Total Votes</t>
  </si>
  <si>
    <t>Green</t>
  </si>
  <si>
    <t xml:space="preserve">Constitution </t>
  </si>
  <si>
    <t>Libertarian</t>
  </si>
  <si>
    <t>BOB BARR</t>
  </si>
  <si>
    <t>RALPH NADER</t>
  </si>
  <si>
    <t>Independent</t>
  </si>
  <si>
    <t>GARY JOHNSON</t>
  </si>
  <si>
    <t>JILL STEIN</t>
  </si>
  <si>
    <t>WRITE IN</t>
  </si>
  <si>
    <t>(mixed)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</si>
  <si>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</si>
  <si>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</si>
  <si>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</si>
  <si>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</si>
  <si>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</si>
  <si>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</si>
  <si>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</si>
  <si>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</si>
  <si>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</si>
  <si>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</si>
  <si>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</si>
  <si>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</si>
  <si>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</si>
  <si>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</si>
  <si>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</si>
  <si>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</si>
  <si>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</si>
  <si>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</si>
  <si>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</si>
  <si>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</si>
  <si>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</si>
  <si>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</si>
  <si>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</si>
  <si>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</si>
  <si>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</si>
  <si>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</si>
  <si>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</si>
  <si>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</si>
  <si>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</si>
  <si>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</si>
  <si>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</si>
  <si>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</si>
  <si>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</si>
  <si>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</si>
  <si>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</si>
  <si>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</si>
  <si>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</si>
  <si>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</si>
  <si>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</si>
  <si>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Luzerene</t>
  </si>
  <si>
    <t>Lycoming</t>
  </si>
  <si>
    <t>McKean</t>
  </si>
  <si>
    <t>Mercer</t>
  </si>
  <si>
    <t>Mifflin</t>
  </si>
  <si>
    <t>Monroe</t>
  </si>
  <si>
    <t xml:space="preserve">Montgomery 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</si>
  <si>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</si>
  <si>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</si>
  <si>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</si>
  <si>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</si>
  <si>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</si>
  <si>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</si>
  <si>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</si>
  <si>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</si>
  <si>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</si>
  <si>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</si>
  <si>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</si>
  <si>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</si>
  <si>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</si>
  <si>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</si>
  <si>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</si>
  <si>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</si>
  <si>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</si>
  <si>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</si>
  <si>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</si>
  <si>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</si>
  <si>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</si>
  <si>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Totals</t>
  </si>
  <si>
    <t>GEORGE BUSH</t>
  </si>
  <si>
    <t>STEVE FORBES</t>
  </si>
  <si>
    <t>GARY BAUER</t>
  </si>
  <si>
    <t>LYNDON H LAROUCHE, JR</t>
  </si>
  <si>
    <t xml:space="preserve">AL GORE </t>
  </si>
  <si>
    <t>BILL BRADLEY</t>
  </si>
  <si>
    <t>WRITE-IN</t>
  </si>
  <si>
    <t>Constitution</t>
  </si>
  <si>
    <t>Reform</t>
  </si>
  <si>
    <t xml:space="preserve">GEORGE BUSH </t>
  </si>
  <si>
    <t>AL GORE</t>
  </si>
  <si>
    <t>HOWARD PHILLIPS</t>
  </si>
  <si>
    <t>HARRY BROWNE</t>
  </si>
  <si>
    <t xml:space="preserve">PATRICK BUCHANAN </t>
  </si>
  <si>
    <t>CountyName</t>
  </si>
  <si>
    <t>Total</t>
  </si>
  <si>
    <t>DONALD J. TRUMP</t>
  </si>
  <si>
    <t>DARRELL L. CASTLE</t>
  </si>
  <si>
    <t>GARY E. 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</si>
</sst>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164" fontId="0" fillId="0" borderId="0" xfId="1" applyNumberFormat="1" applyFont="1" applyBorder="1"/>
    <xf numFmtId="0" fontId="0" fillId="0" borderId="0" xfId="0" applyBorder="1"/>
    <xf numFmtId="164" fontId="0" fillId="0" borderId="2" xfId="1" applyNumberFormat="1" applyFont="1" applyBorder="1"/>
    <xf numFmtId="164" fontId="0" fillId="0" borderId="1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C12" sqref="C12"/>
    </sheetView>
  </sheetViews>
  <sheetFormatPr defaultRowHeight="15" x14ac:dyDescent="0.25"/>
  <cols>
    <col min="1" max="1" width="16" bestFit="1" customWidth="1"/>
    <col min="2" max="2" width="30.85546875" bestFit="1" customWidth="1"/>
    <col min="3" max="3" width="27.5703125" bestFit="1" customWidth="1"/>
    <col min="4" max="4" width="31" bestFit="1" customWidth="1"/>
    <col min="5" max="5" width="27.28515625" bestFit="1" customWidth="1"/>
    <col min="6" max="6" width="27.140625" customWidth="1"/>
    <col min="7" max="7" width="39.140625" bestFit="1" customWidth="1"/>
    <col min="8" max="8" width="27.7109375" bestFit="1" customWidth="1"/>
    <col min="9" max="9" width="29.85546875" bestFit="1" customWidth="1"/>
    <col min="10" max="10" width="11.5703125" bestFit="1" customWidth="1"/>
  </cols>
  <sheetData>
    <row r="1" spans="1:10" x14ac:dyDescent="0.25">
      <c r="B1" t="s">
        <v>72</v>
      </c>
      <c r="C1" t="s">
        <v>72</v>
      </c>
      <c r="D1" t="s">
        <v>72</v>
      </c>
      <c r="E1" t="s">
        <v>72</v>
      </c>
      <c r="G1" t="s">
        <v>71</v>
      </c>
      <c r="H1" t="s">
        <v>71</v>
      </c>
      <c r="I1" t="s">
        <v>71</v>
      </c>
    </row>
    <row r="2" spans="1:10" x14ac:dyDescent="0.25">
      <c r="A2" s="2" t="s">
        <v>67</v>
      </c>
      <c r="B2" s="2" t="s">
        <v>179</v>
      </c>
      <c r="C2" s="2" t="s">
        <v>88</v>
      </c>
      <c r="D2" s="2" t="s">
        <v>180</v>
      </c>
      <c r="E2" s="2" t="s">
        <v>181</v>
      </c>
      <c r="F2" s="2" t="s">
        <v>82</v>
      </c>
      <c r="G2" s="2" t="s">
        <v>182</v>
      </c>
      <c r="H2" s="2" t="s">
        <v>183</v>
      </c>
      <c r="I2" s="2" t="s">
        <v>184</v>
      </c>
      <c r="J2" s="2" t="s">
        <v>81</v>
      </c>
    </row>
    <row r="3" spans="1:10" x14ac:dyDescent="0.25">
      <c r="A3" t="s">
        <v>111</v>
      </c>
      <c r="B3" s="1">
        <v>6196</v>
      </c>
      <c r="C3" s="1">
        <v>1526</v>
      </c>
      <c r="D3" s="1">
        <v>113</v>
      </c>
      <c r="E3" s="1">
        <v>96</v>
      </c>
      <c r="F3" s="1">
        <f>SUM(B3:E3)</f>
        <v>7931</v>
      </c>
      <c r="G3" s="1">
        <v>57</v>
      </c>
      <c r="H3" s="1">
        <v>2482</v>
      </c>
      <c r="I3" s="1">
        <v>788</v>
      </c>
      <c r="J3" s="1">
        <f>SUM(G3:I3)</f>
        <v>3327</v>
      </c>
    </row>
    <row r="4" spans="1:10" x14ac:dyDescent="0.25">
      <c r="A4" t="s">
        <v>112</v>
      </c>
      <c r="B4" s="1">
        <v>35932</v>
      </c>
      <c r="C4" s="1">
        <v>10659</v>
      </c>
      <c r="D4" s="1">
        <v>1556</v>
      </c>
      <c r="E4" s="1">
        <v>734</v>
      </c>
      <c r="F4" s="1">
        <f t="shared" ref="F4:F67" si="0">SUM(B4:E4)</f>
        <v>48881</v>
      </c>
      <c r="G4" s="1">
        <v>5705</v>
      </c>
      <c r="H4" s="1">
        <v>99585</v>
      </c>
      <c r="I4" s="1">
        <v>29814</v>
      </c>
      <c r="J4" s="1">
        <f t="shared" ref="J4:J67" si="1">SUM(G4:I4)</f>
        <v>135104</v>
      </c>
    </row>
    <row r="5" spans="1:10" x14ac:dyDescent="0.25">
      <c r="A5" t="s">
        <v>113</v>
      </c>
      <c r="B5" s="1">
        <v>4460</v>
      </c>
      <c r="C5" s="1">
        <v>1041</v>
      </c>
      <c r="D5" s="1">
        <v>137</v>
      </c>
      <c r="E5" s="1">
        <v>87</v>
      </c>
      <c r="F5" s="1">
        <f t="shared" si="0"/>
        <v>5725</v>
      </c>
      <c r="G5" s="1">
        <v>292</v>
      </c>
      <c r="H5" s="1">
        <v>4128</v>
      </c>
      <c r="I5" s="1">
        <v>1294</v>
      </c>
      <c r="J5" s="1">
        <f t="shared" si="1"/>
        <v>5714</v>
      </c>
    </row>
    <row r="6" spans="1:10" x14ac:dyDescent="0.25">
      <c r="A6" t="s">
        <v>114</v>
      </c>
      <c r="B6" s="1">
        <v>5725</v>
      </c>
      <c r="C6" s="1">
        <v>1184</v>
      </c>
      <c r="D6" s="1">
        <v>154</v>
      </c>
      <c r="E6" s="1">
        <v>104</v>
      </c>
      <c r="F6" s="1">
        <f t="shared" si="0"/>
        <v>7167</v>
      </c>
      <c r="G6" s="1">
        <v>757</v>
      </c>
      <c r="H6" s="1">
        <v>1662</v>
      </c>
      <c r="I6" s="1">
        <v>3500</v>
      </c>
      <c r="J6" s="1">
        <f t="shared" si="1"/>
        <v>5919</v>
      </c>
    </row>
    <row r="7" spans="1:10" x14ac:dyDescent="0.25">
      <c r="A7" t="s">
        <v>115</v>
      </c>
      <c r="B7" s="1">
        <v>2820</v>
      </c>
      <c r="C7" s="1">
        <v>532</v>
      </c>
      <c r="D7" s="1">
        <v>43</v>
      </c>
      <c r="E7" s="1">
        <v>39</v>
      </c>
      <c r="F7" s="1">
        <f t="shared" si="0"/>
        <v>3434</v>
      </c>
      <c r="G7" s="1">
        <v>64</v>
      </c>
      <c r="H7" s="1">
        <v>1486</v>
      </c>
      <c r="I7" s="1">
        <v>433</v>
      </c>
      <c r="J7" s="1">
        <f t="shared" si="1"/>
        <v>1983</v>
      </c>
    </row>
    <row r="8" spans="1:10" x14ac:dyDescent="0.25">
      <c r="A8" t="s">
        <v>116</v>
      </c>
      <c r="B8" s="1">
        <v>10516</v>
      </c>
      <c r="C8" s="1">
        <v>2577</v>
      </c>
      <c r="D8" s="1">
        <v>334</v>
      </c>
      <c r="E8" s="1">
        <v>157</v>
      </c>
      <c r="F8" s="1">
        <f t="shared" si="0"/>
        <v>13584</v>
      </c>
      <c r="G8" s="1">
        <v>611</v>
      </c>
      <c r="H8" s="1">
        <v>9436</v>
      </c>
      <c r="I8" s="1">
        <v>3901</v>
      </c>
      <c r="J8" s="1">
        <f t="shared" si="1"/>
        <v>13948</v>
      </c>
    </row>
    <row r="9" spans="1:10" x14ac:dyDescent="0.25">
      <c r="A9" t="s">
        <v>117</v>
      </c>
      <c r="B9" s="1">
        <v>6456</v>
      </c>
      <c r="C9" s="1">
        <v>1569</v>
      </c>
      <c r="D9" s="1">
        <v>173</v>
      </c>
      <c r="E9" s="1">
        <v>88</v>
      </c>
      <c r="F9" s="1">
        <f t="shared" si="0"/>
        <v>8286</v>
      </c>
      <c r="G9" s="1">
        <v>162</v>
      </c>
      <c r="H9" s="1">
        <v>3156</v>
      </c>
      <c r="I9" s="1">
        <v>930</v>
      </c>
      <c r="J9" s="1">
        <f t="shared" si="1"/>
        <v>4248</v>
      </c>
    </row>
    <row r="10" spans="1:10" x14ac:dyDescent="0.25">
      <c r="A10" t="s">
        <v>118</v>
      </c>
      <c r="B10" s="1">
        <v>3546</v>
      </c>
      <c r="C10" s="1">
        <v>1379</v>
      </c>
      <c r="D10" s="1">
        <v>88</v>
      </c>
      <c r="E10" s="1">
        <v>87</v>
      </c>
      <c r="F10" s="1">
        <f t="shared" si="0"/>
        <v>5100</v>
      </c>
      <c r="G10" s="1">
        <v>40</v>
      </c>
      <c r="H10" s="1">
        <v>1177</v>
      </c>
      <c r="I10" s="1">
        <v>340</v>
      </c>
      <c r="J10" s="1">
        <f t="shared" si="1"/>
        <v>1557</v>
      </c>
    </row>
    <row r="11" spans="1:10" x14ac:dyDescent="0.25">
      <c r="A11" t="s">
        <v>119</v>
      </c>
      <c r="B11" s="1">
        <v>23021</v>
      </c>
      <c r="C11" s="1">
        <v>9143</v>
      </c>
      <c r="D11" s="1">
        <v>1037</v>
      </c>
      <c r="E11" s="1">
        <v>473</v>
      </c>
      <c r="F11" s="1">
        <f t="shared" si="0"/>
        <v>33674</v>
      </c>
      <c r="G11" s="1">
        <v>1003</v>
      </c>
      <c r="H11" s="1">
        <v>13484</v>
      </c>
      <c r="I11" s="1">
        <v>5112</v>
      </c>
      <c r="J11" s="1">
        <f t="shared" si="1"/>
        <v>19599</v>
      </c>
    </row>
    <row r="12" spans="1:10" x14ac:dyDescent="0.25">
      <c r="A12" t="s">
        <v>120</v>
      </c>
      <c r="B12" s="1">
        <v>8021</v>
      </c>
      <c r="C12" s="1">
        <v>2074</v>
      </c>
      <c r="D12" s="1">
        <v>341</v>
      </c>
      <c r="E12" s="1">
        <v>224</v>
      </c>
      <c r="F12" s="1">
        <f t="shared" si="0"/>
        <v>10660</v>
      </c>
      <c r="G12" s="1">
        <v>467</v>
      </c>
      <c r="H12" s="1">
        <v>6037</v>
      </c>
      <c r="I12" s="1">
        <v>2136</v>
      </c>
      <c r="J12" s="1">
        <f t="shared" si="1"/>
        <v>8640</v>
      </c>
    </row>
    <row r="13" spans="1:10" x14ac:dyDescent="0.25">
      <c r="A13" t="s">
        <v>121</v>
      </c>
      <c r="B13" s="1">
        <v>4525</v>
      </c>
      <c r="C13" s="1">
        <v>1443</v>
      </c>
      <c r="D13" s="1">
        <v>160</v>
      </c>
      <c r="E13" s="1">
        <v>91</v>
      </c>
      <c r="F13" s="1">
        <f t="shared" si="0"/>
        <v>6219</v>
      </c>
      <c r="G13" s="1">
        <v>562</v>
      </c>
      <c r="H13" s="1">
        <v>9844</v>
      </c>
      <c r="I13" s="1">
        <v>3047</v>
      </c>
      <c r="J13" s="1">
        <f t="shared" si="1"/>
        <v>13453</v>
      </c>
    </row>
    <row r="14" spans="1:10" x14ac:dyDescent="0.25">
      <c r="A14" t="s">
        <v>122</v>
      </c>
      <c r="B14" s="1">
        <v>316</v>
      </c>
      <c r="C14" s="1">
        <v>117</v>
      </c>
      <c r="D14" s="1">
        <v>8</v>
      </c>
      <c r="E14" s="1">
        <v>4</v>
      </c>
      <c r="F14" s="1">
        <f t="shared" si="0"/>
        <v>445</v>
      </c>
      <c r="G14" s="1">
        <v>12</v>
      </c>
      <c r="H14" s="1">
        <v>236</v>
      </c>
      <c r="I14" s="1">
        <v>64</v>
      </c>
      <c r="J14" s="1">
        <f t="shared" si="1"/>
        <v>312</v>
      </c>
    </row>
    <row r="15" spans="1:10" x14ac:dyDescent="0.25">
      <c r="A15" t="s">
        <v>123</v>
      </c>
      <c r="B15" s="1">
        <v>1670</v>
      </c>
      <c r="C15" s="1">
        <v>534</v>
      </c>
      <c r="D15" s="1">
        <v>51</v>
      </c>
      <c r="E15" s="1">
        <v>24</v>
      </c>
      <c r="F15" s="1">
        <f t="shared" si="0"/>
        <v>2279</v>
      </c>
      <c r="G15" s="1">
        <v>129</v>
      </c>
      <c r="H15" s="1">
        <v>2276</v>
      </c>
      <c r="I15" s="1">
        <v>737</v>
      </c>
      <c r="J15" s="1">
        <f t="shared" si="1"/>
        <v>3142</v>
      </c>
    </row>
    <row r="16" spans="1:10" x14ac:dyDescent="0.25">
      <c r="A16" t="s">
        <v>124</v>
      </c>
      <c r="B16" s="1">
        <v>5340</v>
      </c>
      <c r="C16" s="1">
        <v>2069</v>
      </c>
      <c r="D16" s="1">
        <v>137</v>
      </c>
      <c r="E16" s="1">
        <v>92</v>
      </c>
      <c r="F16" s="1">
        <f t="shared" si="0"/>
        <v>7638</v>
      </c>
      <c r="G16" s="1">
        <v>134</v>
      </c>
      <c r="H16" s="1">
        <v>3696</v>
      </c>
      <c r="I16" s="1">
        <v>1398</v>
      </c>
      <c r="J16" s="1">
        <f t="shared" si="1"/>
        <v>5228</v>
      </c>
    </row>
    <row r="17" spans="1:10" x14ac:dyDescent="0.25">
      <c r="A17" t="s">
        <v>125</v>
      </c>
      <c r="B17" s="1">
        <v>16606</v>
      </c>
      <c r="C17" s="1">
        <v>6898</v>
      </c>
      <c r="D17" s="1">
        <v>752</v>
      </c>
      <c r="E17" s="1">
        <v>303</v>
      </c>
      <c r="F17" s="1">
        <f t="shared" si="0"/>
        <v>24559</v>
      </c>
      <c r="G17" s="1">
        <v>153</v>
      </c>
      <c r="H17" s="1">
        <v>6663</v>
      </c>
      <c r="I17" s="1">
        <v>2487</v>
      </c>
      <c r="J17" s="1">
        <f t="shared" si="1"/>
        <v>9303</v>
      </c>
    </row>
    <row r="18" spans="1:10" x14ac:dyDescent="0.25">
      <c r="A18" t="s">
        <v>126</v>
      </c>
      <c r="B18" s="1">
        <v>2403</v>
      </c>
      <c r="C18" s="1">
        <v>575</v>
      </c>
      <c r="D18" s="1">
        <v>79</v>
      </c>
      <c r="E18" s="1">
        <v>43</v>
      </c>
      <c r="F18" s="1">
        <f t="shared" si="0"/>
        <v>3100</v>
      </c>
      <c r="G18" s="1">
        <v>76</v>
      </c>
      <c r="H18" s="1">
        <v>1794</v>
      </c>
      <c r="I18" s="1">
        <v>526</v>
      </c>
      <c r="J18" s="1">
        <f t="shared" si="1"/>
        <v>2396</v>
      </c>
    </row>
    <row r="19" spans="1:10" x14ac:dyDescent="0.25">
      <c r="A19" t="s">
        <v>127</v>
      </c>
      <c r="B19" s="1">
        <v>4075</v>
      </c>
      <c r="C19" s="1">
        <v>1097</v>
      </c>
      <c r="D19" s="1">
        <v>114</v>
      </c>
      <c r="E19" s="1">
        <v>71</v>
      </c>
      <c r="F19" s="1">
        <f t="shared" si="0"/>
        <v>5357</v>
      </c>
      <c r="G19" s="1">
        <v>189</v>
      </c>
      <c r="H19" s="1">
        <v>3906</v>
      </c>
      <c r="I19" s="1">
        <v>1108</v>
      </c>
      <c r="J19" s="1">
        <f t="shared" si="1"/>
        <v>5203</v>
      </c>
    </row>
    <row r="20" spans="1:10" x14ac:dyDescent="0.25">
      <c r="A20" t="s">
        <v>128</v>
      </c>
      <c r="B20" s="1">
        <v>1254</v>
      </c>
      <c r="C20" s="1">
        <v>390</v>
      </c>
      <c r="D20" s="1">
        <v>44</v>
      </c>
      <c r="E20" s="1">
        <v>19</v>
      </c>
      <c r="F20" s="1">
        <f t="shared" si="0"/>
        <v>1707</v>
      </c>
      <c r="G20" s="1">
        <v>57</v>
      </c>
      <c r="H20" s="1">
        <v>1291</v>
      </c>
      <c r="I20" s="1">
        <v>294</v>
      </c>
      <c r="J20" s="1">
        <f t="shared" si="1"/>
        <v>1642</v>
      </c>
    </row>
    <row r="21" spans="1:10" x14ac:dyDescent="0.25">
      <c r="A21" t="s">
        <v>129</v>
      </c>
      <c r="B21" s="1">
        <v>2155</v>
      </c>
      <c r="C21" s="1">
        <v>666</v>
      </c>
      <c r="D21" s="1">
        <v>58</v>
      </c>
      <c r="E21" s="1">
        <v>42</v>
      </c>
      <c r="F21" s="1">
        <f t="shared" si="0"/>
        <v>2921</v>
      </c>
      <c r="G21" s="1">
        <v>117</v>
      </c>
      <c r="H21" s="1">
        <v>2281</v>
      </c>
      <c r="I21" s="1">
        <v>730</v>
      </c>
      <c r="J21" s="1">
        <f t="shared" si="1"/>
        <v>3128</v>
      </c>
    </row>
    <row r="22" spans="1:10" x14ac:dyDescent="0.25">
      <c r="A22" t="s">
        <v>130</v>
      </c>
      <c r="B22" s="1">
        <v>4783</v>
      </c>
      <c r="C22" s="1">
        <v>1516</v>
      </c>
      <c r="D22" s="1">
        <v>181</v>
      </c>
      <c r="E22" s="1">
        <v>103</v>
      </c>
      <c r="F22" s="1">
        <f t="shared" si="0"/>
        <v>6583</v>
      </c>
      <c r="G22" s="1">
        <v>204</v>
      </c>
      <c r="H22" s="1">
        <v>2667</v>
      </c>
      <c r="I22" s="1">
        <v>701</v>
      </c>
      <c r="J22" s="1">
        <f t="shared" si="1"/>
        <v>3572</v>
      </c>
    </row>
    <row r="23" spans="1:10" x14ac:dyDescent="0.25">
      <c r="A23" t="s">
        <v>131</v>
      </c>
      <c r="B23" s="1">
        <v>18551</v>
      </c>
      <c r="C23" s="1">
        <v>5019</v>
      </c>
      <c r="D23" s="1">
        <v>396</v>
      </c>
      <c r="E23" s="1">
        <v>168</v>
      </c>
      <c r="F23" s="1">
        <f t="shared" si="0"/>
        <v>24134</v>
      </c>
      <c r="G23" s="1">
        <v>180</v>
      </c>
      <c r="H23" s="1">
        <v>6219</v>
      </c>
      <c r="I23" s="1">
        <v>1974</v>
      </c>
      <c r="J23" s="1">
        <f t="shared" si="1"/>
        <v>8373</v>
      </c>
    </row>
    <row r="24" spans="1:10" x14ac:dyDescent="0.25">
      <c r="A24" t="s">
        <v>132</v>
      </c>
      <c r="B24" s="1">
        <v>15510</v>
      </c>
      <c r="C24" s="1">
        <v>4390</v>
      </c>
      <c r="D24" s="1">
        <v>376</v>
      </c>
      <c r="E24" s="1">
        <v>217</v>
      </c>
      <c r="F24" s="1">
        <f t="shared" si="0"/>
        <v>20493</v>
      </c>
      <c r="G24" s="1">
        <v>267</v>
      </c>
      <c r="H24" s="1">
        <v>7920</v>
      </c>
      <c r="I24" s="1">
        <v>2020</v>
      </c>
      <c r="J24" s="1">
        <f t="shared" si="1"/>
        <v>10207</v>
      </c>
    </row>
    <row r="25" spans="1:10" x14ac:dyDescent="0.25">
      <c r="A25" t="s">
        <v>133</v>
      </c>
      <c r="B25" s="1">
        <v>29512</v>
      </c>
      <c r="C25" s="1">
        <v>14141</v>
      </c>
      <c r="D25" s="1">
        <v>1502</v>
      </c>
      <c r="E25" s="1">
        <v>530</v>
      </c>
      <c r="F25" s="1">
        <f t="shared" si="0"/>
        <v>45685</v>
      </c>
      <c r="G25" s="1">
        <v>896</v>
      </c>
      <c r="H25" s="1">
        <v>11003</v>
      </c>
      <c r="I25" s="1">
        <v>3416</v>
      </c>
      <c r="J25" s="1">
        <f t="shared" si="1"/>
        <v>15315</v>
      </c>
    </row>
    <row r="26" spans="1:10" x14ac:dyDescent="0.25">
      <c r="A26" t="s">
        <v>134</v>
      </c>
      <c r="B26" s="1">
        <v>1250</v>
      </c>
      <c r="C26" s="1">
        <v>509</v>
      </c>
      <c r="D26" s="1">
        <v>50</v>
      </c>
      <c r="E26" s="1">
        <v>28</v>
      </c>
      <c r="F26" s="1">
        <f t="shared" si="0"/>
        <v>1837</v>
      </c>
      <c r="G26" s="1">
        <v>105</v>
      </c>
      <c r="H26" s="1">
        <v>1997</v>
      </c>
      <c r="I26" s="1">
        <v>682</v>
      </c>
      <c r="J26" s="1">
        <f t="shared" si="1"/>
        <v>2784</v>
      </c>
    </row>
    <row r="27" spans="1:10" x14ac:dyDescent="0.25">
      <c r="A27" t="s">
        <v>135</v>
      </c>
      <c r="B27" s="1">
        <v>10032</v>
      </c>
      <c r="C27" s="1">
        <v>4103</v>
      </c>
      <c r="D27" s="1">
        <v>400</v>
      </c>
      <c r="E27" s="1">
        <v>223</v>
      </c>
      <c r="F27" s="1">
        <f t="shared" si="0"/>
        <v>14758</v>
      </c>
      <c r="G27" s="1">
        <v>592</v>
      </c>
      <c r="H27" s="1">
        <v>13756</v>
      </c>
      <c r="I27" s="1">
        <v>3281</v>
      </c>
      <c r="J27" s="1">
        <f t="shared" si="1"/>
        <v>17629</v>
      </c>
    </row>
    <row r="28" spans="1:10" x14ac:dyDescent="0.25">
      <c r="A28" t="s">
        <v>136</v>
      </c>
      <c r="B28" s="1">
        <v>2623</v>
      </c>
      <c r="C28" s="1">
        <v>483</v>
      </c>
      <c r="D28" s="1">
        <v>77</v>
      </c>
      <c r="E28" s="1">
        <v>70</v>
      </c>
      <c r="F28" s="1">
        <f t="shared" si="0"/>
        <v>3253</v>
      </c>
      <c r="G28" s="1">
        <v>503</v>
      </c>
      <c r="H28" s="1">
        <v>9792</v>
      </c>
      <c r="I28" s="1">
        <v>2526</v>
      </c>
      <c r="J28" s="1">
        <f t="shared" si="1"/>
        <v>12821</v>
      </c>
    </row>
    <row r="29" spans="1:10" x14ac:dyDescent="0.25">
      <c r="A29" t="s">
        <v>137</v>
      </c>
      <c r="B29" s="1">
        <v>365</v>
      </c>
      <c r="C29" s="1">
        <v>144</v>
      </c>
      <c r="D29" s="1">
        <v>6</v>
      </c>
      <c r="E29" s="1">
        <v>9</v>
      </c>
      <c r="F29" s="1">
        <f t="shared" si="0"/>
        <v>524</v>
      </c>
      <c r="G29" s="1">
        <v>8</v>
      </c>
      <c r="H29" s="1">
        <v>219</v>
      </c>
      <c r="I29" s="1">
        <v>61</v>
      </c>
      <c r="J29" s="1">
        <f t="shared" si="1"/>
        <v>288</v>
      </c>
    </row>
    <row r="30" spans="1:10" x14ac:dyDescent="0.25">
      <c r="A30" t="s">
        <v>138</v>
      </c>
      <c r="B30" s="1">
        <v>5829</v>
      </c>
      <c r="C30" s="1">
        <v>1384</v>
      </c>
      <c r="D30" s="1">
        <v>87</v>
      </c>
      <c r="E30" s="1">
        <v>61</v>
      </c>
      <c r="F30" s="1">
        <f t="shared" si="0"/>
        <v>7361</v>
      </c>
      <c r="G30" s="1">
        <v>74</v>
      </c>
      <c r="H30" s="1">
        <v>2308</v>
      </c>
      <c r="I30" s="1">
        <v>605</v>
      </c>
      <c r="J30" s="1">
        <f t="shared" si="1"/>
        <v>2987</v>
      </c>
    </row>
    <row r="31" spans="1:10" x14ac:dyDescent="0.25">
      <c r="A31" t="s">
        <v>139</v>
      </c>
      <c r="B31" s="1">
        <v>694</v>
      </c>
      <c r="C31" s="1">
        <v>156</v>
      </c>
      <c r="D31" s="1">
        <v>13</v>
      </c>
      <c r="E31" s="1">
        <v>11</v>
      </c>
      <c r="F31" s="1">
        <f t="shared" si="0"/>
        <v>874</v>
      </c>
      <c r="G31" s="1">
        <v>14</v>
      </c>
      <c r="H31" s="1">
        <v>426</v>
      </c>
      <c r="I31" s="1">
        <v>136</v>
      </c>
      <c r="J31" s="1">
        <f t="shared" si="1"/>
        <v>576</v>
      </c>
    </row>
    <row r="32" spans="1:10" x14ac:dyDescent="0.25">
      <c r="A32" t="s">
        <v>140</v>
      </c>
      <c r="B32" s="1">
        <v>970</v>
      </c>
      <c r="C32" s="1">
        <v>188</v>
      </c>
      <c r="D32" s="1">
        <v>35</v>
      </c>
      <c r="E32" s="1">
        <v>15</v>
      </c>
      <c r="F32" s="1">
        <f t="shared" si="0"/>
        <v>1208</v>
      </c>
      <c r="G32" s="1">
        <v>188</v>
      </c>
      <c r="H32" s="1">
        <v>2936</v>
      </c>
      <c r="I32" s="1">
        <v>647</v>
      </c>
      <c r="J32" s="1">
        <f t="shared" si="1"/>
        <v>3771</v>
      </c>
    </row>
    <row r="33" spans="1:10" x14ac:dyDescent="0.25">
      <c r="A33" t="s">
        <v>141</v>
      </c>
      <c r="B33" s="1">
        <v>2720</v>
      </c>
      <c r="C33" s="1">
        <v>654</v>
      </c>
      <c r="D33" s="1">
        <v>61</v>
      </c>
      <c r="E33" s="1">
        <v>46</v>
      </c>
      <c r="F33" s="1">
        <f t="shared" si="0"/>
        <v>3481</v>
      </c>
      <c r="G33" s="1">
        <v>47</v>
      </c>
      <c r="H33" s="1">
        <v>1275</v>
      </c>
      <c r="I33" s="1">
        <v>355</v>
      </c>
      <c r="J33" s="1">
        <f t="shared" si="1"/>
        <v>1677</v>
      </c>
    </row>
    <row r="34" spans="1:10" x14ac:dyDescent="0.25">
      <c r="A34" t="s">
        <v>142</v>
      </c>
      <c r="B34" s="1">
        <v>4897</v>
      </c>
      <c r="C34" s="1">
        <v>1264</v>
      </c>
      <c r="D34" s="1">
        <v>145</v>
      </c>
      <c r="E34" s="1">
        <v>84</v>
      </c>
      <c r="F34" s="1">
        <f t="shared" si="0"/>
        <v>6390</v>
      </c>
      <c r="G34" s="1">
        <v>199</v>
      </c>
      <c r="H34" s="1">
        <v>4649</v>
      </c>
      <c r="I34" s="1">
        <v>1176</v>
      </c>
      <c r="J34" s="1">
        <f t="shared" si="1"/>
        <v>6024</v>
      </c>
    </row>
    <row r="35" spans="1:10" x14ac:dyDescent="0.25">
      <c r="A35" t="s">
        <v>143</v>
      </c>
      <c r="B35" s="1">
        <v>2798</v>
      </c>
      <c r="C35" s="1">
        <v>721</v>
      </c>
      <c r="D35" s="1">
        <v>72</v>
      </c>
      <c r="E35" s="1">
        <v>63</v>
      </c>
      <c r="F35" s="1">
        <f t="shared" si="0"/>
        <v>3654</v>
      </c>
      <c r="G35" s="1">
        <v>98</v>
      </c>
      <c r="H35" s="1">
        <v>1877</v>
      </c>
      <c r="I35" s="1">
        <v>531</v>
      </c>
      <c r="J35" s="1">
        <f t="shared" si="1"/>
        <v>2506</v>
      </c>
    </row>
    <row r="36" spans="1:10" x14ac:dyDescent="0.25">
      <c r="A36" t="s">
        <v>144</v>
      </c>
      <c r="B36" s="1">
        <v>1844</v>
      </c>
      <c r="C36" s="1">
        <v>362</v>
      </c>
      <c r="D36" s="1">
        <v>48</v>
      </c>
      <c r="E36" s="1">
        <v>20</v>
      </c>
      <c r="F36" s="1">
        <f t="shared" si="0"/>
        <v>2274</v>
      </c>
      <c r="G36" s="1">
        <v>38</v>
      </c>
      <c r="H36" s="1">
        <v>941</v>
      </c>
      <c r="I36" s="1">
        <v>240</v>
      </c>
      <c r="J36" s="1">
        <f t="shared" si="1"/>
        <v>1219</v>
      </c>
    </row>
    <row r="37" spans="1:10" x14ac:dyDescent="0.25">
      <c r="A37" t="s">
        <v>145</v>
      </c>
      <c r="B37" s="1">
        <v>7486</v>
      </c>
      <c r="C37" s="1">
        <v>2539</v>
      </c>
      <c r="D37" s="1">
        <v>245</v>
      </c>
      <c r="E37" s="1">
        <v>137</v>
      </c>
      <c r="F37" s="1">
        <f t="shared" si="0"/>
        <v>10407</v>
      </c>
      <c r="G37" s="1">
        <v>791</v>
      </c>
      <c r="H37" s="1">
        <v>14524</v>
      </c>
      <c r="I37" s="1">
        <v>3927</v>
      </c>
      <c r="J37" s="1">
        <f t="shared" si="1"/>
        <v>19242</v>
      </c>
    </row>
    <row r="38" spans="1:10" x14ac:dyDescent="0.25">
      <c r="A38" t="s">
        <v>146</v>
      </c>
      <c r="B38" s="1">
        <v>28613</v>
      </c>
      <c r="C38" s="1">
        <v>6118</v>
      </c>
      <c r="D38" s="1">
        <v>586</v>
      </c>
      <c r="E38" s="1">
        <v>674</v>
      </c>
      <c r="F38" s="1">
        <f t="shared" si="0"/>
        <v>35991</v>
      </c>
      <c r="G38" s="1">
        <v>414</v>
      </c>
      <c r="H38" s="1">
        <v>6094</v>
      </c>
      <c r="I38" s="1">
        <v>1988</v>
      </c>
      <c r="J38" s="1">
        <f t="shared" si="1"/>
        <v>8496</v>
      </c>
    </row>
    <row r="39" spans="1:10" x14ac:dyDescent="0.25">
      <c r="A39" t="s">
        <v>147</v>
      </c>
      <c r="B39" s="1">
        <v>4105</v>
      </c>
      <c r="C39" s="1">
        <v>1065</v>
      </c>
      <c r="D39" s="1">
        <v>117</v>
      </c>
      <c r="E39" s="1">
        <v>83</v>
      </c>
      <c r="F39" s="1">
        <f t="shared" si="0"/>
        <v>5370</v>
      </c>
      <c r="G39" s="1">
        <v>244</v>
      </c>
      <c r="H39" s="1">
        <v>7854</v>
      </c>
      <c r="I39" s="1">
        <v>1487</v>
      </c>
      <c r="J39" s="1">
        <f t="shared" si="1"/>
        <v>9585</v>
      </c>
    </row>
    <row r="40" spans="1:10" x14ac:dyDescent="0.25">
      <c r="A40" t="s">
        <v>148</v>
      </c>
      <c r="B40" s="1">
        <v>6483</v>
      </c>
      <c r="C40" s="1">
        <v>1736</v>
      </c>
      <c r="D40" s="1">
        <v>171</v>
      </c>
      <c r="E40" s="1">
        <v>111</v>
      </c>
      <c r="F40" s="1">
        <f t="shared" si="0"/>
        <v>8501</v>
      </c>
      <c r="G40" s="1">
        <v>132</v>
      </c>
      <c r="H40" s="1">
        <v>2080</v>
      </c>
      <c r="I40" s="1">
        <v>689</v>
      </c>
      <c r="J40" s="1">
        <f t="shared" si="1"/>
        <v>2901</v>
      </c>
    </row>
    <row r="41" spans="1:10" x14ac:dyDescent="0.25">
      <c r="A41" t="s">
        <v>149</v>
      </c>
      <c r="B41" s="1">
        <v>9851</v>
      </c>
      <c r="C41" s="1">
        <v>3477</v>
      </c>
      <c r="D41" s="1">
        <v>360</v>
      </c>
      <c r="E41" s="1">
        <v>214</v>
      </c>
      <c r="F41" s="1">
        <f t="shared" si="0"/>
        <v>13902</v>
      </c>
      <c r="G41" s="1">
        <v>621</v>
      </c>
      <c r="H41" s="1">
        <v>9261</v>
      </c>
      <c r="I41" s="1">
        <v>3822</v>
      </c>
      <c r="J41" s="1">
        <f t="shared" si="1"/>
        <v>13704</v>
      </c>
    </row>
    <row r="42" spans="1:10" x14ac:dyDescent="0.25">
      <c r="A42" t="s">
        <v>150</v>
      </c>
      <c r="B42" s="1">
        <v>8348</v>
      </c>
      <c r="C42" s="1">
        <v>2900</v>
      </c>
      <c r="D42" s="1">
        <v>290</v>
      </c>
      <c r="E42" s="1">
        <v>166</v>
      </c>
      <c r="F42" s="1">
        <f t="shared" si="0"/>
        <v>11704</v>
      </c>
      <c r="G42" s="1">
        <v>1037</v>
      </c>
      <c r="H42" s="1">
        <v>13584</v>
      </c>
      <c r="I42" s="1">
        <v>4055</v>
      </c>
      <c r="J42" s="1">
        <f t="shared" si="1"/>
        <v>18676</v>
      </c>
    </row>
    <row r="43" spans="1:10" x14ac:dyDescent="0.25">
      <c r="A43" t="s">
        <v>151</v>
      </c>
      <c r="B43" s="1">
        <v>5990</v>
      </c>
      <c r="C43" s="1">
        <v>1358</v>
      </c>
      <c r="D43" s="1">
        <v>157</v>
      </c>
      <c r="E43" s="1">
        <v>93</v>
      </c>
      <c r="F43" s="1">
        <f t="shared" si="0"/>
        <v>7598</v>
      </c>
      <c r="G43" s="1">
        <v>134</v>
      </c>
      <c r="H43" s="1">
        <v>2802</v>
      </c>
      <c r="I43" s="1">
        <v>1008</v>
      </c>
      <c r="J43" s="1">
        <f t="shared" si="1"/>
        <v>3944</v>
      </c>
    </row>
    <row r="44" spans="1:10" x14ac:dyDescent="0.25">
      <c r="A44" t="s">
        <v>152</v>
      </c>
      <c r="B44" s="1">
        <v>2237</v>
      </c>
      <c r="C44" s="1">
        <v>677</v>
      </c>
      <c r="D44" s="1">
        <v>75</v>
      </c>
      <c r="E44" s="1">
        <v>52</v>
      </c>
      <c r="F44" s="1">
        <f t="shared" si="0"/>
        <v>3041</v>
      </c>
      <c r="G44" s="1">
        <v>54</v>
      </c>
      <c r="H44" s="1">
        <v>782</v>
      </c>
      <c r="I44" s="1">
        <v>232</v>
      </c>
      <c r="J44" s="1">
        <f t="shared" si="1"/>
        <v>1068</v>
      </c>
    </row>
    <row r="45" spans="1:10" x14ac:dyDescent="0.25">
      <c r="A45" t="s">
        <v>153</v>
      </c>
      <c r="B45" s="1">
        <v>5663</v>
      </c>
      <c r="C45" s="1">
        <v>1508</v>
      </c>
      <c r="D45" s="1">
        <v>189</v>
      </c>
      <c r="E45" s="1">
        <v>130</v>
      </c>
      <c r="F45" s="1">
        <f t="shared" si="0"/>
        <v>7490</v>
      </c>
      <c r="G45" s="1">
        <v>335</v>
      </c>
      <c r="H45" s="1">
        <v>5050</v>
      </c>
      <c r="I45" s="1">
        <v>1085</v>
      </c>
      <c r="J45" s="1">
        <f t="shared" si="1"/>
        <v>6470</v>
      </c>
    </row>
    <row r="46" spans="1:10" x14ac:dyDescent="0.25">
      <c r="A46" t="s">
        <v>154</v>
      </c>
      <c r="B46" s="1">
        <v>2586</v>
      </c>
      <c r="C46" s="1">
        <v>604</v>
      </c>
      <c r="D46" s="1">
        <v>55</v>
      </c>
      <c r="E46" s="1">
        <v>43</v>
      </c>
      <c r="F46" s="1">
        <f t="shared" si="0"/>
        <v>3288</v>
      </c>
      <c r="G46" s="1">
        <v>125</v>
      </c>
      <c r="H46" s="1">
        <v>1306</v>
      </c>
      <c r="I46" s="1">
        <v>382</v>
      </c>
      <c r="J46" s="1">
        <f t="shared" si="1"/>
        <v>1813</v>
      </c>
    </row>
    <row r="47" spans="1:10" x14ac:dyDescent="0.25">
      <c r="A47" t="s">
        <v>155</v>
      </c>
      <c r="B47" s="1">
        <v>3349</v>
      </c>
      <c r="C47" s="1">
        <v>1205</v>
      </c>
      <c r="D47" s="1">
        <v>125</v>
      </c>
      <c r="E47" s="1">
        <v>63</v>
      </c>
      <c r="F47" s="1">
        <f t="shared" si="0"/>
        <v>4742</v>
      </c>
      <c r="G47" s="1">
        <v>187</v>
      </c>
      <c r="H47" s="1">
        <v>2715</v>
      </c>
      <c r="I47" s="1">
        <v>971</v>
      </c>
      <c r="J47" s="1">
        <f t="shared" si="1"/>
        <v>3873</v>
      </c>
    </row>
    <row r="48" spans="1:10" x14ac:dyDescent="0.25">
      <c r="A48" t="s">
        <v>156</v>
      </c>
      <c r="B48" s="1">
        <v>33468</v>
      </c>
      <c r="C48" s="1">
        <v>12959</v>
      </c>
      <c r="D48" s="1">
        <v>1074</v>
      </c>
      <c r="E48" s="1">
        <v>430</v>
      </c>
      <c r="F48" s="1">
        <f t="shared" si="0"/>
        <v>47931</v>
      </c>
      <c r="G48" s="1">
        <v>359</v>
      </c>
      <c r="H48" s="1">
        <v>19733</v>
      </c>
      <c r="I48" s="1">
        <v>6296</v>
      </c>
      <c r="J48" s="1">
        <f t="shared" si="1"/>
        <v>26388</v>
      </c>
    </row>
    <row r="49" spans="1:10" x14ac:dyDescent="0.25">
      <c r="A49" t="s">
        <v>157</v>
      </c>
      <c r="B49" s="1">
        <v>672</v>
      </c>
      <c r="C49" s="1">
        <v>239</v>
      </c>
      <c r="D49" s="1">
        <v>19</v>
      </c>
      <c r="E49" s="1">
        <v>9</v>
      </c>
      <c r="F49" s="1">
        <f t="shared" si="0"/>
        <v>939</v>
      </c>
      <c r="G49" s="1">
        <v>23</v>
      </c>
      <c r="H49" s="1">
        <v>512</v>
      </c>
      <c r="I49" s="1">
        <v>202</v>
      </c>
      <c r="J49" s="1">
        <f t="shared" si="1"/>
        <v>737</v>
      </c>
    </row>
    <row r="50" spans="1:10" x14ac:dyDescent="0.25">
      <c r="A50" t="s">
        <v>158</v>
      </c>
      <c r="B50" s="1">
        <v>7055</v>
      </c>
      <c r="C50" s="1">
        <v>2015</v>
      </c>
      <c r="D50" s="1">
        <v>242</v>
      </c>
      <c r="E50" s="1">
        <v>122</v>
      </c>
      <c r="F50" s="1">
        <f t="shared" si="0"/>
        <v>9434</v>
      </c>
      <c r="G50" s="1">
        <v>490</v>
      </c>
      <c r="H50" s="1">
        <v>8376</v>
      </c>
      <c r="I50" s="1">
        <v>3622</v>
      </c>
      <c r="J50" s="1">
        <f t="shared" si="1"/>
        <v>12488</v>
      </c>
    </row>
    <row r="51" spans="1:10" x14ac:dyDescent="0.25">
      <c r="A51" t="s">
        <v>159</v>
      </c>
      <c r="B51" s="1">
        <v>3597</v>
      </c>
      <c r="C51" s="1">
        <v>1047</v>
      </c>
      <c r="D51" s="1">
        <v>114</v>
      </c>
      <c r="E51" s="1">
        <v>93</v>
      </c>
      <c r="F51" s="1">
        <f t="shared" si="0"/>
        <v>4851</v>
      </c>
      <c r="G51" s="1">
        <v>182</v>
      </c>
      <c r="H51" s="1">
        <v>3238</v>
      </c>
      <c r="I51" s="1">
        <v>1161</v>
      </c>
      <c r="J51" s="1">
        <f t="shared" si="1"/>
        <v>4581</v>
      </c>
    </row>
    <row r="52" spans="1:10" x14ac:dyDescent="0.25">
      <c r="A52" t="s">
        <v>160</v>
      </c>
      <c r="B52" s="1">
        <v>3103</v>
      </c>
      <c r="C52" s="1">
        <v>730</v>
      </c>
      <c r="D52" s="1">
        <v>77</v>
      </c>
      <c r="E52" s="1">
        <v>51</v>
      </c>
      <c r="F52" s="1">
        <f t="shared" si="0"/>
        <v>3961</v>
      </c>
      <c r="G52" s="1">
        <v>54</v>
      </c>
      <c r="H52" s="1">
        <v>1016</v>
      </c>
      <c r="I52" s="1">
        <v>316</v>
      </c>
      <c r="J52" s="1">
        <f t="shared" si="1"/>
        <v>1386</v>
      </c>
    </row>
    <row r="53" spans="1:10" x14ac:dyDescent="0.25">
      <c r="A53" t="s">
        <v>161</v>
      </c>
      <c r="B53" s="1">
        <v>13917</v>
      </c>
      <c r="C53" s="1">
        <v>4786</v>
      </c>
      <c r="D53" s="1">
        <v>664</v>
      </c>
      <c r="E53" s="1">
        <v>469</v>
      </c>
      <c r="F53" s="1">
        <f t="shared" si="0"/>
        <v>19836</v>
      </c>
      <c r="G53" s="1">
        <v>7933</v>
      </c>
      <c r="H53" s="1">
        <v>96673</v>
      </c>
      <c r="I53" s="1">
        <v>17147</v>
      </c>
      <c r="J53" s="1">
        <f t="shared" si="1"/>
        <v>121753</v>
      </c>
    </row>
    <row r="54" spans="1:10" x14ac:dyDescent="0.25">
      <c r="A54" t="s">
        <v>162</v>
      </c>
      <c r="B54" s="1">
        <v>1156</v>
      </c>
      <c r="C54" s="1">
        <v>412</v>
      </c>
      <c r="D54" s="1">
        <v>58</v>
      </c>
      <c r="E54" s="1">
        <v>26</v>
      </c>
      <c r="F54" s="1">
        <f t="shared" si="0"/>
        <v>1652</v>
      </c>
      <c r="G54" s="1">
        <v>45</v>
      </c>
      <c r="H54" s="1">
        <v>483</v>
      </c>
      <c r="I54" s="1">
        <v>188</v>
      </c>
      <c r="J54" s="1">
        <f t="shared" si="1"/>
        <v>716</v>
      </c>
    </row>
    <row r="55" spans="1:10" x14ac:dyDescent="0.25">
      <c r="A55" t="s">
        <v>163</v>
      </c>
      <c r="B55" s="1">
        <v>1093</v>
      </c>
      <c r="C55" s="1">
        <v>270</v>
      </c>
      <c r="D55" s="1">
        <v>29</v>
      </c>
      <c r="E55" s="1">
        <v>19</v>
      </c>
      <c r="F55" s="1">
        <f t="shared" si="0"/>
        <v>1411</v>
      </c>
      <c r="G55" s="1">
        <v>21</v>
      </c>
      <c r="H55" s="1">
        <v>426</v>
      </c>
      <c r="I55" s="1">
        <v>134</v>
      </c>
      <c r="J55" s="1">
        <f t="shared" si="1"/>
        <v>581</v>
      </c>
    </row>
    <row r="56" spans="1:10" x14ac:dyDescent="0.25">
      <c r="A56" t="s">
        <v>164</v>
      </c>
      <c r="B56" s="1">
        <v>6335</v>
      </c>
      <c r="C56" s="1">
        <v>2174</v>
      </c>
      <c r="D56" s="1">
        <v>253</v>
      </c>
      <c r="E56" s="1">
        <v>85</v>
      </c>
      <c r="F56" s="1">
        <f t="shared" si="0"/>
        <v>8847</v>
      </c>
      <c r="G56" s="1">
        <v>264</v>
      </c>
      <c r="H56" s="1">
        <v>5251</v>
      </c>
      <c r="I56" s="1">
        <v>1411</v>
      </c>
      <c r="J56" s="1">
        <f t="shared" si="1"/>
        <v>6926</v>
      </c>
    </row>
    <row r="57" spans="1:10" x14ac:dyDescent="0.25">
      <c r="A57" t="s">
        <v>165</v>
      </c>
      <c r="B57" s="1">
        <v>2382</v>
      </c>
      <c r="C57" s="1">
        <v>522</v>
      </c>
      <c r="D57" s="1">
        <v>85</v>
      </c>
      <c r="E57" s="1">
        <v>47</v>
      </c>
      <c r="F57" s="1">
        <f t="shared" si="0"/>
        <v>3036</v>
      </c>
      <c r="G57" s="1">
        <v>23</v>
      </c>
      <c r="H57" s="1">
        <v>647</v>
      </c>
      <c r="I57" s="1">
        <v>170</v>
      </c>
      <c r="J57" s="1">
        <f t="shared" si="1"/>
        <v>840</v>
      </c>
    </row>
    <row r="58" spans="1:10" x14ac:dyDescent="0.25">
      <c r="A58" t="s">
        <v>166</v>
      </c>
      <c r="B58" s="1">
        <v>4723</v>
      </c>
      <c r="C58" s="1">
        <v>951</v>
      </c>
      <c r="D58" s="1">
        <v>119</v>
      </c>
      <c r="E58" s="1">
        <v>64</v>
      </c>
      <c r="F58" s="1">
        <f t="shared" si="0"/>
        <v>5857</v>
      </c>
      <c r="G58" s="1">
        <v>139</v>
      </c>
      <c r="H58" s="1">
        <v>3741</v>
      </c>
      <c r="I58" s="1">
        <v>936</v>
      </c>
      <c r="J58" s="1">
        <f t="shared" si="1"/>
        <v>4816</v>
      </c>
    </row>
    <row r="59" spans="1:10" x14ac:dyDescent="0.25">
      <c r="A59" t="s">
        <v>167</v>
      </c>
      <c r="B59" s="1">
        <v>469</v>
      </c>
      <c r="C59" s="1">
        <v>142</v>
      </c>
      <c r="D59" s="1">
        <v>16</v>
      </c>
      <c r="E59" s="1">
        <v>5</v>
      </c>
      <c r="F59" s="1">
        <f t="shared" si="0"/>
        <v>632</v>
      </c>
      <c r="G59" s="1">
        <v>17</v>
      </c>
      <c r="H59" s="1">
        <v>306</v>
      </c>
      <c r="I59" s="1">
        <v>100</v>
      </c>
      <c r="J59" s="1">
        <f t="shared" si="1"/>
        <v>423</v>
      </c>
    </row>
    <row r="60" spans="1:10" x14ac:dyDescent="0.25">
      <c r="A60" t="s">
        <v>168</v>
      </c>
      <c r="B60" s="1">
        <v>2664</v>
      </c>
      <c r="C60" s="1">
        <v>919</v>
      </c>
      <c r="D60" s="1">
        <v>66</v>
      </c>
      <c r="E60" s="1">
        <v>51</v>
      </c>
      <c r="F60" s="1">
        <f t="shared" si="0"/>
        <v>3700</v>
      </c>
      <c r="G60" s="1">
        <v>50</v>
      </c>
      <c r="H60" s="1">
        <v>1172</v>
      </c>
      <c r="I60" s="1">
        <v>324</v>
      </c>
      <c r="J60" s="1">
        <f t="shared" si="1"/>
        <v>1546</v>
      </c>
    </row>
    <row r="61" spans="1:10" x14ac:dyDescent="0.25">
      <c r="A61" t="s">
        <v>169</v>
      </c>
      <c r="B61" s="1">
        <v>2672</v>
      </c>
      <c r="C61" s="1">
        <v>777</v>
      </c>
      <c r="D61" s="1">
        <v>70</v>
      </c>
      <c r="E61" s="1">
        <v>53</v>
      </c>
      <c r="F61" s="1">
        <f t="shared" si="0"/>
        <v>3572</v>
      </c>
      <c r="G61" s="1">
        <v>37</v>
      </c>
      <c r="H61" s="1">
        <v>900</v>
      </c>
      <c r="I61" s="1">
        <v>247</v>
      </c>
      <c r="J61" s="1">
        <f t="shared" si="1"/>
        <v>1184</v>
      </c>
    </row>
    <row r="62" spans="1:10" x14ac:dyDescent="0.25">
      <c r="A62" t="s">
        <v>170</v>
      </c>
      <c r="B62" s="1">
        <v>2146</v>
      </c>
      <c r="C62" s="1">
        <v>506</v>
      </c>
      <c r="D62" s="1">
        <v>52</v>
      </c>
      <c r="E62" s="1">
        <v>46</v>
      </c>
      <c r="F62" s="1">
        <f t="shared" si="0"/>
        <v>2750</v>
      </c>
      <c r="G62" s="1">
        <v>30</v>
      </c>
      <c r="H62" s="1">
        <v>714</v>
      </c>
      <c r="I62" s="1">
        <v>317</v>
      </c>
      <c r="J62" s="1">
        <f t="shared" si="1"/>
        <v>1061</v>
      </c>
    </row>
    <row r="63" spans="1:10" x14ac:dyDescent="0.25">
      <c r="A63" t="s">
        <v>171</v>
      </c>
      <c r="B63" s="1">
        <v>2662</v>
      </c>
      <c r="C63" s="1">
        <v>803</v>
      </c>
      <c r="D63" s="1">
        <v>100</v>
      </c>
      <c r="E63" s="1">
        <v>59</v>
      </c>
      <c r="F63" s="1">
        <f t="shared" si="0"/>
        <v>3624</v>
      </c>
      <c r="G63" s="1">
        <v>94</v>
      </c>
      <c r="H63" s="1">
        <v>1572</v>
      </c>
      <c r="I63" s="1">
        <v>381</v>
      </c>
      <c r="J63" s="1">
        <f t="shared" si="1"/>
        <v>2047</v>
      </c>
    </row>
    <row r="64" spans="1:10" x14ac:dyDescent="0.25">
      <c r="A64" t="s">
        <v>172</v>
      </c>
      <c r="B64" s="1">
        <v>1883</v>
      </c>
      <c r="C64" s="1">
        <v>981</v>
      </c>
      <c r="D64" s="1">
        <v>160</v>
      </c>
      <c r="E64" s="1">
        <v>79</v>
      </c>
      <c r="F64" s="1">
        <f t="shared" si="0"/>
        <v>3103</v>
      </c>
      <c r="G64" s="1">
        <v>57</v>
      </c>
      <c r="H64" s="1">
        <v>1155</v>
      </c>
      <c r="I64" s="1">
        <v>344</v>
      </c>
      <c r="J64" s="1">
        <f t="shared" si="1"/>
        <v>1556</v>
      </c>
    </row>
    <row r="65" spans="1:10" x14ac:dyDescent="0.25">
      <c r="A65" t="s">
        <v>173</v>
      </c>
      <c r="B65" s="1">
        <v>5591</v>
      </c>
      <c r="C65" s="1">
        <v>1451</v>
      </c>
      <c r="D65" s="1">
        <v>231</v>
      </c>
      <c r="E65" s="1">
        <v>129</v>
      </c>
      <c r="F65" s="1">
        <f t="shared" si="0"/>
        <v>7402</v>
      </c>
      <c r="G65" s="1">
        <v>1044</v>
      </c>
      <c r="H65" s="1">
        <v>16780</v>
      </c>
      <c r="I65" s="1">
        <v>4428</v>
      </c>
      <c r="J65" s="1">
        <f t="shared" si="1"/>
        <v>22252</v>
      </c>
    </row>
    <row r="66" spans="1:10" x14ac:dyDescent="0.25">
      <c r="A66" t="s">
        <v>174</v>
      </c>
      <c r="B66" s="1">
        <v>2464</v>
      </c>
      <c r="C66" s="1">
        <v>915</v>
      </c>
      <c r="D66" s="1">
        <v>284</v>
      </c>
      <c r="E66" s="1">
        <v>106</v>
      </c>
      <c r="F66" s="1">
        <f t="shared" si="0"/>
        <v>3769</v>
      </c>
      <c r="G66" s="1">
        <v>58</v>
      </c>
      <c r="H66" s="1">
        <v>878</v>
      </c>
      <c r="I66" s="1">
        <v>308</v>
      </c>
      <c r="J66" s="1">
        <f t="shared" si="1"/>
        <v>1244</v>
      </c>
    </row>
    <row r="67" spans="1:10" x14ac:dyDescent="0.25">
      <c r="A67" t="s">
        <v>175</v>
      </c>
      <c r="B67" s="1">
        <v>12634</v>
      </c>
      <c r="C67" s="1">
        <v>2642</v>
      </c>
      <c r="D67" s="1">
        <v>568</v>
      </c>
      <c r="E67" s="1">
        <v>302</v>
      </c>
      <c r="F67" s="1">
        <f t="shared" si="0"/>
        <v>16146</v>
      </c>
      <c r="G67" s="1">
        <v>1731</v>
      </c>
      <c r="H67" s="1">
        <v>27230</v>
      </c>
      <c r="I67" s="1">
        <v>8668</v>
      </c>
      <c r="J67" s="1">
        <f t="shared" si="1"/>
        <v>37629</v>
      </c>
    </row>
    <row r="68" spans="1:10" x14ac:dyDescent="0.25">
      <c r="A68" t="s">
        <v>176</v>
      </c>
      <c r="B68" s="1">
        <v>2024</v>
      </c>
      <c r="C68" s="1">
        <v>711</v>
      </c>
      <c r="D68" s="1">
        <v>65</v>
      </c>
      <c r="E68" s="1">
        <v>29</v>
      </c>
      <c r="F68" s="1">
        <f t="shared" ref="F68:F70" si="2">SUM(B68:E68)</f>
        <v>2829</v>
      </c>
      <c r="G68" s="1">
        <v>38</v>
      </c>
      <c r="H68" s="1">
        <v>800</v>
      </c>
      <c r="I68" s="1">
        <v>190</v>
      </c>
      <c r="J68" s="1">
        <f t="shared" ref="J68:J70" si="3">SUM(G68:I68)</f>
        <v>1028</v>
      </c>
    </row>
    <row r="69" spans="1:10" x14ac:dyDescent="0.25">
      <c r="A69" s="2" t="s">
        <v>177</v>
      </c>
      <c r="B69" s="3">
        <v>27562</v>
      </c>
      <c r="C69" s="3">
        <v>6073</v>
      </c>
      <c r="D69" s="3">
        <v>618</v>
      </c>
      <c r="E69" s="3">
        <v>340</v>
      </c>
      <c r="F69" s="3">
        <f t="shared" si="2"/>
        <v>34593</v>
      </c>
      <c r="G69" s="1">
        <v>1284</v>
      </c>
      <c r="H69" s="1">
        <v>10046</v>
      </c>
      <c r="I69" s="1">
        <v>3271</v>
      </c>
      <c r="J69" s="1">
        <f t="shared" si="3"/>
        <v>14601</v>
      </c>
    </row>
    <row r="70" spans="1:10" x14ac:dyDescent="0.25">
      <c r="A70" t="s">
        <v>178</v>
      </c>
      <c r="B70" s="1">
        <v>472398</v>
      </c>
      <c r="C70" s="1">
        <v>145719</v>
      </c>
      <c r="D70" s="1">
        <v>16162</v>
      </c>
      <c r="E70" s="1">
        <v>8806</v>
      </c>
      <c r="F70" s="1">
        <f t="shared" si="2"/>
        <v>643085</v>
      </c>
      <c r="G70" s="1">
        <v>32047</v>
      </c>
      <c r="H70" s="1">
        <v>525306</v>
      </c>
      <c r="I70" s="1">
        <v>146797</v>
      </c>
      <c r="J70" s="1">
        <f t="shared" si="3"/>
        <v>704150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7110B-C416-4AD1-B21F-C92A790FB8E6}">
  <dimension ref="A1:F70"/>
  <sheetViews>
    <sheetView tabSelected="1" topLeftCell="A54" workbookViewId="0">
      <selection activeCell="D73" sqref="D73"/>
    </sheetView>
  </sheetViews>
  <sheetFormatPr defaultRowHeight="15" x14ac:dyDescent="0.25"/>
  <cols>
    <col min="1" max="1" width="16.42578125" customWidth="1"/>
    <col min="2" max="6" width="17.140625" customWidth="1"/>
  </cols>
  <sheetData>
    <row r="1" spans="1:6" s="13" customFormat="1" x14ac:dyDescent="0.25">
      <c r="A1" s="14"/>
      <c r="B1" s="15" t="s">
        <v>71</v>
      </c>
      <c r="C1" s="15" t="s">
        <v>72</v>
      </c>
      <c r="D1" s="15" t="s">
        <v>186</v>
      </c>
      <c r="E1" s="15" t="s">
        <v>101</v>
      </c>
      <c r="F1" s="15" t="s">
        <v>103</v>
      </c>
    </row>
    <row r="2" spans="1:6" s="13" customFormat="1" x14ac:dyDescent="0.25">
      <c r="A2" s="14" t="s">
        <v>193</v>
      </c>
      <c r="B2" s="15" t="s">
        <v>69</v>
      </c>
      <c r="C2" s="15" t="s">
        <v>195</v>
      </c>
      <c r="D2" s="15" t="s">
        <v>196</v>
      </c>
      <c r="E2" s="15" t="s">
        <v>108</v>
      </c>
      <c r="F2" s="15" t="s">
        <v>197</v>
      </c>
    </row>
    <row r="3" spans="1:6" x14ac:dyDescent="0.25">
      <c r="A3" s="11" t="s">
        <v>0</v>
      </c>
      <c r="B3" s="12">
        <v>14219</v>
      </c>
      <c r="C3" s="12">
        <v>31423</v>
      </c>
      <c r="D3" s="12">
        <v>191</v>
      </c>
      <c r="E3" s="12">
        <v>405</v>
      </c>
      <c r="F3" s="12">
        <v>1251</v>
      </c>
    </row>
    <row r="4" spans="1:6" x14ac:dyDescent="0.25">
      <c r="A4" s="11" t="s">
        <v>1</v>
      </c>
      <c r="B4" s="12">
        <v>367617</v>
      </c>
      <c r="C4" s="12">
        <v>259480</v>
      </c>
      <c r="D4" s="12">
        <v>1818</v>
      </c>
      <c r="E4" s="12">
        <v>5097</v>
      </c>
      <c r="F4" s="12">
        <v>16102</v>
      </c>
    </row>
    <row r="5" spans="1:6" x14ac:dyDescent="0.25">
      <c r="A5" s="11" t="s">
        <v>2</v>
      </c>
      <c r="B5" s="12">
        <v>7178</v>
      </c>
      <c r="C5" s="12">
        <v>23484</v>
      </c>
      <c r="D5" s="12">
        <v>130</v>
      </c>
      <c r="E5" s="12">
        <v>141</v>
      </c>
      <c r="F5" s="12">
        <v>685</v>
      </c>
    </row>
    <row r="6" spans="1:6" x14ac:dyDescent="0.25">
      <c r="A6" s="11" t="s">
        <v>3</v>
      </c>
      <c r="B6" s="12">
        <v>32531</v>
      </c>
      <c r="C6" s="12">
        <v>48167</v>
      </c>
      <c r="D6" s="12">
        <v>355</v>
      </c>
      <c r="E6" s="12">
        <v>496</v>
      </c>
      <c r="F6" s="12">
        <v>2022</v>
      </c>
    </row>
    <row r="7" spans="1:6" x14ac:dyDescent="0.25">
      <c r="A7" s="11" t="s">
        <v>4</v>
      </c>
      <c r="B7" s="12">
        <v>3645</v>
      </c>
      <c r="C7" s="12">
        <v>19552</v>
      </c>
      <c r="D7" s="12">
        <v>78</v>
      </c>
      <c r="E7" s="12">
        <v>102</v>
      </c>
      <c r="F7" s="12">
        <v>260</v>
      </c>
    </row>
    <row r="8" spans="1:6" x14ac:dyDescent="0.25">
      <c r="A8" s="11" t="s">
        <v>5</v>
      </c>
      <c r="B8" s="12">
        <v>78437</v>
      </c>
      <c r="C8" s="12">
        <v>96626</v>
      </c>
      <c r="D8" s="12">
        <v>781</v>
      </c>
      <c r="E8" s="12">
        <v>1974</v>
      </c>
      <c r="F8" s="12">
        <v>5247</v>
      </c>
    </row>
    <row r="9" spans="1:6" x14ac:dyDescent="0.25">
      <c r="A9" s="11" t="s">
        <v>6</v>
      </c>
      <c r="B9" s="12">
        <v>13958</v>
      </c>
      <c r="C9" s="12">
        <v>39135</v>
      </c>
      <c r="D9" s="12">
        <v>222</v>
      </c>
      <c r="E9" s="12">
        <v>338</v>
      </c>
      <c r="F9" s="12">
        <v>1256</v>
      </c>
    </row>
    <row r="10" spans="1:6" x14ac:dyDescent="0.25">
      <c r="A10" s="11" t="s">
        <v>7</v>
      </c>
      <c r="B10" s="12">
        <v>6369</v>
      </c>
      <c r="C10" s="12">
        <v>18141</v>
      </c>
      <c r="D10" s="12">
        <v>168</v>
      </c>
      <c r="E10" s="12">
        <v>137</v>
      </c>
      <c r="F10" s="12">
        <v>893</v>
      </c>
    </row>
    <row r="11" spans="1:6" x14ac:dyDescent="0.25">
      <c r="A11" s="11" t="s">
        <v>8</v>
      </c>
      <c r="B11" s="12">
        <v>167060</v>
      </c>
      <c r="C11" s="12">
        <v>164361</v>
      </c>
      <c r="D11" s="12">
        <v>1199</v>
      </c>
      <c r="E11" s="12">
        <v>3121</v>
      </c>
      <c r="F11" s="12">
        <v>8556</v>
      </c>
    </row>
    <row r="12" spans="1:6" x14ac:dyDescent="0.25">
      <c r="A12" s="11" t="s">
        <v>9</v>
      </c>
      <c r="B12" s="12">
        <v>28584</v>
      </c>
      <c r="C12" s="12">
        <v>64428</v>
      </c>
      <c r="D12" s="12">
        <v>382</v>
      </c>
      <c r="E12" s="12">
        <v>615</v>
      </c>
      <c r="F12" s="12">
        <v>3062</v>
      </c>
    </row>
    <row r="13" spans="1:6" x14ac:dyDescent="0.25">
      <c r="A13" s="11" t="s">
        <v>10</v>
      </c>
      <c r="B13" s="12">
        <v>18867</v>
      </c>
      <c r="C13" s="12">
        <v>42258</v>
      </c>
      <c r="D13" s="12">
        <v>264</v>
      </c>
      <c r="E13" s="12">
        <v>413</v>
      </c>
      <c r="F13" s="12">
        <v>1270</v>
      </c>
    </row>
    <row r="14" spans="1:6" x14ac:dyDescent="0.25">
      <c r="A14" s="11" t="s">
        <v>11</v>
      </c>
      <c r="B14" s="12">
        <v>531</v>
      </c>
      <c r="C14" s="12">
        <v>1589</v>
      </c>
      <c r="D14" s="12">
        <v>7</v>
      </c>
      <c r="E14" s="12">
        <v>6</v>
      </c>
      <c r="F14" s="12">
        <v>53</v>
      </c>
    </row>
    <row r="15" spans="1:6" x14ac:dyDescent="0.25">
      <c r="A15" s="11" t="s">
        <v>12</v>
      </c>
      <c r="B15" s="12">
        <v>8936</v>
      </c>
      <c r="C15" s="12">
        <v>18743</v>
      </c>
      <c r="D15" s="12">
        <v>141</v>
      </c>
      <c r="E15" s="12">
        <v>265</v>
      </c>
      <c r="F15" s="12">
        <v>691</v>
      </c>
    </row>
    <row r="16" spans="1:6" x14ac:dyDescent="0.25">
      <c r="A16" s="11" t="s">
        <v>13</v>
      </c>
      <c r="B16" s="12">
        <v>37088</v>
      </c>
      <c r="C16" s="12">
        <v>35274</v>
      </c>
      <c r="D16" s="12">
        <v>344</v>
      </c>
      <c r="E16" s="12">
        <v>798</v>
      </c>
      <c r="F16" s="12">
        <v>2644</v>
      </c>
    </row>
    <row r="17" spans="1:6" x14ac:dyDescent="0.25">
      <c r="A17" s="11" t="s">
        <v>14</v>
      </c>
      <c r="B17" s="12">
        <v>141682</v>
      </c>
      <c r="C17" s="12">
        <v>116114</v>
      </c>
      <c r="D17" s="12">
        <v>827</v>
      </c>
      <c r="E17" s="12">
        <v>2247</v>
      </c>
      <c r="F17" s="12">
        <v>7930</v>
      </c>
    </row>
    <row r="18" spans="1:6" x14ac:dyDescent="0.25">
      <c r="A18" s="11" t="s">
        <v>15</v>
      </c>
      <c r="B18" s="12">
        <v>4273</v>
      </c>
      <c r="C18" s="12">
        <v>12576</v>
      </c>
      <c r="D18" s="12">
        <v>102</v>
      </c>
      <c r="E18" s="12">
        <v>115</v>
      </c>
      <c r="F18" s="12">
        <v>469</v>
      </c>
    </row>
    <row r="19" spans="1:6" x14ac:dyDescent="0.25">
      <c r="A19" s="11" t="s">
        <v>16</v>
      </c>
      <c r="B19" s="12">
        <v>8200</v>
      </c>
      <c r="C19" s="12">
        <v>24932</v>
      </c>
      <c r="D19" s="12">
        <v>143</v>
      </c>
      <c r="E19" s="12">
        <v>220</v>
      </c>
      <c r="F19" s="12">
        <v>776</v>
      </c>
    </row>
    <row r="20" spans="1:6" x14ac:dyDescent="0.25">
      <c r="A20" s="11" t="s">
        <v>17</v>
      </c>
      <c r="B20" s="12">
        <v>4744</v>
      </c>
      <c r="C20" s="12">
        <v>10022</v>
      </c>
      <c r="D20" s="12">
        <v>37</v>
      </c>
      <c r="E20" s="12">
        <v>121</v>
      </c>
      <c r="F20" s="12">
        <v>470</v>
      </c>
    </row>
    <row r="21" spans="1:6" x14ac:dyDescent="0.25">
      <c r="A21" s="11" t="s">
        <v>18</v>
      </c>
      <c r="B21" s="12">
        <v>8934</v>
      </c>
      <c r="C21" s="12">
        <v>18004</v>
      </c>
      <c r="D21" s="12">
        <v>142</v>
      </c>
      <c r="E21" s="12">
        <v>265</v>
      </c>
      <c r="F21" s="12">
        <v>883</v>
      </c>
    </row>
    <row r="22" spans="1:6" x14ac:dyDescent="0.25">
      <c r="A22" s="11" t="s">
        <v>19</v>
      </c>
      <c r="B22" s="12">
        <v>10971</v>
      </c>
      <c r="C22" s="12">
        <v>24987</v>
      </c>
      <c r="D22" s="12">
        <v>217</v>
      </c>
      <c r="E22" s="12">
        <v>271</v>
      </c>
      <c r="F22" s="12">
        <v>1046</v>
      </c>
    </row>
    <row r="23" spans="1:6" x14ac:dyDescent="0.25">
      <c r="A23" s="11" t="s">
        <v>20</v>
      </c>
      <c r="B23" s="12">
        <v>47085</v>
      </c>
      <c r="C23" s="12">
        <v>69076</v>
      </c>
      <c r="D23" s="12">
        <v>542</v>
      </c>
      <c r="E23" s="12">
        <v>939</v>
      </c>
      <c r="F23" s="12">
        <v>3975</v>
      </c>
    </row>
    <row r="24" spans="1:6" x14ac:dyDescent="0.25">
      <c r="A24" s="11" t="s">
        <v>21</v>
      </c>
      <c r="B24" s="12">
        <v>64706</v>
      </c>
      <c r="C24" s="12">
        <v>60863</v>
      </c>
      <c r="D24" s="12">
        <v>628</v>
      </c>
      <c r="E24" s="12">
        <v>1177</v>
      </c>
      <c r="F24" s="12">
        <v>3498</v>
      </c>
    </row>
    <row r="25" spans="1:6" x14ac:dyDescent="0.25">
      <c r="A25" s="11" t="s">
        <v>22</v>
      </c>
      <c r="B25" s="12">
        <v>177402</v>
      </c>
      <c r="C25" s="12">
        <v>110667</v>
      </c>
      <c r="D25" s="12">
        <v>985</v>
      </c>
      <c r="E25" s="12">
        <v>2588</v>
      </c>
      <c r="F25" s="12">
        <v>5992</v>
      </c>
    </row>
    <row r="26" spans="1:6" x14ac:dyDescent="0.25">
      <c r="A26" s="11" t="s">
        <v>23</v>
      </c>
      <c r="B26" s="12">
        <v>3853</v>
      </c>
      <c r="C26" s="12">
        <v>10025</v>
      </c>
      <c r="D26" s="12">
        <v>68</v>
      </c>
      <c r="E26" s="12">
        <v>79</v>
      </c>
      <c r="F26" s="12">
        <v>401</v>
      </c>
    </row>
    <row r="27" spans="1:6" x14ac:dyDescent="0.25">
      <c r="A27" s="11" t="s">
        <v>24</v>
      </c>
      <c r="B27" s="12">
        <v>58112</v>
      </c>
      <c r="C27" s="12">
        <v>60069</v>
      </c>
      <c r="D27" s="12">
        <v>488</v>
      </c>
      <c r="E27" s="12">
        <v>1139</v>
      </c>
      <c r="F27" s="12">
        <v>3871</v>
      </c>
    </row>
    <row r="28" spans="1:6" x14ac:dyDescent="0.25">
      <c r="A28" s="11" t="s">
        <v>25</v>
      </c>
      <c r="B28" s="12">
        <v>17946</v>
      </c>
      <c r="C28" s="12">
        <v>34590</v>
      </c>
      <c r="D28" s="12">
        <v>146</v>
      </c>
      <c r="E28" s="12">
        <v>232</v>
      </c>
      <c r="F28" s="12">
        <v>853</v>
      </c>
    </row>
    <row r="29" spans="1:6" x14ac:dyDescent="0.25">
      <c r="A29" s="11" t="s">
        <v>26</v>
      </c>
      <c r="B29" s="12">
        <v>626</v>
      </c>
      <c r="C29" s="12">
        <v>1683</v>
      </c>
      <c r="D29" s="12">
        <v>13</v>
      </c>
      <c r="E29" s="12">
        <v>19</v>
      </c>
      <c r="F29" s="12">
        <v>60</v>
      </c>
    </row>
    <row r="30" spans="1:6" x14ac:dyDescent="0.25">
      <c r="A30" s="11" t="s">
        <v>27</v>
      </c>
      <c r="B30" s="12">
        <v>17465</v>
      </c>
      <c r="C30" s="12">
        <v>49768</v>
      </c>
      <c r="D30" s="12">
        <v>336</v>
      </c>
      <c r="E30" s="12">
        <v>450</v>
      </c>
      <c r="F30" s="12">
        <v>1712</v>
      </c>
    </row>
    <row r="31" spans="1:6" x14ac:dyDescent="0.25">
      <c r="A31" s="11" t="s">
        <v>28</v>
      </c>
      <c r="B31" s="12">
        <v>912</v>
      </c>
      <c r="C31" s="12">
        <v>5694</v>
      </c>
      <c r="D31" s="12">
        <v>35</v>
      </c>
      <c r="E31" s="12">
        <v>37</v>
      </c>
      <c r="F31" s="12">
        <v>93</v>
      </c>
    </row>
    <row r="32" spans="1:6" x14ac:dyDescent="0.25">
      <c r="A32" s="11" t="s">
        <v>29</v>
      </c>
      <c r="B32" s="12">
        <v>4482</v>
      </c>
      <c r="C32" s="12">
        <v>10849</v>
      </c>
      <c r="D32" s="12">
        <v>66</v>
      </c>
      <c r="E32" s="12">
        <v>83</v>
      </c>
      <c r="F32" s="12">
        <v>284</v>
      </c>
    </row>
    <row r="33" spans="1:6" x14ac:dyDescent="0.25">
      <c r="A33" s="11" t="s">
        <v>30</v>
      </c>
      <c r="B33" s="12">
        <v>4539</v>
      </c>
      <c r="C33" s="12">
        <v>14494</v>
      </c>
      <c r="D33" s="12">
        <v>152</v>
      </c>
      <c r="E33" s="12">
        <v>96</v>
      </c>
      <c r="F33" s="12">
        <v>425</v>
      </c>
    </row>
    <row r="34" spans="1:6" x14ac:dyDescent="0.25">
      <c r="A34" s="11" t="s">
        <v>31</v>
      </c>
      <c r="B34" s="12">
        <v>11528</v>
      </c>
      <c r="C34" s="12">
        <v>24888</v>
      </c>
      <c r="D34" s="12">
        <v>198</v>
      </c>
      <c r="E34" s="12">
        <v>220</v>
      </c>
      <c r="F34" s="12">
        <v>936</v>
      </c>
    </row>
    <row r="35" spans="1:6" x14ac:dyDescent="0.25">
      <c r="A35" s="11" t="s">
        <v>32</v>
      </c>
      <c r="B35" s="12">
        <v>3650</v>
      </c>
      <c r="C35" s="12">
        <v>15192</v>
      </c>
      <c r="D35" s="12">
        <v>94</v>
      </c>
      <c r="E35" s="12">
        <v>110</v>
      </c>
      <c r="F35" s="12">
        <v>432</v>
      </c>
    </row>
    <row r="36" spans="1:6" x14ac:dyDescent="0.25">
      <c r="A36" s="11" t="s">
        <v>33</v>
      </c>
      <c r="B36" s="12">
        <v>1821</v>
      </c>
      <c r="C36" s="12">
        <v>8273</v>
      </c>
      <c r="D36" s="12">
        <v>88</v>
      </c>
      <c r="E36" s="12">
        <v>71</v>
      </c>
      <c r="F36" s="12">
        <v>201</v>
      </c>
    </row>
    <row r="37" spans="1:6" x14ac:dyDescent="0.25">
      <c r="A37" s="11" t="s">
        <v>34</v>
      </c>
      <c r="B37" s="12">
        <v>51983</v>
      </c>
      <c r="C37" s="12">
        <v>48384</v>
      </c>
      <c r="D37" s="12">
        <v>258</v>
      </c>
      <c r="E37" s="12">
        <v>896</v>
      </c>
      <c r="F37" s="12">
        <v>1935</v>
      </c>
    </row>
    <row r="38" spans="1:6" x14ac:dyDescent="0.25">
      <c r="A38" s="11" t="s">
        <v>35</v>
      </c>
      <c r="B38" s="12">
        <v>91093</v>
      </c>
      <c r="C38" s="12">
        <v>137914</v>
      </c>
      <c r="D38" s="12">
        <v>1529</v>
      </c>
      <c r="E38" s="12">
        <v>2021</v>
      </c>
      <c r="F38" s="12">
        <v>8555</v>
      </c>
    </row>
    <row r="39" spans="1:6" x14ac:dyDescent="0.25">
      <c r="A39" s="11" t="s">
        <v>36</v>
      </c>
      <c r="B39" s="12">
        <v>14009</v>
      </c>
      <c r="C39" s="12">
        <v>25428</v>
      </c>
      <c r="D39" s="12">
        <v>198</v>
      </c>
      <c r="E39" s="12">
        <v>248</v>
      </c>
      <c r="F39" s="12">
        <v>870</v>
      </c>
    </row>
    <row r="40" spans="1:6" x14ac:dyDescent="0.25">
      <c r="A40" s="11" t="s">
        <v>37</v>
      </c>
      <c r="B40" s="12">
        <v>18953</v>
      </c>
      <c r="C40" s="12">
        <v>40525</v>
      </c>
      <c r="D40" s="12">
        <v>298</v>
      </c>
      <c r="E40" s="12">
        <v>422</v>
      </c>
      <c r="F40" s="12">
        <v>1647</v>
      </c>
    </row>
    <row r="41" spans="1:6" x14ac:dyDescent="0.25">
      <c r="A41" s="11" t="s">
        <v>38</v>
      </c>
      <c r="B41" s="12">
        <v>81324</v>
      </c>
      <c r="C41" s="12">
        <v>73690</v>
      </c>
      <c r="D41" s="12">
        <v>550</v>
      </c>
      <c r="E41" s="12">
        <v>1402</v>
      </c>
      <c r="F41" s="12">
        <v>4027</v>
      </c>
    </row>
    <row r="42" spans="1:6" x14ac:dyDescent="0.25">
      <c r="A42" s="11" t="s">
        <v>39</v>
      </c>
      <c r="B42" s="12">
        <v>52451</v>
      </c>
      <c r="C42" s="12">
        <v>78688</v>
      </c>
      <c r="D42" s="12">
        <v>327</v>
      </c>
      <c r="E42" s="12">
        <v>1178</v>
      </c>
      <c r="F42" s="12">
        <v>2339</v>
      </c>
    </row>
    <row r="43" spans="1:6" x14ac:dyDescent="0.25">
      <c r="A43" s="11" t="s">
        <v>40</v>
      </c>
      <c r="B43" s="12">
        <v>13020</v>
      </c>
      <c r="C43" s="12">
        <v>35627</v>
      </c>
      <c r="D43" s="12">
        <v>223</v>
      </c>
      <c r="E43" s="12">
        <v>384</v>
      </c>
      <c r="F43" s="12">
        <v>1311</v>
      </c>
    </row>
    <row r="44" spans="1:6" x14ac:dyDescent="0.25">
      <c r="A44" s="11" t="s">
        <v>41</v>
      </c>
      <c r="B44" s="12">
        <v>4025</v>
      </c>
      <c r="C44" s="12">
        <v>11635</v>
      </c>
      <c r="D44" s="12">
        <v>77</v>
      </c>
      <c r="E44" s="12">
        <v>151</v>
      </c>
      <c r="F44" s="12">
        <v>408</v>
      </c>
    </row>
    <row r="45" spans="1:6" x14ac:dyDescent="0.25">
      <c r="A45" s="11" t="s">
        <v>42</v>
      </c>
      <c r="B45" s="12">
        <v>18733</v>
      </c>
      <c r="C45" s="12">
        <v>31544</v>
      </c>
      <c r="D45" s="12">
        <v>247</v>
      </c>
      <c r="E45" s="12">
        <v>415</v>
      </c>
      <c r="F45" s="12">
        <v>1370</v>
      </c>
    </row>
    <row r="46" spans="1:6" x14ac:dyDescent="0.25">
      <c r="A46" s="11" t="s">
        <v>43</v>
      </c>
      <c r="B46" s="12">
        <v>3877</v>
      </c>
      <c r="C46" s="12">
        <v>14094</v>
      </c>
      <c r="D46" s="12">
        <v>74</v>
      </c>
      <c r="E46" s="12">
        <v>80</v>
      </c>
      <c r="F46" s="12">
        <v>476</v>
      </c>
    </row>
    <row r="47" spans="1:6" x14ac:dyDescent="0.25">
      <c r="A47" s="11" t="s">
        <v>44</v>
      </c>
      <c r="B47" s="12">
        <v>33918</v>
      </c>
      <c r="C47" s="12">
        <v>33386</v>
      </c>
      <c r="D47" s="12">
        <v>188</v>
      </c>
      <c r="E47" s="12">
        <v>758</v>
      </c>
      <c r="F47" s="12">
        <v>1502</v>
      </c>
    </row>
    <row r="48" spans="1:6" x14ac:dyDescent="0.25">
      <c r="A48" s="11" t="s">
        <v>45</v>
      </c>
      <c r="B48" s="12">
        <v>256082</v>
      </c>
      <c r="C48" s="12">
        <v>162731</v>
      </c>
      <c r="D48" s="12">
        <v>1236</v>
      </c>
      <c r="E48" s="12">
        <v>3704</v>
      </c>
      <c r="F48" s="12">
        <v>10934</v>
      </c>
    </row>
    <row r="49" spans="1:6" x14ac:dyDescent="0.25">
      <c r="A49" s="11" t="s">
        <v>46</v>
      </c>
      <c r="B49" s="12">
        <v>2857</v>
      </c>
      <c r="C49" s="12">
        <v>5288</v>
      </c>
      <c r="D49" s="12">
        <v>51</v>
      </c>
      <c r="E49" s="12">
        <v>73</v>
      </c>
      <c r="F49" s="12">
        <v>287</v>
      </c>
    </row>
    <row r="50" spans="1:6" x14ac:dyDescent="0.25">
      <c r="A50" s="11" t="s">
        <v>47</v>
      </c>
      <c r="B50" s="12">
        <v>66272</v>
      </c>
      <c r="C50" s="12">
        <v>71736</v>
      </c>
      <c r="D50" s="12">
        <v>450</v>
      </c>
      <c r="E50" s="12">
        <v>1371</v>
      </c>
      <c r="F50" s="12">
        <v>3690</v>
      </c>
    </row>
    <row r="51" spans="1:6" x14ac:dyDescent="0.25">
      <c r="A51" s="11" t="s">
        <v>48</v>
      </c>
      <c r="B51" s="12">
        <v>9788</v>
      </c>
      <c r="C51" s="12">
        <v>25427</v>
      </c>
      <c r="D51" s="12">
        <v>180</v>
      </c>
      <c r="E51" s="12">
        <v>296</v>
      </c>
      <c r="F51" s="12">
        <v>931</v>
      </c>
    </row>
    <row r="52" spans="1:6" x14ac:dyDescent="0.25">
      <c r="A52" s="11" t="s">
        <v>49</v>
      </c>
      <c r="B52" s="12">
        <v>4632</v>
      </c>
      <c r="C52" s="12">
        <v>15616</v>
      </c>
      <c r="D52" s="12">
        <v>128</v>
      </c>
      <c r="E52" s="12">
        <v>163</v>
      </c>
      <c r="F52" s="12">
        <v>619</v>
      </c>
    </row>
    <row r="53" spans="1:6" x14ac:dyDescent="0.25">
      <c r="A53" s="11" t="s">
        <v>50</v>
      </c>
      <c r="B53" s="12">
        <v>584025</v>
      </c>
      <c r="C53" s="12">
        <v>108748</v>
      </c>
      <c r="D53" s="12">
        <v>1064</v>
      </c>
      <c r="E53" s="12">
        <v>6679</v>
      </c>
      <c r="F53" s="12">
        <v>7115</v>
      </c>
    </row>
    <row r="54" spans="1:6" x14ac:dyDescent="0.25">
      <c r="A54" s="11" t="s">
        <v>51</v>
      </c>
      <c r="B54" s="12">
        <v>9256</v>
      </c>
      <c r="C54" s="12">
        <v>16056</v>
      </c>
      <c r="D54" s="12">
        <v>71</v>
      </c>
      <c r="E54" s="12">
        <v>226</v>
      </c>
      <c r="F54" s="12">
        <v>492</v>
      </c>
    </row>
    <row r="55" spans="1:6" x14ac:dyDescent="0.25">
      <c r="A55" s="11" t="s">
        <v>52</v>
      </c>
      <c r="B55" s="12">
        <v>1302</v>
      </c>
      <c r="C55" s="12">
        <v>6251</v>
      </c>
      <c r="D55" s="12">
        <v>31</v>
      </c>
      <c r="E55" s="12">
        <v>35</v>
      </c>
      <c r="F55" s="12">
        <v>165</v>
      </c>
    </row>
    <row r="56" spans="1:6" x14ac:dyDescent="0.25">
      <c r="A56" s="11" t="s">
        <v>53</v>
      </c>
      <c r="B56" s="12">
        <v>16770</v>
      </c>
      <c r="C56" s="12">
        <v>44001</v>
      </c>
      <c r="D56" s="12">
        <v>235</v>
      </c>
      <c r="E56" s="12">
        <v>449</v>
      </c>
      <c r="F56" s="12">
        <v>1414</v>
      </c>
    </row>
    <row r="57" spans="1:6" x14ac:dyDescent="0.25">
      <c r="A57" s="11" t="s">
        <v>54</v>
      </c>
      <c r="B57" s="12">
        <v>4002</v>
      </c>
      <c r="C57" s="12">
        <v>11725</v>
      </c>
      <c r="D57" s="12">
        <v>70</v>
      </c>
      <c r="E57" s="12">
        <v>111</v>
      </c>
      <c r="F57" s="12">
        <v>455</v>
      </c>
    </row>
    <row r="58" spans="1:6" x14ac:dyDescent="0.25">
      <c r="A58" s="11" t="s">
        <v>55</v>
      </c>
      <c r="B58" s="12">
        <v>7376</v>
      </c>
      <c r="C58" s="12">
        <v>27379</v>
      </c>
      <c r="D58" s="12">
        <v>174</v>
      </c>
      <c r="E58" s="12">
        <v>166</v>
      </c>
      <c r="F58" s="12">
        <v>678</v>
      </c>
    </row>
    <row r="59" spans="1:6" x14ac:dyDescent="0.25">
      <c r="A59" s="11" t="s">
        <v>56</v>
      </c>
      <c r="B59" s="12">
        <v>750</v>
      </c>
      <c r="C59" s="12">
        <v>2291</v>
      </c>
      <c r="D59" s="12">
        <v>16</v>
      </c>
      <c r="E59" s="12">
        <v>14</v>
      </c>
      <c r="F59" s="12">
        <v>65</v>
      </c>
    </row>
    <row r="60" spans="1:6" x14ac:dyDescent="0.25">
      <c r="A60" s="11" t="s">
        <v>57</v>
      </c>
      <c r="B60" s="12">
        <v>5123</v>
      </c>
      <c r="C60" s="12">
        <v>12891</v>
      </c>
      <c r="D60" s="12">
        <v>89</v>
      </c>
      <c r="E60" s="12">
        <v>192</v>
      </c>
      <c r="F60" s="12">
        <v>568</v>
      </c>
    </row>
    <row r="61" spans="1:6" x14ac:dyDescent="0.25">
      <c r="A61" s="11" t="s">
        <v>58</v>
      </c>
      <c r="B61" s="12">
        <v>3901</v>
      </c>
      <c r="C61" s="12">
        <v>13614</v>
      </c>
      <c r="D61" s="12">
        <v>123</v>
      </c>
      <c r="E61" s="12">
        <v>139</v>
      </c>
      <c r="F61" s="12">
        <v>548</v>
      </c>
    </row>
    <row r="62" spans="1:6" x14ac:dyDescent="0.25">
      <c r="A62" s="11" t="s">
        <v>59</v>
      </c>
      <c r="B62" s="12">
        <v>6180</v>
      </c>
      <c r="C62" s="12">
        <v>10622</v>
      </c>
      <c r="D62" s="12">
        <v>73</v>
      </c>
      <c r="E62" s="12">
        <v>143</v>
      </c>
      <c r="F62" s="12">
        <v>450</v>
      </c>
    </row>
    <row r="63" spans="1:6" x14ac:dyDescent="0.25">
      <c r="A63" s="11" t="s">
        <v>60</v>
      </c>
      <c r="B63" s="12">
        <v>6309</v>
      </c>
      <c r="C63" s="12">
        <v>16021</v>
      </c>
      <c r="D63" s="12">
        <v>136</v>
      </c>
      <c r="E63" s="12">
        <v>149</v>
      </c>
      <c r="F63" s="12">
        <v>733</v>
      </c>
    </row>
    <row r="64" spans="1:6" x14ac:dyDescent="0.25">
      <c r="A64" s="11" t="s">
        <v>61</v>
      </c>
      <c r="B64" s="12">
        <v>5145</v>
      </c>
      <c r="C64" s="12">
        <v>12477</v>
      </c>
      <c r="D64" s="12">
        <v>133</v>
      </c>
      <c r="E64" s="12">
        <v>130</v>
      </c>
      <c r="F64" s="12">
        <v>549</v>
      </c>
    </row>
    <row r="65" spans="1:6" x14ac:dyDescent="0.25">
      <c r="A65" s="11" t="s">
        <v>62</v>
      </c>
      <c r="B65" s="12">
        <v>36322</v>
      </c>
      <c r="C65" s="12">
        <v>61386</v>
      </c>
      <c r="D65" s="12">
        <v>366</v>
      </c>
      <c r="E65" s="12">
        <v>733</v>
      </c>
      <c r="F65" s="12">
        <v>2643</v>
      </c>
    </row>
    <row r="66" spans="1:6" x14ac:dyDescent="0.25">
      <c r="A66" s="11" t="s">
        <v>63</v>
      </c>
      <c r="B66" s="12">
        <v>7008</v>
      </c>
      <c r="C66" s="12">
        <v>16244</v>
      </c>
      <c r="D66" s="12">
        <v>94</v>
      </c>
      <c r="E66" s="12">
        <v>206</v>
      </c>
      <c r="F66" s="12">
        <v>466</v>
      </c>
    </row>
    <row r="67" spans="1:6" x14ac:dyDescent="0.25">
      <c r="A67" s="11" t="s">
        <v>64</v>
      </c>
      <c r="B67" s="12">
        <v>59669</v>
      </c>
      <c r="C67" s="12">
        <v>116522</v>
      </c>
      <c r="D67" s="12">
        <v>557</v>
      </c>
      <c r="E67" s="12">
        <v>936</v>
      </c>
      <c r="F67" s="12">
        <v>4367</v>
      </c>
    </row>
    <row r="68" spans="1:6" x14ac:dyDescent="0.25">
      <c r="A68" s="11" t="s">
        <v>65</v>
      </c>
      <c r="B68" s="12">
        <v>3811</v>
      </c>
      <c r="C68" s="12">
        <v>8837</v>
      </c>
      <c r="D68" s="12">
        <v>57</v>
      </c>
      <c r="E68" s="12">
        <v>116</v>
      </c>
      <c r="F68" s="12">
        <v>323</v>
      </c>
    </row>
    <row r="69" spans="1:6" x14ac:dyDescent="0.25">
      <c r="A69" s="11" t="s">
        <v>66</v>
      </c>
      <c r="B69" s="12">
        <v>68524</v>
      </c>
      <c r="C69" s="12">
        <v>128528</v>
      </c>
      <c r="D69" s="12">
        <v>882</v>
      </c>
      <c r="E69" s="12">
        <v>1568</v>
      </c>
      <c r="F69" s="12">
        <v>6484</v>
      </c>
    </row>
    <row r="70" spans="1:6" x14ac:dyDescent="0.25">
      <c r="A70" s="11" t="s">
        <v>194</v>
      </c>
      <c r="B70" s="12">
        <f t="shared" ref="B70:F70" si="0">SUM(B3:B69)</f>
        <v>2926441</v>
      </c>
      <c r="C70" s="12">
        <f t="shared" si="0"/>
        <v>2970733</v>
      </c>
      <c r="D70" s="12">
        <f t="shared" si="0"/>
        <v>21572</v>
      </c>
      <c r="E70" s="12">
        <f t="shared" si="0"/>
        <v>49941</v>
      </c>
      <c r="F70" s="12">
        <f t="shared" si="0"/>
        <v>146715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"/>
  <sheetViews>
    <sheetView topLeftCell="A58" workbookViewId="0">
      <selection activeCell="E73" sqref="E73"/>
    </sheetView>
  </sheetViews>
  <sheetFormatPr defaultRowHeight="15" x14ac:dyDescent="0.25"/>
  <cols>
    <col min="1" max="2" width="18.7109375" bestFit="1" customWidth="1"/>
    <col min="3" max="3" width="14.42578125" bestFit="1" customWidth="1"/>
    <col min="4" max="4" width="22.5703125" bestFit="1" customWidth="1"/>
    <col min="5" max="5" width="20" bestFit="1" customWidth="1"/>
    <col min="6" max="6" width="19.28515625" bestFit="1" customWidth="1"/>
    <col min="7" max="7" width="24.5703125" bestFit="1" customWidth="1"/>
    <col min="8" max="8" width="9.28515625" bestFit="1" customWidth="1"/>
    <col min="9" max="9" width="10.5703125" bestFit="1" customWidth="1"/>
  </cols>
  <sheetData>
    <row r="1" spans="1:9" x14ac:dyDescent="0.25">
      <c r="B1" t="s">
        <v>72</v>
      </c>
      <c r="C1" t="s">
        <v>71</v>
      </c>
      <c r="D1" t="s">
        <v>186</v>
      </c>
      <c r="E1" t="s">
        <v>103</v>
      </c>
      <c r="F1" t="s">
        <v>101</v>
      </c>
      <c r="G1" t="s">
        <v>187</v>
      </c>
      <c r="H1" t="s">
        <v>185</v>
      </c>
    </row>
    <row r="2" spans="1:9" x14ac:dyDescent="0.25">
      <c r="A2" s="2" t="s">
        <v>67</v>
      </c>
      <c r="B2" s="2" t="s">
        <v>188</v>
      </c>
      <c r="C2" s="2" t="s">
        <v>189</v>
      </c>
      <c r="D2" s="2" t="s">
        <v>190</v>
      </c>
      <c r="E2" s="2" t="s">
        <v>191</v>
      </c>
      <c r="F2" s="2" t="s">
        <v>105</v>
      </c>
      <c r="G2" s="2" t="s">
        <v>192</v>
      </c>
      <c r="H2" s="2" t="s">
        <v>80</v>
      </c>
      <c r="I2" s="6" t="s">
        <v>100</v>
      </c>
    </row>
    <row r="3" spans="1:9" x14ac:dyDescent="0.25">
      <c r="A3" t="s">
        <v>0</v>
      </c>
      <c r="B3" s="1">
        <v>20804</v>
      </c>
      <c r="C3" s="1">
        <v>11667</v>
      </c>
      <c r="D3" s="1">
        <v>27</v>
      </c>
      <c r="E3" s="1">
        <v>72</v>
      </c>
      <c r="F3" s="1">
        <v>691</v>
      </c>
      <c r="G3" s="1">
        <v>108</v>
      </c>
      <c r="H3" s="1">
        <v>11</v>
      </c>
      <c r="I3" s="4">
        <f>SUM(B3:H3)</f>
        <v>33380</v>
      </c>
    </row>
    <row r="4" spans="1:9" x14ac:dyDescent="0.25">
      <c r="A4" t="s">
        <v>1</v>
      </c>
      <c r="B4" s="1">
        <v>234992</v>
      </c>
      <c r="C4" s="1">
        <v>329565</v>
      </c>
      <c r="D4" s="1">
        <v>3521</v>
      </c>
      <c r="E4" s="1">
        <v>941</v>
      </c>
      <c r="F4" s="1">
        <v>10536</v>
      </c>
      <c r="G4" s="1">
        <v>2106</v>
      </c>
      <c r="H4" s="1">
        <v>0</v>
      </c>
      <c r="I4" s="4">
        <f t="shared" ref="I4:I67" si="0">SUM(B4:H4)</f>
        <v>581661</v>
      </c>
    </row>
    <row r="5" spans="1:9" x14ac:dyDescent="0.25">
      <c r="A5" t="s">
        <v>2</v>
      </c>
      <c r="B5" s="1">
        <v>15508</v>
      </c>
      <c r="C5" s="1">
        <v>11127</v>
      </c>
      <c r="D5" s="1">
        <v>31</v>
      </c>
      <c r="E5" s="1">
        <v>30</v>
      </c>
      <c r="F5" s="1">
        <v>485</v>
      </c>
      <c r="G5" s="1">
        <v>242</v>
      </c>
      <c r="H5" s="1">
        <v>0</v>
      </c>
      <c r="I5" s="4">
        <f t="shared" si="0"/>
        <v>27423</v>
      </c>
    </row>
    <row r="6" spans="1:9" x14ac:dyDescent="0.25">
      <c r="A6" t="s">
        <v>3</v>
      </c>
      <c r="B6" s="1">
        <v>32491</v>
      </c>
      <c r="C6" s="1">
        <v>38925</v>
      </c>
      <c r="D6" s="1">
        <v>104</v>
      </c>
      <c r="E6" s="1">
        <v>166</v>
      </c>
      <c r="F6" s="1">
        <v>1440</v>
      </c>
      <c r="G6" s="1">
        <v>466</v>
      </c>
      <c r="H6" s="1">
        <v>56</v>
      </c>
      <c r="I6" s="4">
        <f t="shared" si="0"/>
        <v>73648</v>
      </c>
    </row>
    <row r="7" spans="1:9" x14ac:dyDescent="0.25">
      <c r="A7" t="s">
        <v>4</v>
      </c>
      <c r="B7" s="1">
        <v>13598</v>
      </c>
      <c r="C7" s="1">
        <v>5474</v>
      </c>
      <c r="D7" s="1">
        <v>8</v>
      </c>
      <c r="E7" s="1">
        <v>19</v>
      </c>
      <c r="F7" s="1">
        <v>265</v>
      </c>
      <c r="G7" s="1">
        <v>71</v>
      </c>
      <c r="H7" s="1">
        <v>0</v>
      </c>
      <c r="I7" s="4">
        <f t="shared" si="0"/>
        <v>19435</v>
      </c>
    </row>
    <row r="8" spans="1:9" x14ac:dyDescent="0.25">
      <c r="A8" t="s">
        <v>5</v>
      </c>
      <c r="B8" s="1">
        <v>71288</v>
      </c>
      <c r="C8" s="1">
        <v>58614</v>
      </c>
      <c r="D8" s="1">
        <v>122</v>
      </c>
      <c r="E8" s="1">
        <v>712</v>
      </c>
      <c r="F8" s="1">
        <v>3456</v>
      </c>
      <c r="G8" s="1">
        <v>439</v>
      </c>
      <c r="H8" s="1">
        <v>134</v>
      </c>
      <c r="I8" s="4">
        <f t="shared" si="0"/>
        <v>134765</v>
      </c>
    </row>
    <row r="9" spans="1:9" x14ac:dyDescent="0.25">
      <c r="A9" t="s">
        <v>6</v>
      </c>
      <c r="B9" s="1">
        <v>28289</v>
      </c>
      <c r="C9" s="1">
        <v>15754</v>
      </c>
      <c r="D9" s="1">
        <v>76</v>
      </c>
      <c r="E9" s="1">
        <v>74</v>
      </c>
      <c r="F9" s="1">
        <v>691</v>
      </c>
      <c r="G9" s="1">
        <v>148</v>
      </c>
      <c r="H9" s="1">
        <v>0</v>
      </c>
      <c r="I9" s="4">
        <f t="shared" si="0"/>
        <v>45032</v>
      </c>
    </row>
    <row r="10" spans="1:9" x14ac:dyDescent="0.25">
      <c r="A10" t="s">
        <v>7</v>
      </c>
      <c r="B10" s="1">
        <v>14660</v>
      </c>
      <c r="C10" s="1">
        <v>7911</v>
      </c>
      <c r="D10" s="1">
        <v>22</v>
      </c>
      <c r="E10" s="1">
        <v>48</v>
      </c>
      <c r="F10" s="1">
        <v>600</v>
      </c>
      <c r="G10" s="1">
        <v>89</v>
      </c>
      <c r="H10" s="1">
        <v>22</v>
      </c>
      <c r="I10" s="4">
        <f t="shared" si="0"/>
        <v>23352</v>
      </c>
    </row>
    <row r="11" spans="1:9" x14ac:dyDescent="0.25">
      <c r="A11" t="s">
        <v>8</v>
      </c>
      <c r="B11" s="1">
        <v>121927</v>
      </c>
      <c r="C11" s="1">
        <v>132914</v>
      </c>
      <c r="D11" s="1">
        <v>669</v>
      </c>
      <c r="E11" s="1">
        <v>1017</v>
      </c>
      <c r="F11" s="1">
        <v>6294</v>
      </c>
      <c r="G11" s="1">
        <v>601</v>
      </c>
      <c r="H11" s="1">
        <v>0</v>
      </c>
      <c r="I11" s="4">
        <f t="shared" si="0"/>
        <v>263422</v>
      </c>
    </row>
    <row r="12" spans="1:9" x14ac:dyDescent="0.25">
      <c r="A12" t="s">
        <v>9</v>
      </c>
      <c r="B12" s="1">
        <v>44009</v>
      </c>
      <c r="C12" s="1">
        <v>25037</v>
      </c>
      <c r="D12" s="1">
        <v>50</v>
      </c>
      <c r="E12" s="1">
        <v>125</v>
      </c>
      <c r="F12" s="1">
        <v>1287</v>
      </c>
      <c r="G12" s="1">
        <v>316</v>
      </c>
      <c r="H12" s="1">
        <v>25</v>
      </c>
      <c r="I12" s="4">
        <f t="shared" si="0"/>
        <v>70849</v>
      </c>
    </row>
    <row r="13" spans="1:9" x14ac:dyDescent="0.25">
      <c r="A13" t="s">
        <v>10</v>
      </c>
      <c r="B13" s="1">
        <v>27930</v>
      </c>
      <c r="C13" s="1">
        <v>30267</v>
      </c>
      <c r="D13" s="1">
        <v>170</v>
      </c>
      <c r="E13" s="1">
        <v>88</v>
      </c>
      <c r="F13" s="1">
        <v>1365</v>
      </c>
      <c r="G13" s="1">
        <v>350</v>
      </c>
      <c r="H13" s="1">
        <v>0</v>
      </c>
      <c r="I13" s="4">
        <f t="shared" si="0"/>
        <v>60170</v>
      </c>
    </row>
    <row r="14" spans="1:9" x14ac:dyDescent="0.25">
      <c r="A14" t="s">
        <v>11</v>
      </c>
      <c r="B14" s="1">
        <v>1383</v>
      </c>
      <c r="C14" s="1">
        <v>779</v>
      </c>
      <c r="D14" s="1">
        <v>5</v>
      </c>
      <c r="E14" s="1">
        <v>3</v>
      </c>
      <c r="F14" s="1">
        <v>50</v>
      </c>
      <c r="G14" s="1">
        <v>26</v>
      </c>
      <c r="H14" s="1">
        <v>0</v>
      </c>
      <c r="I14" s="4">
        <f t="shared" si="0"/>
        <v>2246</v>
      </c>
    </row>
    <row r="15" spans="1:9" x14ac:dyDescent="0.25">
      <c r="A15" t="s">
        <v>12</v>
      </c>
      <c r="B15" s="1">
        <v>9692</v>
      </c>
      <c r="C15" s="1">
        <v>10647</v>
      </c>
      <c r="D15" s="1">
        <v>187</v>
      </c>
      <c r="E15" s="1">
        <v>41</v>
      </c>
      <c r="F15" s="1">
        <v>571</v>
      </c>
      <c r="G15" s="1">
        <v>90</v>
      </c>
      <c r="H15" s="1">
        <v>0</v>
      </c>
      <c r="I15" s="4">
        <f t="shared" si="0"/>
        <v>21228</v>
      </c>
    </row>
    <row r="16" spans="1:9" x14ac:dyDescent="0.25">
      <c r="A16" t="s">
        <v>13</v>
      </c>
      <c r="B16" s="1">
        <v>26172</v>
      </c>
      <c r="C16" s="1">
        <v>21411</v>
      </c>
      <c r="D16" s="1">
        <v>39</v>
      </c>
      <c r="E16" s="1">
        <v>148</v>
      </c>
      <c r="F16" s="1">
        <v>1623</v>
      </c>
      <c r="G16" s="1">
        <v>147</v>
      </c>
      <c r="H16" s="1">
        <v>0</v>
      </c>
      <c r="I16" s="4">
        <f t="shared" si="0"/>
        <v>49540</v>
      </c>
    </row>
    <row r="17" spans="1:9" x14ac:dyDescent="0.25">
      <c r="A17" t="s">
        <v>14</v>
      </c>
      <c r="B17" s="1">
        <v>100495</v>
      </c>
      <c r="C17" s="1">
        <v>82179</v>
      </c>
      <c r="D17" s="1">
        <v>106</v>
      </c>
      <c r="E17" s="1">
        <v>719</v>
      </c>
      <c r="F17" s="1">
        <v>4283</v>
      </c>
      <c r="G17" s="1">
        <v>308</v>
      </c>
      <c r="H17" s="1">
        <v>114</v>
      </c>
      <c r="I17" s="4">
        <f t="shared" si="0"/>
        <v>188204</v>
      </c>
    </row>
    <row r="18" spans="1:9" x14ac:dyDescent="0.25">
      <c r="A18" t="s">
        <v>15</v>
      </c>
      <c r="B18" s="1">
        <v>9796</v>
      </c>
      <c r="C18" s="1">
        <v>5605</v>
      </c>
      <c r="D18" s="1">
        <v>16</v>
      </c>
      <c r="E18" s="1">
        <v>31</v>
      </c>
      <c r="F18" s="1">
        <v>293</v>
      </c>
      <c r="G18" s="1">
        <v>102</v>
      </c>
      <c r="H18" s="1">
        <v>6</v>
      </c>
      <c r="I18" s="4">
        <f t="shared" si="0"/>
        <v>15849</v>
      </c>
    </row>
    <row r="19" spans="1:9" x14ac:dyDescent="0.25">
      <c r="A19" t="s">
        <v>16</v>
      </c>
      <c r="B19" s="1">
        <v>18013</v>
      </c>
      <c r="C19" s="1">
        <v>11718</v>
      </c>
      <c r="D19" s="1">
        <v>26</v>
      </c>
      <c r="E19" s="1">
        <v>43</v>
      </c>
      <c r="F19" s="1">
        <v>570</v>
      </c>
      <c r="G19" s="1">
        <v>233</v>
      </c>
      <c r="H19" s="1">
        <v>24</v>
      </c>
      <c r="I19" s="4">
        <f t="shared" si="0"/>
        <v>30627</v>
      </c>
    </row>
    <row r="20" spans="1:9" x14ac:dyDescent="0.25">
      <c r="A20" t="s">
        <v>17</v>
      </c>
      <c r="B20" s="1">
        <v>6064</v>
      </c>
      <c r="C20" s="1">
        <v>5521</v>
      </c>
      <c r="D20" s="1">
        <v>46</v>
      </c>
      <c r="E20" s="1">
        <v>13</v>
      </c>
      <c r="F20" s="1">
        <v>307</v>
      </c>
      <c r="G20" s="1">
        <v>43</v>
      </c>
      <c r="H20" s="1">
        <v>0</v>
      </c>
      <c r="I20" s="4">
        <f t="shared" si="0"/>
        <v>11994</v>
      </c>
    </row>
    <row r="21" spans="1:9" x14ac:dyDescent="0.25">
      <c r="A21" t="s">
        <v>18</v>
      </c>
      <c r="B21" s="1">
        <v>12081</v>
      </c>
      <c r="C21" s="1">
        <v>8966</v>
      </c>
      <c r="D21" s="1">
        <v>21</v>
      </c>
      <c r="E21" s="1">
        <v>49</v>
      </c>
      <c r="F21" s="1">
        <v>662</v>
      </c>
      <c r="G21" s="1">
        <v>91</v>
      </c>
      <c r="H21" s="1">
        <v>17</v>
      </c>
      <c r="I21" s="4">
        <f t="shared" si="0"/>
        <v>21887</v>
      </c>
    </row>
    <row r="22" spans="1:9" x14ac:dyDescent="0.25">
      <c r="A22" t="s">
        <v>19</v>
      </c>
      <c r="B22" s="1">
        <v>18809</v>
      </c>
      <c r="C22" s="1">
        <v>13241</v>
      </c>
      <c r="D22" s="1">
        <v>155</v>
      </c>
      <c r="E22" s="1">
        <v>74</v>
      </c>
      <c r="F22" s="1">
        <v>851</v>
      </c>
      <c r="G22" s="1">
        <v>130</v>
      </c>
      <c r="H22" s="1">
        <v>7</v>
      </c>
      <c r="I22" s="4">
        <f t="shared" si="0"/>
        <v>33267</v>
      </c>
    </row>
    <row r="23" spans="1:9" x14ac:dyDescent="0.25">
      <c r="A23" t="s">
        <v>20</v>
      </c>
      <c r="B23" s="1">
        <v>54802</v>
      </c>
      <c r="C23" s="1">
        <v>31053</v>
      </c>
      <c r="D23" s="1">
        <v>47</v>
      </c>
      <c r="E23" s="1">
        <v>222</v>
      </c>
      <c r="F23" s="1">
        <v>1749</v>
      </c>
      <c r="G23" s="1">
        <v>189</v>
      </c>
      <c r="H23" s="1">
        <v>82</v>
      </c>
      <c r="I23" s="4">
        <f t="shared" si="0"/>
        <v>88144</v>
      </c>
    </row>
    <row r="24" spans="1:9" x14ac:dyDescent="0.25">
      <c r="A24" t="s">
        <v>21</v>
      </c>
      <c r="B24" s="1">
        <v>53466</v>
      </c>
      <c r="C24" s="1">
        <v>44258</v>
      </c>
      <c r="D24" s="1">
        <v>102</v>
      </c>
      <c r="E24" s="1">
        <v>220</v>
      </c>
      <c r="F24" s="1">
        <v>2049</v>
      </c>
      <c r="G24" s="1">
        <v>255</v>
      </c>
      <c r="H24" s="1">
        <v>0</v>
      </c>
      <c r="I24" s="4">
        <f t="shared" si="0"/>
        <v>100350</v>
      </c>
    </row>
    <row r="25" spans="1:9" x14ac:dyDescent="0.25">
      <c r="A25" t="s">
        <v>22</v>
      </c>
      <c r="B25" s="1">
        <v>105836</v>
      </c>
      <c r="C25" s="1">
        <v>134862</v>
      </c>
      <c r="D25" s="1">
        <v>702</v>
      </c>
      <c r="E25" s="1">
        <v>743</v>
      </c>
      <c r="F25" s="1">
        <v>5348</v>
      </c>
      <c r="G25" s="1">
        <v>587</v>
      </c>
      <c r="H25" s="1">
        <v>0</v>
      </c>
      <c r="I25" s="4">
        <f t="shared" si="0"/>
        <v>248078</v>
      </c>
    </row>
    <row r="26" spans="1:9" x14ac:dyDescent="0.25">
      <c r="A26" t="s">
        <v>23</v>
      </c>
      <c r="B26" s="1">
        <v>7322</v>
      </c>
      <c r="C26" s="1">
        <v>5741</v>
      </c>
      <c r="D26" s="1">
        <v>18</v>
      </c>
      <c r="E26" s="1">
        <v>17</v>
      </c>
      <c r="F26" s="1">
        <v>351</v>
      </c>
      <c r="G26" s="1">
        <v>90</v>
      </c>
      <c r="H26" s="1">
        <v>2</v>
      </c>
      <c r="I26" s="4">
        <f t="shared" si="0"/>
        <v>13541</v>
      </c>
    </row>
    <row r="27" spans="1:9" x14ac:dyDescent="0.25">
      <c r="A27" t="s">
        <v>24</v>
      </c>
      <c r="B27" s="1">
        <v>48886</v>
      </c>
      <c r="C27" s="1">
        <v>59306</v>
      </c>
      <c r="D27" s="1">
        <v>449</v>
      </c>
      <c r="E27" s="1">
        <v>242</v>
      </c>
      <c r="F27" s="1">
        <v>2966</v>
      </c>
      <c r="G27" s="1">
        <v>237</v>
      </c>
      <c r="H27" s="1">
        <v>0</v>
      </c>
      <c r="I27" s="4">
        <f t="shared" si="0"/>
        <v>112086</v>
      </c>
    </row>
    <row r="28" spans="1:9" x14ac:dyDescent="0.25">
      <c r="A28" t="s">
        <v>25</v>
      </c>
      <c r="B28" s="1">
        <v>19954</v>
      </c>
      <c r="C28" s="1">
        <v>28101</v>
      </c>
      <c r="D28" s="1">
        <v>225</v>
      </c>
      <c r="E28" s="1">
        <v>57</v>
      </c>
      <c r="F28" s="1">
        <v>794</v>
      </c>
      <c r="G28" s="1">
        <v>284</v>
      </c>
      <c r="H28" s="1">
        <v>0</v>
      </c>
      <c r="I28" s="4">
        <f t="shared" si="0"/>
        <v>49415</v>
      </c>
    </row>
    <row r="29" spans="1:9" x14ac:dyDescent="0.25">
      <c r="A29" t="s">
        <v>26</v>
      </c>
      <c r="B29" s="1">
        <v>1371</v>
      </c>
      <c r="C29" s="1">
        <v>843</v>
      </c>
      <c r="D29" s="1">
        <v>1</v>
      </c>
      <c r="E29" s="1">
        <v>2</v>
      </c>
      <c r="F29" s="1">
        <v>57</v>
      </c>
      <c r="G29" s="1">
        <v>9</v>
      </c>
      <c r="H29" s="1">
        <v>0</v>
      </c>
      <c r="I29" s="4">
        <f t="shared" si="0"/>
        <v>2283</v>
      </c>
    </row>
    <row r="30" spans="1:9" x14ac:dyDescent="0.25">
      <c r="A30" t="s">
        <v>27</v>
      </c>
      <c r="B30" s="1">
        <v>33042</v>
      </c>
      <c r="C30" s="1">
        <v>14922</v>
      </c>
      <c r="D30" s="1">
        <v>43</v>
      </c>
      <c r="E30" s="1">
        <v>69</v>
      </c>
      <c r="F30" s="1">
        <v>761</v>
      </c>
      <c r="G30" s="1">
        <v>132</v>
      </c>
      <c r="H30" s="1">
        <v>50</v>
      </c>
      <c r="I30" s="4">
        <f t="shared" si="0"/>
        <v>49019</v>
      </c>
    </row>
    <row r="31" spans="1:9" x14ac:dyDescent="0.25">
      <c r="A31" t="s">
        <v>28</v>
      </c>
      <c r="B31" s="1">
        <v>3747</v>
      </c>
      <c r="C31" s="1">
        <v>1421</v>
      </c>
      <c r="D31" s="1">
        <v>1</v>
      </c>
      <c r="E31" s="1">
        <v>9</v>
      </c>
      <c r="F31" s="1">
        <v>77</v>
      </c>
      <c r="G31" s="1">
        <v>20</v>
      </c>
      <c r="H31" s="1">
        <v>0</v>
      </c>
      <c r="I31" s="4">
        <f t="shared" si="0"/>
        <v>5275</v>
      </c>
    </row>
    <row r="32" spans="1:9" x14ac:dyDescent="0.25">
      <c r="A32" t="s">
        <v>29</v>
      </c>
      <c r="B32" s="1">
        <v>5890</v>
      </c>
      <c r="C32" s="1">
        <v>7230</v>
      </c>
      <c r="D32" s="1">
        <v>18</v>
      </c>
      <c r="E32" s="1">
        <v>39</v>
      </c>
      <c r="F32" s="1">
        <v>337</v>
      </c>
      <c r="G32" s="1">
        <v>120</v>
      </c>
      <c r="H32" s="1">
        <v>19</v>
      </c>
      <c r="I32" s="4">
        <f t="shared" si="0"/>
        <v>13653</v>
      </c>
    </row>
    <row r="33" spans="1:9" x14ac:dyDescent="0.25">
      <c r="A33" t="s">
        <v>30</v>
      </c>
      <c r="B33" s="1">
        <v>10408</v>
      </c>
      <c r="C33" s="1">
        <v>5073</v>
      </c>
      <c r="D33" s="1">
        <v>12</v>
      </c>
      <c r="E33" s="1">
        <v>21</v>
      </c>
      <c r="F33" s="1">
        <v>340</v>
      </c>
      <c r="G33" s="1">
        <v>103</v>
      </c>
      <c r="H33" s="1">
        <v>4</v>
      </c>
      <c r="I33" s="4">
        <f t="shared" si="0"/>
        <v>15961</v>
      </c>
    </row>
    <row r="34" spans="1:9" x14ac:dyDescent="0.25">
      <c r="A34" t="s">
        <v>31</v>
      </c>
      <c r="B34" s="1">
        <v>16792</v>
      </c>
      <c r="C34" s="1">
        <v>13664</v>
      </c>
      <c r="D34" s="1">
        <v>17</v>
      </c>
      <c r="E34" s="1">
        <v>46</v>
      </c>
      <c r="F34" s="1">
        <v>711</v>
      </c>
      <c r="G34" s="1">
        <v>161</v>
      </c>
      <c r="H34" s="1">
        <v>0</v>
      </c>
      <c r="I34" s="4">
        <f t="shared" si="0"/>
        <v>31391</v>
      </c>
    </row>
    <row r="35" spans="1:9" x14ac:dyDescent="0.25">
      <c r="A35" t="s">
        <v>32</v>
      </c>
      <c r="B35" s="1">
        <v>11473</v>
      </c>
      <c r="C35" s="1">
        <v>5566</v>
      </c>
      <c r="D35" s="1">
        <v>29</v>
      </c>
      <c r="E35" s="1">
        <v>47</v>
      </c>
      <c r="F35" s="1">
        <v>339</v>
      </c>
      <c r="G35" s="1">
        <v>120</v>
      </c>
      <c r="H35" s="1">
        <v>12</v>
      </c>
      <c r="I35" s="4">
        <f t="shared" si="0"/>
        <v>17586</v>
      </c>
    </row>
    <row r="36" spans="1:9" x14ac:dyDescent="0.25">
      <c r="A36" t="s">
        <v>33</v>
      </c>
      <c r="B36" s="1">
        <v>5795</v>
      </c>
      <c r="C36" s="1">
        <v>2656</v>
      </c>
      <c r="D36" s="1">
        <v>9</v>
      </c>
      <c r="E36" s="1">
        <v>21</v>
      </c>
      <c r="F36" s="1">
        <v>158</v>
      </c>
      <c r="G36" s="1">
        <v>28</v>
      </c>
      <c r="H36" s="1">
        <v>0</v>
      </c>
      <c r="I36" s="4">
        <f t="shared" si="0"/>
        <v>8667</v>
      </c>
    </row>
    <row r="37" spans="1:9" x14ac:dyDescent="0.25">
      <c r="A37" t="s">
        <v>34</v>
      </c>
      <c r="B37" s="1">
        <v>35012</v>
      </c>
      <c r="C37" s="1">
        <v>57320</v>
      </c>
      <c r="D37" s="1">
        <v>1341</v>
      </c>
      <c r="E37" s="1">
        <v>75</v>
      </c>
      <c r="F37" s="1">
        <v>2125</v>
      </c>
      <c r="G37" s="1">
        <v>264</v>
      </c>
      <c r="H37" s="1">
        <v>0</v>
      </c>
      <c r="I37" s="4">
        <f t="shared" si="0"/>
        <v>96137</v>
      </c>
    </row>
    <row r="38" spans="1:9" x14ac:dyDescent="0.25">
      <c r="A38" t="s">
        <v>35</v>
      </c>
      <c r="B38" s="1">
        <v>115702</v>
      </c>
      <c r="C38" s="1">
        <v>54889</v>
      </c>
      <c r="D38" s="1">
        <v>374</v>
      </c>
      <c r="E38" s="1">
        <v>340</v>
      </c>
      <c r="F38" s="1">
        <v>3341</v>
      </c>
      <c r="G38" s="1">
        <v>389</v>
      </c>
      <c r="H38" s="1">
        <v>50</v>
      </c>
      <c r="I38" s="4">
        <f t="shared" si="0"/>
        <v>175085</v>
      </c>
    </row>
    <row r="39" spans="1:9" x14ac:dyDescent="0.25">
      <c r="A39" t="s">
        <v>36</v>
      </c>
      <c r="B39" s="1">
        <v>18060</v>
      </c>
      <c r="C39" s="1">
        <v>20593</v>
      </c>
      <c r="D39" s="1">
        <v>27</v>
      </c>
      <c r="E39" s="1">
        <v>50</v>
      </c>
      <c r="F39" s="1">
        <v>653</v>
      </c>
      <c r="G39" s="1">
        <v>257</v>
      </c>
      <c r="H39" s="1">
        <v>0</v>
      </c>
      <c r="I39" s="4">
        <f t="shared" si="0"/>
        <v>39640</v>
      </c>
    </row>
    <row r="40" spans="1:9" x14ac:dyDescent="0.25">
      <c r="A40" t="s">
        <v>37</v>
      </c>
      <c r="B40" s="1">
        <v>28478</v>
      </c>
      <c r="C40" s="1">
        <v>16066</v>
      </c>
      <c r="D40" s="1">
        <v>143</v>
      </c>
      <c r="E40" s="1">
        <v>101</v>
      </c>
      <c r="F40" s="1">
        <v>869</v>
      </c>
      <c r="G40" s="1">
        <v>135</v>
      </c>
      <c r="H40" s="1">
        <v>17</v>
      </c>
      <c r="I40" s="4">
        <f t="shared" si="0"/>
        <v>45809</v>
      </c>
    </row>
    <row r="41" spans="1:9" x14ac:dyDescent="0.25">
      <c r="A41" t="s">
        <v>38</v>
      </c>
      <c r="B41" s="1">
        <v>55492</v>
      </c>
      <c r="C41" s="1">
        <v>56669</v>
      </c>
      <c r="D41" s="1">
        <v>214</v>
      </c>
      <c r="E41" s="1">
        <v>322</v>
      </c>
      <c r="F41" s="1">
        <v>3277</v>
      </c>
      <c r="G41" s="1">
        <v>307</v>
      </c>
      <c r="H41" s="1">
        <v>27</v>
      </c>
      <c r="I41" s="4">
        <f t="shared" si="0"/>
        <v>116308</v>
      </c>
    </row>
    <row r="42" spans="1:9" x14ac:dyDescent="0.25">
      <c r="A42" t="s">
        <v>39</v>
      </c>
      <c r="B42" s="1">
        <v>52415</v>
      </c>
      <c r="C42" s="1">
        <v>62382</v>
      </c>
      <c r="D42" s="1">
        <v>977</v>
      </c>
      <c r="E42" s="1">
        <v>148</v>
      </c>
      <c r="F42" s="1">
        <v>3440</v>
      </c>
      <c r="G42" s="1">
        <v>477</v>
      </c>
      <c r="H42" s="1">
        <v>0</v>
      </c>
      <c r="I42" s="4">
        <f t="shared" si="0"/>
        <v>119839</v>
      </c>
    </row>
    <row r="43" spans="1:9" x14ac:dyDescent="0.25">
      <c r="A43" t="s">
        <v>40</v>
      </c>
      <c r="B43" s="1">
        <v>27068</v>
      </c>
      <c r="C43" s="1">
        <v>14629</v>
      </c>
      <c r="D43" s="1">
        <v>217</v>
      </c>
      <c r="E43" s="1">
        <v>62</v>
      </c>
      <c r="F43" s="1">
        <v>959</v>
      </c>
      <c r="G43" s="1">
        <v>139</v>
      </c>
      <c r="H43" s="1">
        <v>10</v>
      </c>
      <c r="I43" s="4">
        <f t="shared" si="0"/>
        <v>43084</v>
      </c>
    </row>
    <row r="44" spans="1:9" x14ac:dyDescent="0.25">
      <c r="A44" t="s">
        <v>41</v>
      </c>
      <c r="B44" s="1">
        <v>9661</v>
      </c>
      <c r="C44" s="1">
        <v>5510</v>
      </c>
      <c r="D44" s="1">
        <v>129</v>
      </c>
      <c r="E44" s="1">
        <v>37</v>
      </c>
      <c r="F44" s="1">
        <v>403</v>
      </c>
      <c r="G44" s="1">
        <v>64</v>
      </c>
      <c r="H44" s="1">
        <v>2</v>
      </c>
      <c r="I44" s="4">
        <f t="shared" si="0"/>
        <v>15806</v>
      </c>
    </row>
    <row r="45" spans="1:9" x14ac:dyDescent="0.25">
      <c r="A45" t="s">
        <v>42</v>
      </c>
      <c r="B45" s="1">
        <v>23132</v>
      </c>
      <c r="C45" s="1">
        <v>23817</v>
      </c>
      <c r="D45" s="1">
        <v>348</v>
      </c>
      <c r="E45" s="1">
        <v>70</v>
      </c>
      <c r="F45" s="1">
        <v>1073</v>
      </c>
      <c r="G45" s="1">
        <v>285</v>
      </c>
      <c r="H45" s="1">
        <v>7</v>
      </c>
      <c r="I45" s="4">
        <f t="shared" si="0"/>
        <v>48732</v>
      </c>
    </row>
    <row r="46" spans="1:9" x14ac:dyDescent="0.25">
      <c r="A46" t="s">
        <v>43</v>
      </c>
      <c r="B46" s="1">
        <v>9400</v>
      </c>
      <c r="C46" s="1">
        <v>4835</v>
      </c>
      <c r="D46" s="1">
        <v>49</v>
      </c>
      <c r="E46" s="1">
        <v>25</v>
      </c>
      <c r="F46" s="1">
        <v>264</v>
      </c>
      <c r="G46" s="1">
        <v>41</v>
      </c>
      <c r="H46" s="1">
        <v>0</v>
      </c>
      <c r="I46" s="4">
        <f t="shared" si="0"/>
        <v>14614</v>
      </c>
    </row>
    <row r="47" spans="1:9" x14ac:dyDescent="0.25">
      <c r="A47" t="s">
        <v>44</v>
      </c>
      <c r="B47" s="1">
        <v>23199</v>
      </c>
      <c r="C47" s="1">
        <v>21903</v>
      </c>
      <c r="D47" s="1">
        <v>116</v>
      </c>
      <c r="E47" s="1">
        <v>116</v>
      </c>
      <c r="F47" s="1">
        <v>1315</v>
      </c>
      <c r="G47" s="1">
        <v>123</v>
      </c>
      <c r="H47" s="1">
        <v>0</v>
      </c>
      <c r="I47" s="4">
        <f t="shared" si="0"/>
        <v>46772</v>
      </c>
    </row>
    <row r="48" spans="1:9" x14ac:dyDescent="0.25">
      <c r="A48" t="s">
        <v>45</v>
      </c>
      <c r="B48" s="1">
        <v>145574</v>
      </c>
      <c r="C48" s="1">
        <v>177944</v>
      </c>
      <c r="D48" s="1">
        <v>200</v>
      </c>
      <c r="E48" s="1">
        <v>1231</v>
      </c>
      <c r="F48" s="1">
        <v>6814</v>
      </c>
      <c r="G48" s="1">
        <v>560</v>
      </c>
      <c r="H48" s="1">
        <v>0</v>
      </c>
      <c r="I48" s="4">
        <f t="shared" si="0"/>
        <v>332323</v>
      </c>
    </row>
    <row r="49" spans="1:9" x14ac:dyDescent="0.25">
      <c r="A49" t="s">
        <v>46</v>
      </c>
      <c r="B49" s="1">
        <v>3960</v>
      </c>
      <c r="C49" s="1">
        <v>2356</v>
      </c>
      <c r="D49" s="1">
        <v>8</v>
      </c>
      <c r="E49" s="1">
        <v>10</v>
      </c>
      <c r="F49" s="1">
        <v>132</v>
      </c>
      <c r="G49" s="1">
        <v>26</v>
      </c>
      <c r="H49" s="1">
        <v>3</v>
      </c>
      <c r="I49" s="4">
        <f t="shared" si="0"/>
        <v>6495</v>
      </c>
    </row>
    <row r="50" spans="1:9" x14ac:dyDescent="0.25">
      <c r="A50" t="s">
        <v>47</v>
      </c>
      <c r="B50" s="1">
        <v>47202</v>
      </c>
      <c r="C50" s="1">
        <v>52900</v>
      </c>
      <c r="D50" s="1">
        <v>592</v>
      </c>
      <c r="E50" s="1">
        <v>266</v>
      </c>
      <c r="F50" s="1">
        <v>2996</v>
      </c>
      <c r="G50" s="1">
        <v>322</v>
      </c>
      <c r="H50" s="1">
        <v>0</v>
      </c>
      <c r="I50" s="4">
        <f t="shared" si="0"/>
        <v>104278</v>
      </c>
    </row>
    <row r="51" spans="1:9" x14ac:dyDescent="0.25">
      <c r="A51" t="s">
        <v>48</v>
      </c>
      <c r="B51" s="1">
        <v>18108</v>
      </c>
      <c r="C51" s="1">
        <v>13645</v>
      </c>
      <c r="D51" s="1">
        <v>109</v>
      </c>
      <c r="E51" s="1">
        <v>45</v>
      </c>
      <c r="F51" s="1">
        <v>955</v>
      </c>
      <c r="G51" s="1">
        <v>328</v>
      </c>
      <c r="H51" s="1">
        <v>3</v>
      </c>
      <c r="I51" s="4">
        <f t="shared" si="0"/>
        <v>33193</v>
      </c>
    </row>
    <row r="52" spans="1:9" x14ac:dyDescent="0.25">
      <c r="A52" t="s">
        <v>49</v>
      </c>
      <c r="B52" s="1">
        <v>11184</v>
      </c>
      <c r="C52" s="1">
        <v>4459</v>
      </c>
      <c r="D52" s="1">
        <v>15</v>
      </c>
      <c r="E52" s="1">
        <v>39</v>
      </c>
      <c r="F52" s="1">
        <v>309</v>
      </c>
      <c r="G52" s="1">
        <v>65</v>
      </c>
      <c r="H52" s="1">
        <v>8</v>
      </c>
      <c r="I52" s="4">
        <f t="shared" si="0"/>
        <v>16079</v>
      </c>
    </row>
    <row r="53" spans="1:9" x14ac:dyDescent="0.25">
      <c r="A53" t="s">
        <v>50</v>
      </c>
      <c r="B53" s="1">
        <v>100967</v>
      </c>
      <c r="C53" s="1">
        <v>451321</v>
      </c>
      <c r="D53" s="1">
        <v>1033</v>
      </c>
      <c r="E53" s="1">
        <v>979</v>
      </c>
      <c r="F53" s="1">
        <v>8217</v>
      </c>
      <c r="G53" s="1">
        <v>822</v>
      </c>
      <c r="H53" s="1">
        <v>0</v>
      </c>
      <c r="I53" s="4">
        <f t="shared" si="0"/>
        <v>563339</v>
      </c>
    </row>
    <row r="54" spans="1:9" x14ac:dyDescent="0.25">
      <c r="A54" t="s">
        <v>51</v>
      </c>
      <c r="B54" s="1">
        <v>9339</v>
      </c>
      <c r="C54" s="1">
        <v>7330</v>
      </c>
      <c r="D54" s="1">
        <v>99</v>
      </c>
      <c r="E54" s="1">
        <v>41</v>
      </c>
      <c r="F54" s="1">
        <v>498</v>
      </c>
      <c r="G54" s="1">
        <v>57</v>
      </c>
      <c r="H54" s="1">
        <v>0</v>
      </c>
      <c r="I54" s="4">
        <f t="shared" si="0"/>
        <v>17364</v>
      </c>
    </row>
    <row r="55" spans="1:9" x14ac:dyDescent="0.25">
      <c r="A55" t="s">
        <v>52</v>
      </c>
      <c r="B55" s="1">
        <v>4858</v>
      </c>
      <c r="C55" s="1">
        <v>2037</v>
      </c>
      <c r="D55" s="1">
        <v>7</v>
      </c>
      <c r="E55" s="1">
        <v>18</v>
      </c>
      <c r="F55" s="1">
        <v>146</v>
      </c>
      <c r="G55" s="1">
        <v>24</v>
      </c>
      <c r="H55" s="1">
        <v>4</v>
      </c>
      <c r="I55" s="4">
        <f t="shared" si="0"/>
        <v>7094</v>
      </c>
    </row>
    <row r="56" spans="1:9" x14ac:dyDescent="0.25">
      <c r="A56" t="s">
        <v>53</v>
      </c>
      <c r="B56" s="1">
        <v>29776</v>
      </c>
      <c r="C56" s="1">
        <v>26171</v>
      </c>
      <c r="D56" s="1">
        <v>40</v>
      </c>
      <c r="E56" s="1">
        <v>92</v>
      </c>
      <c r="F56" s="1">
        <v>1708</v>
      </c>
      <c r="G56" s="1">
        <v>398</v>
      </c>
      <c r="H56" s="1">
        <v>0</v>
      </c>
      <c r="I56" s="4">
        <f t="shared" si="0"/>
        <v>58185</v>
      </c>
    </row>
    <row r="57" spans="1:9" x14ac:dyDescent="0.25">
      <c r="A57" t="s">
        <v>54</v>
      </c>
      <c r="B57" s="1">
        <v>8951</v>
      </c>
      <c r="C57" s="1">
        <v>3532</v>
      </c>
      <c r="D57" s="1">
        <v>10</v>
      </c>
      <c r="E57" s="1">
        <v>15</v>
      </c>
      <c r="F57" s="1">
        <v>267</v>
      </c>
      <c r="G57" s="1">
        <v>46</v>
      </c>
      <c r="H57" s="1">
        <v>0</v>
      </c>
      <c r="I57" s="4">
        <f t="shared" si="0"/>
        <v>12821</v>
      </c>
    </row>
    <row r="58" spans="1:9" x14ac:dyDescent="0.25">
      <c r="A58" t="s">
        <v>55</v>
      </c>
      <c r="B58" s="1">
        <v>20218</v>
      </c>
      <c r="C58" s="1">
        <v>12028</v>
      </c>
      <c r="D58" s="1">
        <v>24</v>
      </c>
      <c r="E58" s="1">
        <v>47</v>
      </c>
      <c r="F58" s="1">
        <v>487</v>
      </c>
      <c r="G58" s="1">
        <v>181</v>
      </c>
      <c r="H58" s="1">
        <v>0</v>
      </c>
      <c r="I58" s="4">
        <f t="shared" si="0"/>
        <v>32985</v>
      </c>
    </row>
    <row r="59" spans="1:9" x14ac:dyDescent="0.25">
      <c r="A59" t="s">
        <v>56</v>
      </c>
      <c r="B59" s="1">
        <v>1928</v>
      </c>
      <c r="C59" s="1">
        <v>1066</v>
      </c>
      <c r="D59" s="1">
        <v>4</v>
      </c>
      <c r="E59" s="1">
        <v>6</v>
      </c>
      <c r="F59" s="1">
        <v>91</v>
      </c>
      <c r="G59" s="1">
        <v>10</v>
      </c>
      <c r="H59" s="1">
        <v>0</v>
      </c>
      <c r="I59" s="4">
        <f t="shared" si="0"/>
        <v>3105</v>
      </c>
    </row>
    <row r="60" spans="1:9" x14ac:dyDescent="0.25">
      <c r="A60" t="s">
        <v>57</v>
      </c>
      <c r="B60" s="1">
        <v>10226</v>
      </c>
      <c r="C60" s="1">
        <v>6481</v>
      </c>
      <c r="D60" s="1">
        <v>12</v>
      </c>
      <c r="E60" s="1">
        <v>32</v>
      </c>
      <c r="F60" s="1">
        <v>459</v>
      </c>
      <c r="G60" s="1">
        <v>61</v>
      </c>
      <c r="H60" s="1">
        <v>0</v>
      </c>
      <c r="I60" s="4">
        <f t="shared" si="0"/>
        <v>17271</v>
      </c>
    </row>
    <row r="61" spans="1:9" x14ac:dyDescent="0.25">
      <c r="A61" t="s">
        <v>58</v>
      </c>
      <c r="B61" s="1">
        <v>9635</v>
      </c>
      <c r="C61" s="1">
        <v>4617</v>
      </c>
      <c r="D61" s="1">
        <v>24</v>
      </c>
      <c r="E61" s="1">
        <v>40</v>
      </c>
      <c r="F61" s="1">
        <v>404</v>
      </c>
      <c r="G61" s="1">
        <v>52</v>
      </c>
      <c r="H61" s="1">
        <v>0</v>
      </c>
      <c r="I61" s="4">
        <f t="shared" si="0"/>
        <v>14772</v>
      </c>
    </row>
    <row r="62" spans="1:9" x14ac:dyDescent="0.25">
      <c r="A62" t="s">
        <v>59</v>
      </c>
      <c r="B62" s="1">
        <v>8523</v>
      </c>
      <c r="C62" s="1">
        <v>4209</v>
      </c>
      <c r="D62" s="1">
        <v>17</v>
      </c>
      <c r="E62" s="1">
        <v>20</v>
      </c>
      <c r="F62" s="1">
        <v>373</v>
      </c>
      <c r="G62" s="1">
        <v>33</v>
      </c>
      <c r="H62" s="1">
        <v>0</v>
      </c>
      <c r="I62" s="4">
        <f t="shared" si="0"/>
        <v>13175</v>
      </c>
    </row>
    <row r="63" spans="1:9" x14ac:dyDescent="0.25">
      <c r="A63" t="s">
        <v>60</v>
      </c>
      <c r="B63" s="1">
        <v>11740</v>
      </c>
      <c r="C63" s="1">
        <v>8418</v>
      </c>
      <c r="D63" s="1">
        <v>55</v>
      </c>
      <c r="E63" s="1">
        <v>42</v>
      </c>
      <c r="F63" s="1">
        <v>467</v>
      </c>
      <c r="G63" s="1">
        <v>121</v>
      </c>
      <c r="H63" s="1">
        <v>18</v>
      </c>
      <c r="I63" s="4">
        <f t="shared" si="0"/>
        <v>20861</v>
      </c>
    </row>
    <row r="64" spans="1:9" x14ac:dyDescent="0.25">
      <c r="A64" t="s">
        <v>61</v>
      </c>
      <c r="B64" s="1">
        <v>9290</v>
      </c>
      <c r="C64" s="1">
        <v>7537</v>
      </c>
      <c r="D64" s="1">
        <v>129</v>
      </c>
      <c r="E64" s="1">
        <v>32</v>
      </c>
      <c r="F64" s="1">
        <v>466</v>
      </c>
      <c r="G64" s="1">
        <v>87</v>
      </c>
      <c r="H64" s="1">
        <v>11</v>
      </c>
      <c r="I64" s="4">
        <f t="shared" si="0"/>
        <v>17552</v>
      </c>
    </row>
    <row r="65" spans="1:9" x14ac:dyDescent="0.25">
      <c r="A65" t="s">
        <v>62</v>
      </c>
      <c r="B65" s="1">
        <v>37341</v>
      </c>
      <c r="C65" s="1">
        <v>44963</v>
      </c>
      <c r="D65" s="1">
        <v>60</v>
      </c>
      <c r="E65" s="1">
        <v>111</v>
      </c>
      <c r="F65" s="1">
        <v>1442</v>
      </c>
      <c r="G65" s="1">
        <v>528</v>
      </c>
      <c r="H65" s="1">
        <v>0</v>
      </c>
      <c r="I65" s="4">
        <f t="shared" si="0"/>
        <v>84445</v>
      </c>
    </row>
    <row r="66" spans="1:9" x14ac:dyDescent="0.25">
      <c r="A66" t="s">
        <v>63</v>
      </c>
      <c r="B66" s="1">
        <v>11201</v>
      </c>
      <c r="C66" s="1">
        <v>6904</v>
      </c>
      <c r="D66" s="1">
        <v>63</v>
      </c>
      <c r="E66" s="1">
        <v>33</v>
      </c>
      <c r="F66" s="1">
        <v>625</v>
      </c>
      <c r="G66" s="1">
        <v>88</v>
      </c>
      <c r="H66" s="1">
        <v>2</v>
      </c>
      <c r="I66" s="4">
        <f t="shared" si="0"/>
        <v>18916</v>
      </c>
    </row>
    <row r="67" spans="1:9" x14ac:dyDescent="0.25">
      <c r="A67" t="s">
        <v>64</v>
      </c>
      <c r="B67" s="1">
        <v>80679</v>
      </c>
      <c r="C67" s="1">
        <v>71663</v>
      </c>
      <c r="D67" s="1">
        <v>323</v>
      </c>
      <c r="E67" s="1">
        <v>233</v>
      </c>
      <c r="F67" s="1">
        <v>2589</v>
      </c>
      <c r="G67" s="1">
        <v>897</v>
      </c>
      <c r="H67" s="1">
        <v>0</v>
      </c>
      <c r="I67" s="4">
        <f t="shared" si="0"/>
        <v>156384</v>
      </c>
    </row>
    <row r="68" spans="1:9" x14ac:dyDescent="0.25">
      <c r="A68" t="s">
        <v>65</v>
      </c>
      <c r="B68" s="1">
        <v>6822</v>
      </c>
      <c r="C68" s="1">
        <v>4363</v>
      </c>
      <c r="D68" s="1">
        <v>6</v>
      </c>
      <c r="E68" s="1">
        <v>26</v>
      </c>
      <c r="F68" s="1">
        <v>344</v>
      </c>
      <c r="G68" s="1">
        <v>32</v>
      </c>
      <c r="H68" s="1">
        <v>16</v>
      </c>
      <c r="I68" s="4">
        <f t="shared" ref="I68:I69" si="1">SUM(B68:H68)</f>
        <v>11609</v>
      </c>
    </row>
    <row r="69" spans="1:9" x14ac:dyDescent="0.25">
      <c r="A69" s="2" t="s">
        <v>66</v>
      </c>
      <c r="B69" s="3">
        <v>87477</v>
      </c>
      <c r="C69" s="3">
        <v>51893</v>
      </c>
      <c r="D69" s="3">
        <v>578</v>
      </c>
      <c r="E69" s="3">
        <v>417</v>
      </c>
      <c r="F69" s="3">
        <v>3300</v>
      </c>
      <c r="G69" s="3">
        <v>331</v>
      </c>
      <c r="H69" s="3">
        <v>42</v>
      </c>
      <c r="I69" s="10">
        <f t="shared" si="1"/>
        <v>144038</v>
      </c>
    </row>
    <row r="70" spans="1:9" x14ac:dyDescent="0.25">
      <c r="A70" t="s">
        <v>99</v>
      </c>
      <c r="B70" s="1">
        <f>SUM(B3:B69)</f>
        <v>2279403</v>
      </c>
      <c r="C70" s="1">
        <f t="shared" ref="C70:H70" si="2">SUM(C3:C69)</f>
        <v>2486468</v>
      </c>
      <c r="D70" s="1">
        <f t="shared" si="2"/>
        <v>14417</v>
      </c>
      <c r="E70" s="1">
        <f t="shared" si="2"/>
        <v>11289</v>
      </c>
      <c r="F70" s="1">
        <f t="shared" si="2"/>
        <v>103165</v>
      </c>
      <c r="G70" s="1">
        <f t="shared" si="2"/>
        <v>15991</v>
      </c>
      <c r="H70" s="1">
        <f t="shared" si="2"/>
        <v>805</v>
      </c>
      <c r="I70" s="4">
        <f>SUM(I3:I69)</f>
        <v>4911538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topLeftCell="B1" workbookViewId="0">
      <selection activeCell="J2" sqref="J2"/>
    </sheetView>
  </sheetViews>
  <sheetFormatPr defaultRowHeight="15" x14ac:dyDescent="0.25"/>
  <cols>
    <col min="1" max="1" width="18.7109375" bestFit="1" customWidth="1"/>
    <col min="2" max="2" width="18.85546875" bestFit="1" customWidth="1"/>
    <col min="3" max="3" width="15" bestFit="1" customWidth="1"/>
    <col min="4" max="4" width="15.42578125" bestFit="1" customWidth="1"/>
    <col min="5" max="5" width="14" bestFit="1" customWidth="1"/>
    <col min="6" max="6" width="24.5703125" bestFit="1" customWidth="1"/>
    <col min="7" max="8" width="24.42578125" customWidth="1"/>
    <col min="9" max="9" width="10.5703125" bestFit="1" customWidth="1"/>
    <col min="10" max="10" width="13.85546875" bestFit="1" customWidth="1"/>
    <col min="11" max="11" width="12.5703125" bestFit="1" customWidth="1"/>
    <col min="12" max="12" width="9.28515625" bestFit="1" customWidth="1"/>
    <col min="13" max="13" width="9.7109375" bestFit="1" customWidth="1"/>
  </cols>
  <sheetData>
    <row r="1" spans="1:10" x14ac:dyDescent="0.25">
      <c r="B1" t="s">
        <v>71</v>
      </c>
      <c r="C1" t="s">
        <v>71</v>
      </c>
      <c r="D1" t="s">
        <v>71</v>
      </c>
      <c r="E1" t="s">
        <v>71</v>
      </c>
      <c r="F1" t="s">
        <v>71</v>
      </c>
      <c r="H1" t="s">
        <v>72</v>
      </c>
    </row>
    <row r="2" spans="1:10" x14ac:dyDescent="0.25">
      <c r="A2" s="2" t="s">
        <v>67</v>
      </c>
      <c r="B2" s="2" t="s">
        <v>90</v>
      </c>
      <c r="C2" s="2" t="s">
        <v>91</v>
      </c>
      <c r="D2" s="2" t="s">
        <v>92</v>
      </c>
      <c r="E2" s="2" t="s">
        <v>93</v>
      </c>
      <c r="F2" s="2" t="s">
        <v>94</v>
      </c>
      <c r="G2" s="2" t="s">
        <v>81</v>
      </c>
      <c r="H2" s="2" t="s">
        <v>95</v>
      </c>
      <c r="I2" s="2" t="s">
        <v>82</v>
      </c>
      <c r="J2" s="5"/>
    </row>
    <row r="3" spans="1:10" x14ac:dyDescent="0.25">
      <c r="A3" t="s">
        <v>0</v>
      </c>
      <c r="B3" s="1">
        <v>74</v>
      </c>
      <c r="C3" s="1">
        <v>312</v>
      </c>
      <c r="D3" s="1">
        <v>417</v>
      </c>
      <c r="E3" s="1">
        <v>2315</v>
      </c>
      <c r="F3" s="1">
        <v>33</v>
      </c>
      <c r="G3" s="1">
        <v>3151</v>
      </c>
      <c r="H3" s="1">
        <v>8036</v>
      </c>
      <c r="I3" s="1">
        <v>8036</v>
      </c>
    </row>
    <row r="4" spans="1:10" x14ac:dyDescent="0.25">
      <c r="A4" t="s">
        <v>1</v>
      </c>
      <c r="B4" s="1">
        <v>6097</v>
      </c>
      <c r="C4" s="1">
        <v>9728</v>
      </c>
      <c r="D4" s="1">
        <v>9944</v>
      </c>
      <c r="E4" s="1">
        <v>101706</v>
      </c>
      <c r="F4" s="1">
        <v>2648</v>
      </c>
      <c r="G4" s="1">
        <v>130123</v>
      </c>
      <c r="H4" s="1">
        <v>68105</v>
      </c>
      <c r="I4" s="1">
        <v>68105</v>
      </c>
    </row>
    <row r="5" spans="1:10" x14ac:dyDescent="0.25">
      <c r="A5" t="s">
        <v>2</v>
      </c>
      <c r="B5" s="1">
        <v>159</v>
      </c>
      <c r="C5" s="1">
        <v>498</v>
      </c>
      <c r="D5" s="1">
        <v>639</v>
      </c>
      <c r="E5" s="1">
        <v>4151</v>
      </c>
      <c r="F5" s="1">
        <v>136</v>
      </c>
      <c r="G5" s="1">
        <v>5583</v>
      </c>
      <c r="H5" s="1">
        <v>6905</v>
      </c>
      <c r="I5" s="1">
        <v>6905</v>
      </c>
    </row>
    <row r="6" spans="1:10" x14ac:dyDescent="0.25">
      <c r="A6" t="s">
        <v>3</v>
      </c>
      <c r="B6" s="1">
        <v>1265</v>
      </c>
      <c r="C6" s="1">
        <v>892</v>
      </c>
      <c r="D6" s="1">
        <v>1607</v>
      </c>
      <c r="E6" s="1">
        <v>14734</v>
      </c>
      <c r="F6" s="1">
        <v>397</v>
      </c>
      <c r="G6" s="1">
        <v>18895</v>
      </c>
      <c r="H6" s="1">
        <v>9978</v>
      </c>
      <c r="I6" s="1">
        <v>9978</v>
      </c>
    </row>
    <row r="7" spans="1:10" x14ac:dyDescent="0.25">
      <c r="A7" t="s">
        <v>4</v>
      </c>
      <c r="B7" s="1">
        <v>67</v>
      </c>
      <c r="C7" s="1">
        <v>244</v>
      </c>
      <c r="D7" s="1">
        <v>357</v>
      </c>
      <c r="E7" s="1">
        <v>2014</v>
      </c>
      <c r="F7" s="1">
        <v>45</v>
      </c>
      <c r="G7" s="1">
        <v>2727</v>
      </c>
      <c r="H7" s="1">
        <v>7479</v>
      </c>
      <c r="I7" s="1">
        <v>7479</v>
      </c>
    </row>
    <row r="8" spans="1:10" x14ac:dyDescent="0.25">
      <c r="A8" t="s">
        <v>5</v>
      </c>
      <c r="B8" s="1">
        <v>429</v>
      </c>
      <c r="C8" s="1">
        <v>2057</v>
      </c>
      <c r="D8" s="1">
        <v>2120</v>
      </c>
      <c r="E8" s="1">
        <v>11235</v>
      </c>
      <c r="F8" s="1">
        <v>468</v>
      </c>
      <c r="G8" s="1">
        <v>16309</v>
      </c>
      <c r="H8" s="1">
        <v>22518</v>
      </c>
      <c r="I8" s="1">
        <v>22518</v>
      </c>
    </row>
    <row r="9" spans="1:10" x14ac:dyDescent="0.25">
      <c r="A9" t="s">
        <v>6</v>
      </c>
      <c r="B9" s="1">
        <v>146</v>
      </c>
      <c r="C9" s="1">
        <v>536</v>
      </c>
      <c r="D9" s="1">
        <v>853</v>
      </c>
      <c r="E9" s="1">
        <v>4686</v>
      </c>
      <c r="F9" s="1">
        <v>80</v>
      </c>
      <c r="G9" s="1">
        <v>6301</v>
      </c>
      <c r="H9" s="1">
        <v>18569</v>
      </c>
      <c r="I9" s="1">
        <v>18569</v>
      </c>
    </row>
    <row r="10" spans="1:10" x14ac:dyDescent="0.25">
      <c r="A10" t="s">
        <v>7</v>
      </c>
      <c r="B10" s="1">
        <v>40</v>
      </c>
      <c r="C10" s="1">
        <v>115</v>
      </c>
      <c r="D10" s="1">
        <v>193</v>
      </c>
      <c r="E10" s="1">
        <v>1327</v>
      </c>
      <c r="F10" s="1">
        <v>20</v>
      </c>
      <c r="G10" s="1">
        <v>1695</v>
      </c>
      <c r="H10" s="1">
        <v>6063</v>
      </c>
      <c r="I10" s="1">
        <v>6063</v>
      </c>
    </row>
    <row r="11" spans="1:10" x14ac:dyDescent="0.25">
      <c r="A11" t="s">
        <v>8</v>
      </c>
      <c r="B11" s="1">
        <v>1012</v>
      </c>
      <c r="C11" s="1">
        <v>4167</v>
      </c>
      <c r="D11" s="1">
        <v>2615</v>
      </c>
      <c r="E11" s="1">
        <v>22103</v>
      </c>
      <c r="F11" s="1">
        <v>483</v>
      </c>
      <c r="G11" s="1">
        <v>30380</v>
      </c>
      <c r="H11" s="1">
        <v>42783</v>
      </c>
      <c r="I11" s="1">
        <v>42783</v>
      </c>
    </row>
    <row r="12" spans="1:10" x14ac:dyDescent="0.25">
      <c r="A12" t="s">
        <v>9</v>
      </c>
      <c r="B12" s="1">
        <v>408</v>
      </c>
      <c r="C12" s="1">
        <v>887</v>
      </c>
      <c r="D12" s="1">
        <v>1209</v>
      </c>
      <c r="E12" s="1">
        <v>7407</v>
      </c>
      <c r="F12" s="1">
        <v>222</v>
      </c>
      <c r="G12" s="1">
        <v>10133</v>
      </c>
      <c r="H12" s="1">
        <v>18530</v>
      </c>
      <c r="I12" s="1">
        <v>18530</v>
      </c>
    </row>
    <row r="13" spans="1:10" x14ac:dyDescent="0.25">
      <c r="A13" t="s">
        <v>10</v>
      </c>
      <c r="B13" s="1">
        <v>530</v>
      </c>
      <c r="C13" s="1">
        <v>1572</v>
      </c>
      <c r="D13" s="1">
        <v>2407</v>
      </c>
      <c r="E13" s="1">
        <v>14082</v>
      </c>
      <c r="F13" s="1">
        <v>380</v>
      </c>
      <c r="G13" s="1">
        <v>18971</v>
      </c>
      <c r="H13" s="1">
        <v>9982</v>
      </c>
      <c r="I13" s="1">
        <v>9982</v>
      </c>
    </row>
    <row r="14" spans="1:10" x14ac:dyDescent="0.25">
      <c r="A14" t="s">
        <v>11</v>
      </c>
      <c r="B14" s="1">
        <v>7</v>
      </c>
      <c r="C14" s="1">
        <v>27</v>
      </c>
      <c r="D14" s="1">
        <v>44</v>
      </c>
      <c r="E14" s="1">
        <v>240</v>
      </c>
      <c r="F14" s="1">
        <v>5</v>
      </c>
      <c r="G14" s="1">
        <v>323</v>
      </c>
      <c r="H14" s="1">
        <v>579</v>
      </c>
      <c r="I14" s="1">
        <v>579</v>
      </c>
    </row>
    <row r="15" spans="1:10" x14ac:dyDescent="0.25">
      <c r="A15" t="s">
        <v>12</v>
      </c>
      <c r="B15" s="1">
        <v>86</v>
      </c>
      <c r="C15" s="1">
        <v>401</v>
      </c>
      <c r="D15" s="1">
        <v>372</v>
      </c>
      <c r="E15" s="1">
        <v>2810</v>
      </c>
      <c r="F15" s="1">
        <v>95</v>
      </c>
      <c r="G15" s="1">
        <v>3764</v>
      </c>
      <c r="H15" s="1">
        <v>3090</v>
      </c>
      <c r="I15" s="1">
        <v>3090</v>
      </c>
    </row>
    <row r="16" spans="1:10" x14ac:dyDescent="0.25">
      <c r="A16" t="s">
        <v>13</v>
      </c>
      <c r="B16" s="1">
        <v>436</v>
      </c>
      <c r="C16" s="1">
        <v>543</v>
      </c>
      <c r="D16" s="1">
        <v>854</v>
      </c>
      <c r="E16" s="1">
        <v>5044</v>
      </c>
      <c r="F16" s="1">
        <v>57</v>
      </c>
      <c r="G16" s="1">
        <v>6934</v>
      </c>
      <c r="H16" s="1">
        <v>12024</v>
      </c>
      <c r="I16" s="1">
        <v>12024</v>
      </c>
    </row>
    <row r="17" spans="1:9" x14ac:dyDescent="0.25">
      <c r="A17" t="s">
        <v>14</v>
      </c>
      <c r="B17" s="1">
        <v>485</v>
      </c>
      <c r="C17" s="1">
        <v>1074</v>
      </c>
      <c r="D17" s="1">
        <v>1053</v>
      </c>
      <c r="E17" s="1">
        <v>10197</v>
      </c>
      <c r="F17" s="1">
        <v>175</v>
      </c>
      <c r="G17" s="1">
        <v>12984</v>
      </c>
      <c r="H17" s="1">
        <v>39977</v>
      </c>
      <c r="I17" s="1">
        <v>39977</v>
      </c>
    </row>
    <row r="18" spans="1:9" x14ac:dyDescent="0.25">
      <c r="A18" t="s">
        <v>15</v>
      </c>
      <c r="B18" s="1">
        <v>61</v>
      </c>
      <c r="C18" s="1">
        <v>195</v>
      </c>
      <c r="D18" s="1">
        <v>335</v>
      </c>
      <c r="E18" s="1">
        <v>1985</v>
      </c>
      <c r="F18" s="1">
        <v>52</v>
      </c>
      <c r="G18" s="1">
        <v>2628</v>
      </c>
      <c r="H18" s="1">
        <v>3885</v>
      </c>
      <c r="I18" s="1">
        <v>3885</v>
      </c>
    </row>
    <row r="19" spans="1:9" x14ac:dyDescent="0.25">
      <c r="A19" t="s">
        <v>16</v>
      </c>
      <c r="B19" s="1">
        <v>152</v>
      </c>
      <c r="C19" s="1">
        <v>516</v>
      </c>
      <c r="D19" s="1">
        <v>959</v>
      </c>
      <c r="E19" s="1">
        <v>5424</v>
      </c>
      <c r="F19" s="1">
        <v>81</v>
      </c>
      <c r="G19" s="1">
        <v>7132</v>
      </c>
      <c r="H19" s="1">
        <v>7701</v>
      </c>
      <c r="I19" s="1">
        <v>7701</v>
      </c>
    </row>
    <row r="20" spans="1:9" x14ac:dyDescent="0.25">
      <c r="A20" t="s">
        <v>17</v>
      </c>
      <c r="B20" s="1">
        <v>59</v>
      </c>
      <c r="C20" s="1">
        <v>214</v>
      </c>
      <c r="D20" s="1">
        <v>252</v>
      </c>
      <c r="E20" s="1">
        <v>1476</v>
      </c>
      <c r="F20" s="1">
        <v>16</v>
      </c>
      <c r="G20" s="1">
        <v>2017</v>
      </c>
      <c r="H20" s="1">
        <v>2442</v>
      </c>
      <c r="I20" s="1">
        <v>2442</v>
      </c>
    </row>
    <row r="21" spans="1:9" x14ac:dyDescent="0.25">
      <c r="A21" t="s">
        <v>18</v>
      </c>
      <c r="B21" s="1">
        <v>51</v>
      </c>
      <c r="C21" s="1">
        <v>271</v>
      </c>
      <c r="D21" s="1">
        <v>397</v>
      </c>
      <c r="E21" s="1">
        <v>1656</v>
      </c>
      <c r="F21" s="1">
        <v>53</v>
      </c>
      <c r="G21" s="1">
        <v>2428</v>
      </c>
      <c r="H21" s="1">
        <v>3374</v>
      </c>
      <c r="I21" s="1">
        <v>3374</v>
      </c>
    </row>
    <row r="22" spans="1:9" x14ac:dyDescent="0.25">
      <c r="A22" t="s">
        <v>19</v>
      </c>
      <c r="B22" s="1">
        <v>189</v>
      </c>
      <c r="C22" s="1">
        <v>582</v>
      </c>
      <c r="D22" s="1">
        <v>543</v>
      </c>
      <c r="E22" s="1">
        <v>3214</v>
      </c>
      <c r="F22" s="1">
        <v>79</v>
      </c>
      <c r="G22" s="1">
        <v>4607</v>
      </c>
      <c r="H22" s="1">
        <v>7345</v>
      </c>
      <c r="I22" s="1">
        <v>7345</v>
      </c>
    </row>
    <row r="23" spans="1:9" x14ac:dyDescent="0.25">
      <c r="A23" t="s">
        <v>20</v>
      </c>
      <c r="B23" s="1">
        <v>291</v>
      </c>
      <c r="C23" s="1">
        <v>824</v>
      </c>
      <c r="D23" s="1">
        <v>1133</v>
      </c>
      <c r="E23" s="1">
        <v>7660</v>
      </c>
      <c r="F23" s="1">
        <v>103</v>
      </c>
      <c r="G23" s="1">
        <v>10011</v>
      </c>
      <c r="H23" s="1">
        <v>26778</v>
      </c>
      <c r="I23" s="1">
        <v>26778</v>
      </c>
    </row>
    <row r="24" spans="1:9" x14ac:dyDescent="0.25">
      <c r="A24" t="s">
        <v>21</v>
      </c>
      <c r="B24" s="1">
        <v>444</v>
      </c>
      <c r="C24" s="1">
        <v>1196</v>
      </c>
      <c r="D24" s="1">
        <v>1239</v>
      </c>
      <c r="E24" s="1">
        <v>10372</v>
      </c>
      <c r="F24" s="1">
        <v>153</v>
      </c>
      <c r="G24" s="1">
        <v>13404</v>
      </c>
      <c r="H24" s="1">
        <v>28213</v>
      </c>
      <c r="I24" s="1">
        <v>28213</v>
      </c>
    </row>
    <row r="25" spans="1:9" x14ac:dyDescent="0.25">
      <c r="A25" t="s">
        <v>22</v>
      </c>
      <c r="B25" s="1">
        <v>754</v>
      </c>
      <c r="C25" s="1">
        <v>2794</v>
      </c>
      <c r="D25" s="1">
        <v>1085</v>
      </c>
      <c r="E25" s="1">
        <v>13948</v>
      </c>
      <c r="F25" s="1">
        <v>395</v>
      </c>
      <c r="G25" s="1">
        <v>18976</v>
      </c>
      <c r="H25" s="1">
        <v>44631</v>
      </c>
      <c r="I25" s="1">
        <v>44631</v>
      </c>
    </row>
    <row r="26" spans="1:9" x14ac:dyDescent="0.25">
      <c r="A26" t="s">
        <v>23</v>
      </c>
      <c r="B26" s="1">
        <v>79</v>
      </c>
      <c r="C26" s="1">
        <v>249</v>
      </c>
      <c r="D26" s="1">
        <v>403</v>
      </c>
      <c r="E26" s="1">
        <v>2366</v>
      </c>
      <c r="F26" s="1">
        <v>32</v>
      </c>
      <c r="G26" s="1">
        <v>3129</v>
      </c>
      <c r="H26" s="1">
        <v>2131</v>
      </c>
      <c r="I26" s="1">
        <v>2131</v>
      </c>
    </row>
    <row r="27" spans="1:9" x14ac:dyDescent="0.25">
      <c r="A27" t="s">
        <v>24</v>
      </c>
      <c r="B27" s="1">
        <v>1470</v>
      </c>
      <c r="C27" s="1">
        <v>1926</v>
      </c>
      <c r="D27" s="1">
        <v>2974</v>
      </c>
      <c r="E27" s="1">
        <v>15285</v>
      </c>
      <c r="F27" s="1">
        <v>409</v>
      </c>
      <c r="G27" s="1">
        <v>22064</v>
      </c>
      <c r="H27" s="1">
        <v>17489</v>
      </c>
      <c r="I27" s="1">
        <v>17489</v>
      </c>
    </row>
    <row r="28" spans="1:9" x14ac:dyDescent="0.25">
      <c r="A28" t="s">
        <v>25</v>
      </c>
      <c r="B28" s="1">
        <v>687</v>
      </c>
      <c r="C28" s="1">
        <v>1304</v>
      </c>
      <c r="D28" s="1">
        <v>1519</v>
      </c>
      <c r="E28" s="1">
        <v>9758</v>
      </c>
      <c r="F28" s="1">
        <v>237</v>
      </c>
      <c r="G28" s="1">
        <v>13505</v>
      </c>
      <c r="H28" s="1">
        <v>5046</v>
      </c>
      <c r="I28" s="1">
        <v>5046</v>
      </c>
    </row>
    <row r="29" spans="1:9" x14ac:dyDescent="0.25">
      <c r="A29" t="s">
        <v>26</v>
      </c>
      <c r="B29" s="1">
        <v>10</v>
      </c>
      <c r="C29" s="1">
        <v>40</v>
      </c>
      <c r="D29" s="1">
        <v>40</v>
      </c>
      <c r="E29" s="1">
        <v>298</v>
      </c>
      <c r="F29" s="1">
        <v>1</v>
      </c>
      <c r="G29" s="1">
        <v>389</v>
      </c>
      <c r="H29" s="1">
        <v>652</v>
      </c>
      <c r="I29" s="1">
        <v>652</v>
      </c>
    </row>
    <row r="30" spans="1:9" x14ac:dyDescent="0.25">
      <c r="A30" t="s">
        <v>27</v>
      </c>
      <c r="B30" s="1">
        <v>78</v>
      </c>
      <c r="C30" s="1">
        <v>337</v>
      </c>
      <c r="D30" s="1">
        <v>569</v>
      </c>
      <c r="E30" s="1">
        <v>3377</v>
      </c>
      <c r="F30" s="1">
        <v>55</v>
      </c>
      <c r="G30" s="1">
        <v>4416</v>
      </c>
      <c r="H30" s="1">
        <v>14822</v>
      </c>
      <c r="I30" s="1">
        <v>14822</v>
      </c>
    </row>
    <row r="31" spans="1:9" x14ac:dyDescent="0.25">
      <c r="A31" t="s">
        <v>28</v>
      </c>
      <c r="B31" s="1">
        <v>13</v>
      </c>
      <c r="C31" s="1">
        <v>44</v>
      </c>
      <c r="D31" s="1">
        <v>90</v>
      </c>
      <c r="E31" s="1">
        <v>480</v>
      </c>
      <c r="F31" s="1">
        <v>7</v>
      </c>
      <c r="G31" s="1">
        <v>634</v>
      </c>
      <c r="H31" s="1">
        <v>1486</v>
      </c>
      <c r="I31" s="1">
        <v>1486</v>
      </c>
    </row>
    <row r="32" spans="1:9" x14ac:dyDescent="0.25">
      <c r="A32" t="s">
        <v>29</v>
      </c>
      <c r="B32" s="1">
        <v>123</v>
      </c>
      <c r="C32" s="1">
        <v>287</v>
      </c>
      <c r="D32" s="1">
        <v>437</v>
      </c>
      <c r="E32" s="1">
        <v>3110</v>
      </c>
      <c r="F32" s="1">
        <v>67</v>
      </c>
      <c r="G32" s="1">
        <v>4024</v>
      </c>
      <c r="H32" s="1">
        <v>1603</v>
      </c>
      <c r="I32" s="1">
        <v>1603</v>
      </c>
    </row>
    <row r="33" spans="1:9" x14ac:dyDescent="0.25">
      <c r="A33" t="s">
        <v>30</v>
      </c>
      <c r="B33" s="1">
        <v>37</v>
      </c>
      <c r="C33" s="1">
        <v>170</v>
      </c>
      <c r="D33" s="1">
        <v>354</v>
      </c>
      <c r="E33" s="1">
        <v>1675</v>
      </c>
      <c r="F33" s="1">
        <v>21</v>
      </c>
      <c r="G33" s="1">
        <v>2257</v>
      </c>
      <c r="H33" s="1">
        <v>5723</v>
      </c>
      <c r="I33" s="1">
        <v>5723</v>
      </c>
    </row>
    <row r="34" spans="1:9" x14ac:dyDescent="0.25">
      <c r="A34" t="s">
        <v>31</v>
      </c>
      <c r="B34" s="1">
        <v>139</v>
      </c>
      <c r="C34" s="1">
        <v>400</v>
      </c>
      <c r="D34" s="1">
        <v>635</v>
      </c>
      <c r="E34" s="1">
        <v>4471</v>
      </c>
      <c r="F34" s="1">
        <v>78</v>
      </c>
      <c r="G34" s="1">
        <v>5723</v>
      </c>
      <c r="H34" s="1">
        <v>7407</v>
      </c>
      <c r="I34" s="1">
        <v>7407</v>
      </c>
    </row>
    <row r="35" spans="1:9" x14ac:dyDescent="0.25">
      <c r="A35" t="s">
        <v>32</v>
      </c>
      <c r="B35" s="1">
        <v>59</v>
      </c>
      <c r="C35" s="1">
        <v>171</v>
      </c>
      <c r="D35" s="1">
        <v>242</v>
      </c>
      <c r="E35" s="1">
        <v>1290</v>
      </c>
      <c r="F35" s="1">
        <v>31</v>
      </c>
      <c r="G35" s="1">
        <v>1793</v>
      </c>
      <c r="H35" s="1">
        <v>3639</v>
      </c>
      <c r="I35" s="1">
        <v>3639</v>
      </c>
    </row>
    <row r="36" spans="1:9" x14ac:dyDescent="0.25">
      <c r="A36" t="s">
        <v>33</v>
      </c>
      <c r="B36" s="1">
        <v>29</v>
      </c>
      <c r="C36" s="1">
        <v>143</v>
      </c>
      <c r="D36" s="1">
        <v>191</v>
      </c>
      <c r="E36" s="1">
        <v>1006</v>
      </c>
      <c r="F36" s="1">
        <v>16</v>
      </c>
      <c r="G36" s="1">
        <v>1385</v>
      </c>
      <c r="H36" s="1">
        <v>3141</v>
      </c>
      <c r="I36" s="1">
        <v>3141</v>
      </c>
    </row>
    <row r="37" spans="1:9" x14ac:dyDescent="0.25">
      <c r="A37" t="s">
        <v>34</v>
      </c>
      <c r="B37" s="1">
        <v>296</v>
      </c>
      <c r="C37" s="1">
        <v>1236</v>
      </c>
      <c r="D37" s="1">
        <v>1262</v>
      </c>
      <c r="E37" s="1">
        <v>10027</v>
      </c>
      <c r="F37" s="1">
        <v>246</v>
      </c>
      <c r="G37" s="1">
        <v>13067</v>
      </c>
      <c r="H37" s="1">
        <v>6813</v>
      </c>
      <c r="I37" s="1">
        <v>6813</v>
      </c>
    </row>
    <row r="38" spans="1:9" x14ac:dyDescent="0.25">
      <c r="A38" t="s">
        <v>35</v>
      </c>
      <c r="B38" s="1">
        <v>397</v>
      </c>
      <c r="C38" s="1">
        <v>1164</v>
      </c>
      <c r="D38" s="1">
        <v>956</v>
      </c>
      <c r="E38" s="1">
        <v>8760</v>
      </c>
      <c r="F38" s="1">
        <v>128</v>
      </c>
      <c r="G38" s="1">
        <v>11405</v>
      </c>
      <c r="H38" s="1">
        <v>45560</v>
      </c>
      <c r="I38" s="1">
        <v>45560</v>
      </c>
    </row>
    <row r="39" spans="1:9" x14ac:dyDescent="0.25">
      <c r="A39" t="s">
        <v>36</v>
      </c>
      <c r="B39" s="1">
        <v>293</v>
      </c>
      <c r="C39" s="1">
        <v>301</v>
      </c>
      <c r="D39" s="1">
        <v>620</v>
      </c>
      <c r="E39" s="1">
        <v>4868</v>
      </c>
      <c r="F39" s="1">
        <v>96</v>
      </c>
      <c r="G39" s="1">
        <v>6178</v>
      </c>
      <c r="H39" s="1">
        <v>5560</v>
      </c>
      <c r="I39" s="1">
        <v>5560</v>
      </c>
    </row>
    <row r="40" spans="1:9" x14ac:dyDescent="0.25">
      <c r="A40" t="s">
        <v>37</v>
      </c>
      <c r="B40" s="1">
        <v>156</v>
      </c>
      <c r="C40" s="1">
        <v>496</v>
      </c>
      <c r="D40" s="1">
        <v>656</v>
      </c>
      <c r="E40" s="1">
        <v>2422</v>
      </c>
      <c r="F40" s="1">
        <v>134</v>
      </c>
      <c r="G40" s="1">
        <v>3864</v>
      </c>
      <c r="H40" s="1">
        <v>13918</v>
      </c>
      <c r="I40" s="1">
        <v>13918</v>
      </c>
    </row>
    <row r="41" spans="1:9" x14ac:dyDescent="0.25">
      <c r="A41" t="s">
        <v>38</v>
      </c>
      <c r="B41" s="1">
        <v>585</v>
      </c>
      <c r="C41" s="1">
        <v>1892</v>
      </c>
      <c r="D41" s="1">
        <v>1836</v>
      </c>
      <c r="E41" s="1">
        <v>12656</v>
      </c>
      <c r="F41" s="1">
        <v>444</v>
      </c>
      <c r="G41" s="1">
        <v>17413</v>
      </c>
      <c r="H41" s="1">
        <v>21260</v>
      </c>
      <c r="I41" s="1">
        <v>21260</v>
      </c>
    </row>
    <row r="42" spans="1:9" x14ac:dyDescent="0.25">
      <c r="A42" t="s">
        <v>39</v>
      </c>
      <c r="B42" s="1">
        <v>432</v>
      </c>
      <c r="C42" s="1">
        <v>1470</v>
      </c>
      <c r="D42" s="1">
        <v>1712</v>
      </c>
      <c r="E42" s="1">
        <v>8131</v>
      </c>
      <c r="F42" s="1">
        <v>492</v>
      </c>
      <c r="G42" s="1">
        <v>12237</v>
      </c>
      <c r="H42" s="1">
        <v>10837</v>
      </c>
      <c r="I42" s="1">
        <v>10837</v>
      </c>
    </row>
    <row r="43" spans="1:9" x14ac:dyDescent="0.25">
      <c r="A43" t="s">
        <v>40</v>
      </c>
      <c r="B43" s="1">
        <v>173</v>
      </c>
      <c r="C43" s="1">
        <v>646</v>
      </c>
      <c r="D43" s="1">
        <v>803</v>
      </c>
      <c r="E43" s="1">
        <v>2551</v>
      </c>
      <c r="F43" s="1">
        <v>197</v>
      </c>
      <c r="G43" s="1">
        <v>4370</v>
      </c>
      <c r="H43" s="1">
        <v>11201</v>
      </c>
      <c r="I43" s="1">
        <v>11201</v>
      </c>
    </row>
    <row r="44" spans="1:9" x14ac:dyDescent="0.25">
      <c r="A44" t="s">
        <v>41</v>
      </c>
      <c r="B44" s="1">
        <v>43</v>
      </c>
      <c r="C44" s="1">
        <v>233</v>
      </c>
      <c r="D44" s="1">
        <v>169</v>
      </c>
      <c r="E44" s="1">
        <v>962</v>
      </c>
      <c r="F44" s="1">
        <v>10</v>
      </c>
      <c r="G44" s="1">
        <v>1417</v>
      </c>
      <c r="H44" s="1">
        <v>3484</v>
      </c>
      <c r="I44" s="1">
        <v>3484</v>
      </c>
    </row>
    <row r="45" spans="1:9" x14ac:dyDescent="0.25">
      <c r="A45" t="s">
        <v>42</v>
      </c>
      <c r="B45" s="1">
        <v>249</v>
      </c>
      <c r="C45" s="1">
        <v>334</v>
      </c>
      <c r="D45" s="1">
        <v>728</v>
      </c>
      <c r="E45" s="1">
        <v>5084</v>
      </c>
      <c r="F45" s="1">
        <v>89</v>
      </c>
      <c r="G45" s="1">
        <v>6484</v>
      </c>
      <c r="H45" s="1">
        <v>7633</v>
      </c>
      <c r="I45" s="1">
        <v>7633</v>
      </c>
    </row>
    <row r="46" spans="1:9" x14ac:dyDescent="0.25">
      <c r="A46" t="s">
        <v>43</v>
      </c>
      <c r="B46" s="1">
        <v>51</v>
      </c>
      <c r="C46" s="1">
        <v>226</v>
      </c>
      <c r="D46" s="1">
        <v>267</v>
      </c>
      <c r="E46" s="1">
        <v>1387</v>
      </c>
      <c r="F46" s="1">
        <v>31</v>
      </c>
      <c r="G46" s="1">
        <v>1962</v>
      </c>
      <c r="H46" s="1">
        <v>4104</v>
      </c>
      <c r="I46" s="1">
        <v>4104</v>
      </c>
    </row>
    <row r="47" spans="1:9" x14ac:dyDescent="0.25">
      <c r="A47" t="s">
        <v>44</v>
      </c>
      <c r="B47" s="1">
        <v>175</v>
      </c>
      <c r="C47" s="1">
        <v>531</v>
      </c>
      <c r="D47" s="1">
        <v>462</v>
      </c>
      <c r="E47" s="1">
        <v>3555</v>
      </c>
      <c r="F47" s="1">
        <v>116</v>
      </c>
      <c r="G47" s="1">
        <v>4839</v>
      </c>
      <c r="H47" s="1">
        <v>6153</v>
      </c>
      <c r="I47" s="1">
        <v>6153</v>
      </c>
    </row>
    <row r="48" spans="1:9" x14ac:dyDescent="0.25">
      <c r="A48" t="s">
        <v>45</v>
      </c>
      <c r="B48" s="1">
        <v>1180</v>
      </c>
      <c r="C48" s="1">
        <v>2981</v>
      </c>
      <c r="D48" s="1">
        <v>2298</v>
      </c>
      <c r="E48" s="1">
        <v>34195</v>
      </c>
      <c r="F48" s="1">
        <v>526</v>
      </c>
      <c r="G48" s="1">
        <v>41180</v>
      </c>
      <c r="H48" s="1">
        <v>62757</v>
      </c>
      <c r="I48" s="1">
        <v>62757</v>
      </c>
    </row>
    <row r="49" spans="1:9" x14ac:dyDescent="0.25">
      <c r="A49" t="s">
        <v>46</v>
      </c>
      <c r="B49" s="1">
        <v>18</v>
      </c>
      <c r="C49" s="1">
        <v>129</v>
      </c>
      <c r="D49" s="1">
        <v>134</v>
      </c>
      <c r="E49" s="1">
        <v>614</v>
      </c>
      <c r="F49" s="1">
        <v>20</v>
      </c>
      <c r="G49" s="1">
        <v>915</v>
      </c>
      <c r="H49" s="1">
        <v>1737</v>
      </c>
      <c r="I49" s="1">
        <v>1737</v>
      </c>
    </row>
    <row r="50" spans="1:9" x14ac:dyDescent="0.25">
      <c r="A50" t="s">
        <v>47</v>
      </c>
      <c r="B50" s="1">
        <v>430</v>
      </c>
      <c r="C50" s="1">
        <v>1524</v>
      </c>
      <c r="D50" s="1">
        <v>1439</v>
      </c>
      <c r="E50" s="1">
        <v>11676</v>
      </c>
      <c r="F50" s="1">
        <v>292</v>
      </c>
      <c r="G50" s="1">
        <v>15361</v>
      </c>
      <c r="H50" s="1">
        <v>13611</v>
      </c>
      <c r="I50" s="1">
        <v>13611</v>
      </c>
    </row>
    <row r="51" spans="1:9" x14ac:dyDescent="0.25">
      <c r="A51" t="s">
        <v>48</v>
      </c>
      <c r="B51" s="1">
        <v>98</v>
      </c>
      <c r="C51" s="1">
        <v>576</v>
      </c>
      <c r="D51" s="1">
        <v>677</v>
      </c>
      <c r="E51" s="1">
        <v>3818</v>
      </c>
      <c r="F51" s="1">
        <v>88</v>
      </c>
      <c r="G51" s="1">
        <v>5257</v>
      </c>
      <c r="H51" s="1">
        <v>8207</v>
      </c>
      <c r="I51" s="1">
        <v>8207</v>
      </c>
    </row>
    <row r="52" spans="1:9" x14ac:dyDescent="0.25">
      <c r="A52" t="s">
        <v>49</v>
      </c>
      <c r="B52" s="1">
        <v>44</v>
      </c>
      <c r="C52" s="1">
        <v>199</v>
      </c>
      <c r="D52" s="1">
        <v>237</v>
      </c>
      <c r="E52" s="1">
        <v>1230</v>
      </c>
      <c r="F52" s="1">
        <v>15</v>
      </c>
      <c r="G52" s="1">
        <v>1725</v>
      </c>
      <c r="H52" s="1">
        <v>6225</v>
      </c>
      <c r="I52" s="1">
        <v>6225</v>
      </c>
    </row>
    <row r="53" spans="1:9" x14ac:dyDescent="0.25">
      <c r="A53" t="s">
        <v>50</v>
      </c>
      <c r="B53" s="1">
        <v>4455</v>
      </c>
      <c r="C53" s="1">
        <v>20265</v>
      </c>
      <c r="D53" s="1">
        <v>9903</v>
      </c>
      <c r="E53" s="1">
        <v>93867</v>
      </c>
      <c r="F53" s="1">
        <v>4576</v>
      </c>
      <c r="G53" s="1">
        <v>133066</v>
      </c>
      <c r="H53" s="1">
        <v>26672</v>
      </c>
      <c r="I53" s="1">
        <v>26672</v>
      </c>
    </row>
    <row r="54" spans="1:9" x14ac:dyDescent="0.25">
      <c r="A54" t="s">
        <v>51</v>
      </c>
      <c r="B54" s="1">
        <v>31</v>
      </c>
      <c r="C54" s="1">
        <v>105</v>
      </c>
      <c r="D54" s="1">
        <v>84</v>
      </c>
      <c r="E54" s="1">
        <v>638</v>
      </c>
      <c r="F54" s="1">
        <v>10</v>
      </c>
      <c r="G54" s="1">
        <v>868</v>
      </c>
      <c r="H54" s="1">
        <v>2209</v>
      </c>
      <c r="I54" s="1">
        <v>2209</v>
      </c>
    </row>
    <row r="55" spans="1:9" x14ac:dyDescent="0.25">
      <c r="A55" t="s">
        <v>52</v>
      </c>
      <c r="B55" s="1">
        <v>12</v>
      </c>
      <c r="C55" s="1">
        <v>74</v>
      </c>
      <c r="D55" s="1">
        <v>89</v>
      </c>
      <c r="E55" s="1">
        <v>502</v>
      </c>
      <c r="F55" s="1">
        <v>10</v>
      </c>
      <c r="G55" s="1">
        <v>687</v>
      </c>
      <c r="H55" s="1">
        <v>1968</v>
      </c>
      <c r="I55" s="1">
        <v>1968</v>
      </c>
    </row>
    <row r="56" spans="1:9" x14ac:dyDescent="0.25">
      <c r="A56" t="s">
        <v>53</v>
      </c>
      <c r="B56" s="1">
        <v>128</v>
      </c>
      <c r="C56" s="1">
        <v>599</v>
      </c>
      <c r="D56" s="1">
        <v>726</v>
      </c>
      <c r="E56" s="1">
        <v>4918</v>
      </c>
      <c r="F56" s="1">
        <v>109</v>
      </c>
      <c r="G56" s="1">
        <v>6480</v>
      </c>
      <c r="H56" s="1">
        <v>10463</v>
      </c>
      <c r="I56" s="1">
        <v>10463</v>
      </c>
    </row>
    <row r="57" spans="1:9" x14ac:dyDescent="0.25">
      <c r="A57" t="s">
        <v>54</v>
      </c>
      <c r="B57" s="1">
        <v>27</v>
      </c>
      <c r="C57" s="1">
        <v>66</v>
      </c>
      <c r="D57" s="1">
        <v>148</v>
      </c>
      <c r="E57" s="1">
        <v>668</v>
      </c>
      <c r="F57" s="1">
        <v>10</v>
      </c>
      <c r="G57" s="1">
        <v>919</v>
      </c>
      <c r="H57" s="1">
        <v>4289</v>
      </c>
      <c r="I57" s="1">
        <v>4289</v>
      </c>
    </row>
    <row r="58" spans="1:9" x14ac:dyDescent="0.25">
      <c r="A58" t="s">
        <v>55</v>
      </c>
      <c r="B58" s="1">
        <v>159</v>
      </c>
      <c r="C58" s="1">
        <v>473</v>
      </c>
      <c r="D58" s="1">
        <v>879</v>
      </c>
      <c r="E58" s="1">
        <v>5007</v>
      </c>
      <c r="F58" s="1">
        <v>84</v>
      </c>
      <c r="G58" s="1">
        <v>6602</v>
      </c>
      <c r="H58" s="1">
        <v>9963</v>
      </c>
      <c r="I58" s="1">
        <v>9963</v>
      </c>
    </row>
    <row r="59" spans="1:9" x14ac:dyDescent="0.25">
      <c r="A59" t="s">
        <v>56</v>
      </c>
      <c r="B59" s="1">
        <v>15</v>
      </c>
      <c r="C59" s="1">
        <v>34</v>
      </c>
      <c r="D59" s="1">
        <v>81</v>
      </c>
      <c r="E59" s="1">
        <v>343</v>
      </c>
      <c r="F59" s="1">
        <v>11</v>
      </c>
      <c r="G59" s="1">
        <v>484</v>
      </c>
      <c r="H59" s="1">
        <v>797</v>
      </c>
      <c r="I59" s="1">
        <v>797</v>
      </c>
    </row>
    <row r="60" spans="1:9" x14ac:dyDescent="0.25">
      <c r="A60" t="s">
        <v>57</v>
      </c>
      <c r="B60" s="1">
        <v>55</v>
      </c>
      <c r="C60" s="1">
        <v>127</v>
      </c>
      <c r="D60" s="1">
        <v>178</v>
      </c>
      <c r="E60" s="1">
        <v>1372</v>
      </c>
      <c r="F60" s="1">
        <v>16</v>
      </c>
      <c r="G60" s="1">
        <v>1748</v>
      </c>
      <c r="H60" s="1">
        <v>4265</v>
      </c>
      <c r="I60" s="1">
        <v>4265</v>
      </c>
    </row>
    <row r="61" spans="1:9" x14ac:dyDescent="0.25">
      <c r="A61" t="s">
        <v>58</v>
      </c>
      <c r="B61" s="1">
        <v>47</v>
      </c>
      <c r="C61" s="1">
        <v>99</v>
      </c>
      <c r="D61" s="1">
        <v>158</v>
      </c>
      <c r="E61" s="1">
        <v>961</v>
      </c>
      <c r="F61" s="1">
        <v>6</v>
      </c>
      <c r="G61" s="1">
        <v>1271</v>
      </c>
      <c r="H61" s="1">
        <v>4481</v>
      </c>
      <c r="I61" s="1">
        <v>4481</v>
      </c>
    </row>
    <row r="62" spans="1:9" x14ac:dyDescent="0.25">
      <c r="A62" t="s">
        <v>59</v>
      </c>
      <c r="B62" s="1">
        <v>54</v>
      </c>
      <c r="C62" s="1">
        <v>114</v>
      </c>
      <c r="D62" s="1">
        <v>120</v>
      </c>
      <c r="E62" s="1">
        <v>802</v>
      </c>
      <c r="F62" s="1">
        <v>13</v>
      </c>
      <c r="G62" s="1">
        <v>1103</v>
      </c>
      <c r="H62" s="1">
        <v>3929</v>
      </c>
      <c r="I62" s="1">
        <v>3929</v>
      </c>
    </row>
    <row r="63" spans="1:9" x14ac:dyDescent="0.25">
      <c r="A63" t="s">
        <v>60</v>
      </c>
      <c r="B63" s="1">
        <v>84</v>
      </c>
      <c r="C63" s="1">
        <v>194</v>
      </c>
      <c r="D63" s="1">
        <v>313</v>
      </c>
      <c r="E63" s="1">
        <v>1842</v>
      </c>
      <c r="F63" s="1">
        <v>41</v>
      </c>
      <c r="G63" s="1">
        <v>2474</v>
      </c>
      <c r="H63" s="1">
        <v>4958</v>
      </c>
      <c r="I63" s="1">
        <v>4958</v>
      </c>
    </row>
    <row r="64" spans="1:9" x14ac:dyDescent="0.25">
      <c r="A64" t="s">
        <v>61</v>
      </c>
      <c r="B64" s="1">
        <v>48</v>
      </c>
      <c r="C64" s="1">
        <v>216</v>
      </c>
      <c r="D64" s="1">
        <v>221</v>
      </c>
      <c r="E64" s="1">
        <v>1389</v>
      </c>
      <c r="F64" s="1">
        <v>38</v>
      </c>
      <c r="G64" s="1">
        <v>1912</v>
      </c>
      <c r="H64" s="1">
        <v>4065</v>
      </c>
      <c r="I64" s="1">
        <v>4065</v>
      </c>
    </row>
    <row r="65" spans="1:9" x14ac:dyDescent="0.25">
      <c r="A65" t="s">
        <v>62</v>
      </c>
      <c r="B65" s="1">
        <v>656</v>
      </c>
      <c r="C65" s="1">
        <v>1415</v>
      </c>
      <c r="D65" s="1">
        <v>2120</v>
      </c>
      <c r="E65" s="1">
        <v>16507</v>
      </c>
      <c r="F65" s="1">
        <v>486</v>
      </c>
      <c r="G65" s="1">
        <v>21184</v>
      </c>
      <c r="H65" s="1">
        <v>12374</v>
      </c>
      <c r="I65" s="1">
        <v>12374</v>
      </c>
    </row>
    <row r="66" spans="1:9" x14ac:dyDescent="0.25">
      <c r="A66" t="s">
        <v>63</v>
      </c>
      <c r="B66" s="1">
        <v>55</v>
      </c>
      <c r="C66" s="1">
        <v>181</v>
      </c>
      <c r="D66" s="1">
        <v>151</v>
      </c>
      <c r="E66" s="1">
        <v>1007</v>
      </c>
      <c r="F66" s="1">
        <v>15</v>
      </c>
      <c r="G66" s="1">
        <v>1409</v>
      </c>
      <c r="H66" s="1">
        <v>3892</v>
      </c>
      <c r="I66" s="1">
        <v>3892</v>
      </c>
    </row>
    <row r="67" spans="1:9" x14ac:dyDescent="0.25">
      <c r="A67" t="s">
        <v>64</v>
      </c>
      <c r="B67" s="1">
        <v>2486</v>
      </c>
      <c r="C67" s="1">
        <v>2934</v>
      </c>
      <c r="D67" s="1">
        <v>4486</v>
      </c>
      <c r="E67" s="1">
        <v>22720</v>
      </c>
      <c r="F67" s="1">
        <v>1261</v>
      </c>
      <c r="G67" s="1">
        <v>33887</v>
      </c>
      <c r="H67" s="1">
        <v>25031</v>
      </c>
      <c r="I67" s="1">
        <v>25031</v>
      </c>
    </row>
    <row r="68" spans="1:9" x14ac:dyDescent="0.25">
      <c r="A68" t="s">
        <v>65</v>
      </c>
      <c r="B68" s="1">
        <v>27</v>
      </c>
      <c r="C68" s="1">
        <v>118</v>
      </c>
      <c r="D68" s="1">
        <v>149</v>
      </c>
      <c r="E68" s="1">
        <v>907</v>
      </c>
      <c r="F68" s="1">
        <v>14</v>
      </c>
      <c r="G68" s="1">
        <v>1215</v>
      </c>
      <c r="H68" s="1">
        <v>3317</v>
      </c>
      <c r="I68" s="1">
        <v>3317</v>
      </c>
    </row>
    <row r="69" spans="1:9" x14ac:dyDescent="0.25">
      <c r="A69" s="2" t="s">
        <v>66</v>
      </c>
      <c r="B69" s="3">
        <v>364</v>
      </c>
      <c r="C69" s="3">
        <v>1795</v>
      </c>
      <c r="D69" s="3">
        <v>1860</v>
      </c>
      <c r="E69" s="3">
        <v>10018</v>
      </c>
      <c r="F69" s="3">
        <v>206</v>
      </c>
      <c r="G69" s="3">
        <v>14243</v>
      </c>
      <c r="H69" s="3">
        <v>31716</v>
      </c>
      <c r="I69" s="3">
        <v>31716</v>
      </c>
    </row>
    <row r="70" spans="1:9" x14ac:dyDescent="0.25">
      <c r="B70" s="4">
        <f>SUM(B3:B69)</f>
        <v>29289</v>
      </c>
      <c r="C70" s="4">
        <f t="shared" ref="C70:I70" si="0">SUM(C3:C69)</f>
        <v>77463</v>
      </c>
      <c r="D70" s="4">
        <f t="shared" si="0"/>
        <v>74003</v>
      </c>
      <c r="E70" s="4">
        <f t="shared" si="0"/>
        <v>568306</v>
      </c>
      <c r="F70" s="4">
        <f t="shared" si="0"/>
        <v>16960</v>
      </c>
      <c r="G70" s="4">
        <f t="shared" si="0"/>
        <v>766021</v>
      </c>
      <c r="H70" s="4">
        <f t="shared" si="0"/>
        <v>845575</v>
      </c>
      <c r="I70" s="4">
        <f t="shared" si="0"/>
        <v>845575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0"/>
  <sheetViews>
    <sheetView workbookViewId="0">
      <selection activeCell="J9" sqref="J9"/>
    </sheetView>
  </sheetViews>
  <sheetFormatPr defaultRowHeight="15" x14ac:dyDescent="0.25"/>
  <cols>
    <col min="1" max="1" width="18.7109375" bestFit="1" customWidth="1"/>
    <col min="2" max="2" width="16.42578125" bestFit="1" customWidth="1"/>
    <col min="3" max="3" width="14" bestFit="1" customWidth="1"/>
    <col min="4" max="4" width="14.42578125" bestFit="1" customWidth="1"/>
    <col min="5" max="5" width="28.7109375" bestFit="1" customWidth="1"/>
    <col min="6" max="6" width="19" bestFit="1" customWidth="1"/>
    <col min="7" max="7" width="13.28515625" bestFit="1" customWidth="1"/>
  </cols>
  <sheetData>
    <row r="1" spans="1:7" x14ac:dyDescent="0.25">
      <c r="B1" t="s">
        <v>72</v>
      </c>
      <c r="C1" t="s">
        <v>71</v>
      </c>
      <c r="D1" t="s">
        <v>101</v>
      </c>
      <c r="E1" t="s">
        <v>102</v>
      </c>
      <c r="F1" t="s">
        <v>103</v>
      </c>
    </row>
    <row r="2" spans="1:7" x14ac:dyDescent="0.25">
      <c r="A2" s="2" t="s">
        <v>67</v>
      </c>
      <c r="B2" s="2" t="s">
        <v>95</v>
      </c>
      <c r="C2" s="2" t="s">
        <v>93</v>
      </c>
      <c r="D2" s="2" t="s">
        <v>96</v>
      </c>
      <c r="E2" s="2" t="s">
        <v>97</v>
      </c>
      <c r="F2" s="2" t="s">
        <v>98</v>
      </c>
      <c r="G2" s="2" t="s">
        <v>100</v>
      </c>
    </row>
    <row r="3" spans="1:7" x14ac:dyDescent="0.25">
      <c r="A3" t="s">
        <v>0</v>
      </c>
      <c r="B3" s="1">
        <v>28094</v>
      </c>
      <c r="C3" s="1">
        <v>13658</v>
      </c>
      <c r="D3" s="1">
        <v>60</v>
      </c>
      <c r="E3" s="1">
        <v>59</v>
      </c>
      <c r="F3" s="1">
        <v>92</v>
      </c>
      <c r="G3" s="1">
        <v>41963</v>
      </c>
    </row>
    <row r="4" spans="1:7" x14ac:dyDescent="0.25">
      <c r="A4" t="s">
        <v>1</v>
      </c>
      <c r="B4" s="1">
        <v>270807</v>
      </c>
      <c r="C4" s="1">
        <v>367125</v>
      </c>
      <c r="D4" s="1">
        <v>551</v>
      </c>
      <c r="E4" s="1">
        <v>503</v>
      </c>
      <c r="F4" s="1">
        <v>3568</v>
      </c>
      <c r="G4" s="1">
        <v>642554</v>
      </c>
    </row>
    <row r="5" spans="1:7" x14ac:dyDescent="0.25">
      <c r="A5" t="s">
        <v>2</v>
      </c>
      <c r="B5" s="1">
        <v>17829</v>
      </c>
      <c r="C5" s="1">
        <v>11296</v>
      </c>
      <c r="D5" s="1">
        <v>41</v>
      </c>
      <c r="E5" s="1">
        <v>46</v>
      </c>
      <c r="F5" s="1">
        <v>54</v>
      </c>
      <c r="G5" s="1">
        <v>29266</v>
      </c>
    </row>
    <row r="6" spans="1:7" x14ac:dyDescent="0.25">
      <c r="A6" t="s">
        <v>3</v>
      </c>
      <c r="B6" s="1">
        <v>39746</v>
      </c>
      <c r="C6" s="1">
        <v>41947</v>
      </c>
      <c r="D6" s="1">
        <v>140</v>
      </c>
      <c r="E6" s="1">
        <v>175</v>
      </c>
      <c r="F6" s="1">
        <v>163</v>
      </c>
      <c r="G6" s="1">
        <v>82171</v>
      </c>
    </row>
    <row r="7" spans="1:7" x14ac:dyDescent="0.25">
      <c r="A7" t="s">
        <v>4</v>
      </c>
      <c r="B7" s="1">
        <v>16398</v>
      </c>
      <c r="C7" s="1">
        <v>5954</v>
      </c>
      <c r="D7" s="1">
        <v>15</v>
      </c>
      <c r="E7" s="1">
        <v>22</v>
      </c>
      <c r="F7" s="1">
        <v>18</v>
      </c>
      <c r="G7" s="1">
        <v>22407</v>
      </c>
    </row>
    <row r="8" spans="1:7" x14ac:dyDescent="0.25">
      <c r="A8" t="s">
        <v>5</v>
      </c>
      <c r="B8" s="1">
        <v>86174</v>
      </c>
      <c r="C8" s="1">
        <v>74901</v>
      </c>
      <c r="D8" s="1">
        <v>291</v>
      </c>
      <c r="E8" s="1">
        <v>210</v>
      </c>
      <c r="F8" s="1">
        <v>542</v>
      </c>
      <c r="G8" s="1">
        <v>162118</v>
      </c>
    </row>
    <row r="9" spans="1:7" x14ac:dyDescent="0.25">
      <c r="A9" t="s">
        <v>6</v>
      </c>
      <c r="B9" s="1">
        <v>35497</v>
      </c>
      <c r="C9" s="1">
        <v>17999</v>
      </c>
      <c r="D9" s="1">
        <v>54</v>
      </c>
      <c r="E9" s="1">
        <v>57</v>
      </c>
      <c r="F9" s="1">
        <v>210</v>
      </c>
      <c r="G9" s="1">
        <v>53817</v>
      </c>
    </row>
    <row r="10" spans="1:7" x14ac:dyDescent="0.25">
      <c r="A10" t="s">
        <v>7</v>
      </c>
      <c r="B10" s="1">
        <v>16942</v>
      </c>
      <c r="C10" s="1">
        <v>8590</v>
      </c>
      <c r="D10" s="1">
        <v>27</v>
      </c>
      <c r="E10" s="1">
        <v>36</v>
      </c>
      <c r="F10" s="1">
        <v>57</v>
      </c>
      <c r="G10" s="1">
        <v>25652</v>
      </c>
    </row>
    <row r="11" spans="1:7" x14ac:dyDescent="0.25">
      <c r="A11" t="s">
        <v>8</v>
      </c>
      <c r="B11" s="1">
        <v>153094</v>
      </c>
      <c r="C11" s="1">
        <v>160826</v>
      </c>
      <c r="D11" s="1">
        <v>305</v>
      </c>
      <c r="E11" s="1">
        <v>260</v>
      </c>
      <c r="F11" s="1">
        <v>1313</v>
      </c>
      <c r="G11" s="1">
        <v>315798</v>
      </c>
    </row>
    <row r="12" spans="1:7" x14ac:dyDescent="0.25">
      <c r="A12" t="s">
        <v>9</v>
      </c>
      <c r="B12" s="1">
        <v>55600</v>
      </c>
      <c r="C12" s="1">
        <v>30588</v>
      </c>
      <c r="D12" s="1">
        <v>84</v>
      </c>
      <c r="E12" s="1">
        <v>112</v>
      </c>
      <c r="F12" s="1">
        <v>185</v>
      </c>
      <c r="G12" s="1">
        <v>86569</v>
      </c>
    </row>
    <row r="13" spans="1:7" x14ac:dyDescent="0.25">
      <c r="A13" t="s">
        <v>10</v>
      </c>
      <c r="B13" s="1">
        <v>34048</v>
      </c>
      <c r="C13" s="1">
        <v>32592</v>
      </c>
      <c r="D13" s="1">
        <v>86</v>
      </c>
      <c r="E13" s="1">
        <v>99</v>
      </c>
      <c r="F13" s="1">
        <v>159</v>
      </c>
      <c r="G13" s="1">
        <v>66984</v>
      </c>
    </row>
    <row r="14" spans="1:7" x14ac:dyDescent="0.25">
      <c r="A14" t="s">
        <v>11</v>
      </c>
      <c r="B14" s="1">
        <v>1599</v>
      </c>
      <c r="C14" s="1">
        <v>794</v>
      </c>
      <c r="D14" s="1">
        <v>3</v>
      </c>
      <c r="E14" s="1">
        <v>2</v>
      </c>
      <c r="F14" s="1">
        <v>8</v>
      </c>
      <c r="G14" s="1">
        <v>2406</v>
      </c>
    </row>
    <row r="15" spans="1:7" x14ac:dyDescent="0.25">
      <c r="A15" t="s">
        <v>12</v>
      </c>
      <c r="B15" s="1">
        <v>12454</v>
      </c>
      <c r="C15" s="1">
        <v>12174</v>
      </c>
      <c r="D15" s="1">
        <v>42</v>
      </c>
      <c r="E15" s="1">
        <v>30</v>
      </c>
      <c r="F15" s="1">
        <v>227</v>
      </c>
      <c r="G15" s="1">
        <v>24927</v>
      </c>
    </row>
    <row r="16" spans="1:7" x14ac:dyDescent="0.25">
      <c r="A16" t="s">
        <v>13</v>
      </c>
      <c r="B16" s="1">
        <v>33009</v>
      </c>
      <c r="C16" s="1">
        <v>30637</v>
      </c>
      <c r="D16" s="1">
        <v>89</v>
      </c>
      <c r="E16" s="1">
        <v>70</v>
      </c>
      <c r="F16" s="1">
        <v>226</v>
      </c>
      <c r="G16" s="1">
        <v>64031</v>
      </c>
    </row>
    <row r="17" spans="1:7" x14ac:dyDescent="0.25">
      <c r="A17" t="s">
        <v>14</v>
      </c>
      <c r="B17" s="1">
        <v>118092</v>
      </c>
      <c r="C17" s="1">
        <v>107862</v>
      </c>
      <c r="D17" s="1">
        <v>259</v>
      </c>
      <c r="E17" s="1">
        <v>181</v>
      </c>
      <c r="F17" s="1">
        <v>618</v>
      </c>
      <c r="G17" s="1">
        <v>227012</v>
      </c>
    </row>
    <row r="18" spans="1:7" x14ac:dyDescent="0.25">
      <c r="A18" t="s">
        <v>15</v>
      </c>
      <c r="B18" s="1">
        <v>11063</v>
      </c>
      <c r="C18" s="1">
        <v>6049</v>
      </c>
      <c r="D18" s="1">
        <v>19</v>
      </c>
      <c r="E18" s="1">
        <v>17</v>
      </c>
      <c r="F18" s="1">
        <v>37</v>
      </c>
      <c r="G18" s="1">
        <v>17185</v>
      </c>
    </row>
    <row r="19" spans="1:7" x14ac:dyDescent="0.25">
      <c r="A19" t="s">
        <v>16</v>
      </c>
      <c r="B19" s="1">
        <v>20533</v>
      </c>
      <c r="C19" s="1">
        <v>13518</v>
      </c>
      <c r="D19" s="1">
        <v>47</v>
      </c>
      <c r="E19" s="1">
        <v>67</v>
      </c>
      <c r="F19" s="1">
        <v>68</v>
      </c>
      <c r="G19" s="1">
        <v>34233</v>
      </c>
    </row>
    <row r="20" spans="1:7" x14ac:dyDescent="0.25">
      <c r="A20" t="s">
        <v>17</v>
      </c>
      <c r="B20" s="1">
        <v>7916</v>
      </c>
      <c r="C20" s="1">
        <v>5666</v>
      </c>
      <c r="D20" s="1">
        <v>13</v>
      </c>
      <c r="E20" s="1">
        <v>13</v>
      </c>
      <c r="F20" s="1">
        <v>82</v>
      </c>
      <c r="G20" s="1">
        <v>13690</v>
      </c>
    </row>
    <row r="21" spans="1:7" x14ac:dyDescent="0.25">
      <c r="A21" t="s">
        <v>18</v>
      </c>
      <c r="B21" s="1">
        <v>9934</v>
      </c>
      <c r="C21" s="1">
        <v>6262</v>
      </c>
      <c r="D21" s="1">
        <v>23</v>
      </c>
      <c r="E21" s="1">
        <v>29</v>
      </c>
      <c r="F21" s="1">
        <v>37</v>
      </c>
      <c r="G21" s="1">
        <v>16285</v>
      </c>
    </row>
    <row r="22" spans="1:7" x14ac:dyDescent="0.25">
      <c r="A22" t="s">
        <v>19</v>
      </c>
      <c r="B22" s="1">
        <v>21965</v>
      </c>
      <c r="C22" s="1">
        <v>16013</v>
      </c>
      <c r="D22" s="1">
        <v>63</v>
      </c>
      <c r="E22" s="1">
        <v>104</v>
      </c>
      <c r="F22" s="1">
        <v>176</v>
      </c>
      <c r="G22" s="1">
        <v>38321</v>
      </c>
    </row>
    <row r="23" spans="1:7" x14ac:dyDescent="0.25">
      <c r="A23" t="s">
        <v>20</v>
      </c>
      <c r="B23" s="1">
        <v>67498</v>
      </c>
      <c r="C23" s="1">
        <v>37796</v>
      </c>
      <c r="D23" s="1">
        <v>112</v>
      </c>
      <c r="E23" s="1">
        <v>128</v>
      </c>
      <c r="F23" s="1">
        <v>264</v>
      </c>
      <c r="G23" s="1">
        <v>105798</v>
      </c>
    </row>
    <row r="24" spans="1:7" x14ac:dyDescent="0.25">
      <c r="A24" t="s">
        <v>21</v>
      </c>
      <c r="B24" s="1">
        <v>65276</v>
      </c>
      <c r="C24" s="1">
        <v>55285</v>
      </c>
      <c r="D24" s="1">
        <v>169</v>
      </c>
      <c r="E24" s="1">
        <v>170</v>
      </c>
      <c r="F24" s="1">
        <v>274</v>
      </c>
      <c r="G24" s="1">
        <v>121174</v>
      </c>
    </row>
    <row r="25" spans="1:7" x14ac:dyDescent="0.25">
      <c r="A25" t="s">
        <v>22</v>
      </c>
      <c r="B25" s="1">
        <v>117255</v>
      </c>
      <c r="C25" s="1">
        <v>158955</v>
      </c>
      <c r="D25" s="1">
        <v>309</v>
      </c>
      <c r="E25" s="1">
        <v>252</v>
      </c>
      <c r="F25" s="1">
        <v>934</v>
      </c>
      <c r="G25" s="1">
        <v>277705</v>
      </c>
    </row>
    <row r="26" spans="1:7" x14ac:dyDescent="0.25">
      <c r="A26" t="s">
        <v>23</v>
      </c>
      <c r="B26" s="1">
        <v>7826</v>
      </c>
      <c r="C26" s="1">
        <v>6560</v>
      </c>
      <c r="D26" s="1">
        <v>20</v>
      </c>
      <c r="E26" s="1">
        <v>31</v>
      </c>
      <c r="F26" s="1">
        <v>25</v>
      </c>
      <c r="G26" s="1">
        <v>14462</v>
      </c>
    </row>
    <row r="27" spans="1:7" x14ac:dyDescent="0.25">
      <c r="A27" t="s">
        <v>24</v>
      </c>
      <c r="B27" s="1">
        <v>56784</v>
      </c>
      <c r="C27" s="1">
        <v>66952</v>
      </c>
      <c r="D27" s="1">
        <v>159</v>
      </c>
      <c r="E27" s="1">
        <v>112</v>
      </c>
      <c r="F27" s="1">
        <v>333</v>
      </c>
      <c r="G27" s="1">
        <v>124340</v>
      </c>
    </row>
    <row r="28" spans="1:7" x14ac:dyDescent="0.25">
      <c r="A28" t="s">
        <v>25</v>
      </c>
      <c r="B28" s="1">
        <v>24282</v>
      </c>
      <c r="C28" s="1">
        <v>27871</v>
      </c>
      <c r="D28" s="1">
        <v>43</v>
      </c>
      <c r="E28" s="1">
        <v>52</v>
      </c>
      <c r="F28" s="1">
        <v>438</v>
      </c>
      <c r="G28" s="1">
        <v>52686</v>
      </c>
    </row>
    <row r="29" spans="1:7" x14ac:dyDescent="0.25">
      <c r="A29" t="s">
        <v>26</v>
      </c>
      <c r="B29" s="1">
        <v>1571</v>
      </c>
      <c r="C29" s="1">
        <v>989</v>
      </c>
      <c r="D29" s="1">
        <v>3</v>
      </c>
      <c r="E29" s="1">
        <v>2</v>
      </c>
      <c r="F29" s="1">
        <v>8</v>
      </c>
      <c r="G29" s="1">
        <v>2573</v>
      </c>
    </row>
    <row r="30" spans="1:7" x14ac:dyDescent="0.25">
      <c r="A30" t="s">
        <v>27</v>
      </c>
      <c r="B30" s="1">
        <v>41356</v>
      </c>
      <c r="C30" s="1">
        <v>16288</v>
      </c>
      <c r="D30" s="1">
        <v>43</v>
      </c>
      <c r="E30" s="1">
        <v>55</v>
      </c>
      <c r="F30" s="1">
        <v>88</v>
      </c>
      <c r="G30" s="1">
        <v>57830</v>
      </c>
    </row>
    <row r="31" spans="1:7" x14ac:dyDescent="0.25">
      <c r="A31" t="s">
        <v>28</v>
      </c>
      <c r="B31" s="1">
        <v>4731</v>
      </c>
      <c r="C31" s="1">
        <v>1461</v>
      </c>
      <c r="D31" s="1">
        <v>4</v>
      </c>
      <c r="E31" s="1">
        <v>5</v>
      </c>
      <c r="F31" s="1">
        <v>15</v>
      </c>
      <c r="G31" s="1">
        <v>6216</v>
      </c>
    </row>
    <row r="32" spans="1:7" x14ac:dyDescent="0.25">
      <c r="A32" t="s">
        <v>29</v>
      </c>
      <c r="B32" s="1">
        <v>7786</v>
      </c>
      <c r="C32" s="1">
        <v>7674</v>
      </c>
      <c r="D32" s="1">
        <v>44</v>
      </c>
      <c r="E32" s="1">
        <v>29</v>
      </c>
      <c r="F32" s="1">
        <v>32</v>
      </c>
      <c r="G32" s="1">
        <v>15565</v>
      </c>
    </row>
    <row r="33" spans="1:7" x14ac:dyDescent="0.25">
      <c r="A33" t="s">
        <v>30</v>
      </c>
      <c r="B33" s="1">
        <v>12126</v>
      </c>
      <c r="C33" s="1">
        <v>5879</v>
      </c>
      <c r="D33" s="1">
        <v>19</v>
      </c>
      <c r="E33" s="1">
        <v>14</v>
      </c>
      <c r="F33" s="1">
        <v>20</v>
      </c>
      <c r="G33" s="1">
        <v>18058</v>
      </c>
    </row>
    <row r="34" spans="1:7" x14ac:dyDescent="0.25">
      <c r="A34" t="s">
        <v>31</v>
      </c>
      <c r="B34" s="1">
        <v>20230</v>
      </c>
      <c r="C34" s="1">
        <v>16120</v>
      </c>
      <c r="D34" s="1">
        <v>47</v>
      </c>
      <c r="E34" s="1">
        <v>39</v>
      </c>
      <c r="F34" s="1">
        <v>77</v>
      </c>
      <c r="G34" s="1">
        <v>36513</v>
      </c>
    </row>
    <row r="35" spans="1:7" x14ac:dyDescent="0.25">
      <c r="A35" t="s">
        <v>32</v>
      </c>
      <c r="B35" s="1">
        <v>10313</v>
      </c>
      <c r="C35" s="1">
        <v>4299</v>
      </c>
      <c r="D35" s="1">
        <v>24</v>
      </c>
      <c r="E35" s="1">
        <v>23</v>
      </c>
      <c r="F35" s="1">
        <v>44</v>
      </c>
      <c r="G35" s="1">
        <v>14703</v>
      </c>
    </row>
    <row r="36" spans="1:7" x14ac:dyDescent="0.25">
      <c r="A36" t="s">
        <v>33</v>
      </c>
      <c r="B36" s="1">
        <v>7144</v>
      </c>
      <c r="C36" s="1">
        <v>2797</v>
      </c>
      <c r="D36" s="1">
        <v>15</v>
      </c>
      <c r="E36" s="1">
        <v>20</v>
      </c>
      <c r="F36" s="1">
        <v>30</v>
      </c>
      <c r="G36" s="1">
        <v>10006</v>
      </c>
    </row>
    <row r="37" spans="1:7" x14ac:dyDescent="0.25">
      <c r="A37" t="s">
        <v>34</v>
      </c>
      <c r="B37" s="1">
        <v>35052</v>
      </c>
      <c r="C37" s="1">
        <v>44472</v>
      </c>
      <c r="D37" s="1">
        <v>79</v>
      </c>
      <c r="E37" s="1">
        <v>60</v>
      </c>
      <c r="F37" s="1">
        <v>972</v>
      </c>
      <c r="G37" s="1">
        <v>80635</v>
      </c>
    </row>
    <row r="38" spans="1:7" x14ac:dyDescent="0.25">
      <c r="A38" t="s">
        <v>35</v>
      </c>
      <c r="B38" s="1">
        <v>145279</v>
      </c>
      <c r="C38" s="1">
        <v>73487</v>
      </c>
      <c r="D38" s="1">
        <v>253</v>
      </c>
      <c r="E38" s="1">
        <v>389</v>
      </c>
      <c r="F38" s="1">
        <v>697</v>
      </c>
      <c r="G38" s="1">
        <v>220105</v>
      </c>
    </row>
    <row r="39" spans="1:7" x14ac:dyDescent="0.25">
      <c r="A39" t="s">
        <v>36</v>
      </c>
      <c r="B39" s="1">
        <v>18766</v>
      </c>
      <c r="C39" s="1">
        <v>16340</v>
      </c>
      <c r="D39" s="1">
        <v>22</v>
      </c>
      <c r="E39" s="1">
        <v>26</v>
      </c>
      <c r="F39" s="1">
        <v>48</v>
      </c>
      <c r="G39" s="1">
        <v>35202</v>
      </c>
    </row>
    <row r="40" spans="1:7" x14ac:dyDescent="0.25">
      <c r="A40" t="s">
        <v>37</v>
      </c>
      <c r="B40" s="1">
        <v>36963</v>
      </c>
      <c r="C40" s="1">
        <v>18034</v>
      </c>
      <c r="D40" s="1">
        <v>51</v>
      </c>
      <c r="E40" s="1">
        <v>93</v>
      </c>
      <c r="F40" s="1">
        <v>323</v>
      </c>
      <c r="G40" s="1">
        <v>55464</v>
      </c>
    </row>
    <row r="41" spans="1:7" x14ac:dyDescent="0.25">
      <c r="A41" t="s">
        <v>38</v>
      </c>
      <c r="B41" s="1">
        <v>69192</v>
      </c>
      <c r="C41" s="1">
        <v>72574</v>
      </c>
      <c r="D41" s="1">
        <v>155</v>
      </c>
      <c r="E41" s="1">
        <v>191</v>
      </c>
      <c r="F41" s="1">
        <v>628</v>
      </c>
      <c r="G41" s="1">
        <v>142740</v>
      </c>
    </row>
    <row r="42" spans="1:7" x14ac:dyDescent="0.25">
      <c r="A42" t="s">
        <v>39</v>
      </c>
      <c r="B42" s="1">
        <v>45469</v>
      </c>
      <c r="C42" s="1">
        <v>45303</v>
      </c>
      <c r="D42" s="1">
        <v>119</v>
      </c>
      <c r="E42" s="1">
        <v>84</v>
      </c>
      <c r="F42" s="1">
        <v>788</v>
      </c>
      <c r="G42" s="1">
        <v>91763</v>
      </c>
    </row>
    <row r="43" spans="1:7" x14ac:dyDescent="0.25">
      <c r="A43" t="s">
        <v>40</v>
      </c>
      <c r="B43" s="1">
        <v>33961</v>
      </c>
      <c r="C43" s="1">
        <v>17081</v>
      </c>
      <c r="D43" s="1">
        <v>77</v>
      </c>
      <c r="E43" s="1">
        <v>51</v>
      </c>
      <c r="F43" s="1">
        <v>279</v>
      </c>
      <c r="G43" s="1">
        <v>51449</v>
      </c>
    </row>
    <row r="44" spans="1:7" x14ac:dyDescent="0.25">
      <c r="A44" t="s">
        <v>41</v>
      </c>
      <c r="B44" s="1">
        <v>10941</v>
      </c>
      <c r="C44" s="1">
        <v>6294</v>
      </c>
      <c r="D44" s="1">
        <v>23</v>
      </c>
      <c r="E44" s="1">
        <v>20</v>
      </c>
      <c r="F44" s="1">
        <v>148</v>
      </c>
      <c r="G44" s="1">
        <v>17426</v>
      </c>
    </row>
    <row r="45" spans="1:7" x14ac:dyDescent="0.25">
      <c r="A45" t="s">
        <v>42</v>
      </c>
      <c r="B45" s="1">
        <v>26311</v>
      </c>
      <c r="C45" s="1">
        <v>24831</v>
      </c>
      <c r="D45" s="1">
        <v>133</v>
      </c>
      <c r="E45" s="1">
        <v>140</v>
      </c>
      <c r="F45" s="1">
        <v>149</v>
      </c>
      <c r="G45" s="1">
        <v>51564</v>
      </c>
    </row>
    <row r="46" spans="1:7" x14ac:dyDescent="0.25">
      <c r="A46" t="s">
        <v>43</v>
      </c>
      <c r="B46" s="1">
        <v>11726</v>
      </c>
      <c r="C46" s="1">
        <v>4889</v>
      </c>
      <c r="D46" s="1">
        <v>20</v>
      </c>
      <c r="E46" s="1">
        <v>23</v>
      </c>
      <c r="F46" s="1">
        <v>144</v>
      </c>
      <c r="G46" s="1">
        <v>16802</v>
      </c>
    </row>
    <row r="47" spans="1:7" x14ac:dyDescent="0.25">
      <c r="A47" t="s">
        <v>44</v>
      </c>
      <c r="B47" s="1">
        <v>27971</v>
      </c>
      <c r="C47" s="1">
        <v>27967</v>
      </c>
      <c r="D47" s="1">
        <v>64</v>
      </c>
      <c r="E47" s="1">
        <v>53</v>
      </c>
      <c r="F47" s="1">
        <v>287</v>
      </c>
      <c r="G47" s="1">
        <v>56342</v>
      </c>
    </row>
    <row r="48" spans="1:7" x14ac:dyDescent="0.25">
      <c r="A48" t="s">
        <v>45</v>
      </c>
      <c r="B48" s="1">
        <v>173220</v>
      </c>
      <c r="C48" s="1">
        <v>219191</v>
      </c>
      <c r="D48" s="1">
        <v>342</v>
      </c>
      <c r="E48" s="1">
        <v>362</v>
      </c>
      <c r="F48" s="1">
        <v>1064</v>
      </c>
      <c r="G48" s="1">
        <v>394179</v>
      </c>
    </row>
    <row r="49" spans="1:7" x14ac:dyDescent="0.25">
      <c r="A49" t="s">
        <v>46</v>
      </c>
      <c r="B49" s="1">
        <v>4903</v>
      </c>
      <c r="C49" s="1">
        <v>2666</v>
      </c>
      <c r="D49" s="1">
        <v>10</v>
      </c>
      <c r="E49" s="1">
        <v>11</v>
      </c>
      <c r="F49" s="1">
        <v>34</v>
      </c>
      <c r="G49" s="1">
        <v>7624</v>
      </c>
    </row>
    <row r="50" spans="1:7" x14ac:dyDescent="0.25">
      <c r="A50" t="s">
        <v>47</v>
      </c>
      <c r="B50" s="1">
        <v>58798</v>
      </c>
      <c r="C50" s="1">
        <v>59659</v>
      </c>
      <c r="D50" s="1">
        <v>187</v>
      </c>
      <c r="E50" s="1">
        <v>112</v>
      </c>
      <c r="F50" s="1">
        <v>1118</v>
      </c>
      <c r="G50" s="1">
        <v>119874</v>
      </c>
    </row>
    <row r="51" spans="1:7" x14ac:dyDescent="0.25">
      <c r="A51" t="s">
        <v>48</v>
      </c>
      <c r="B51" s="1">
        <v>22238</v>
      </c>
      <c r="C51" s="1">
        <v>14594</v>
      </c>
      <c r="D51" s="1">
        <v>47</v>
      </c>
      <c r="E51" s="1">
        <v>84</v>
      </c>
      <c r="F51" s="1">
        <v>139</v>
      </c>
      <c r="G51" s="1">
        <v>37102</v>
      </c>
    </row>
    <row r="52" spans="1:7" x14ac:dyDescent="0.25">
      <c r="A52" t="s">
        <v>49</v>
      </c>
      <c r="B52" s="1">
        <v>13688</v>
      </c>
      <c r="C52" s="1">
        <v>5285</v>
      </c>
      <c r="D52" s="1">
        <v>24</v>
      </c>
      <c r="E52" s="1">
        <v>25</v>
      </c>
      <c r="F52" s="1">
        <v>36</v>
      </c>
      <c r="G52" s="1">
        <v>19058</v>
      </c>
    </row>
    <row r="53" spans="1:7" x14ac:dyDescent="0.25">
      <c r="A53" t="s">
        <v>50</v>
      </c>
      <c r="B53" s="1">
        <v>129480</v>
      </c>
      <c r="C53" s="1">
        <v>538002</v>
      </c>
      <c r="D53" s="1">
        <v>472</v>
      </c>
      <c r="E53" s="1">
        <v>384</v>
      </c>
      <c r="F53" s="1">
        <v>884</v>
      </c>
      <c r="G53" s="1">
        <v>669222</v>
      </c>
    </row>
    <row r="54" spans="1:7" x14ac:dyDescent="0.25">
      <c r="A54" t="s">
        <v>51</v>
      </c>
      <c r="B54" s="1">
        <v>12444</v>
      </c>
      <c r="C54" s="1">
        <v>8656</v>
      </c>
      <c r="D54" s="1">
        <v>31</v>
      </c>
      <c r="E54" s="1">
        <v>24</v>
      </c>
      <c r="F54" s="1">
        <v>144</v>
      </c>
      <c r="G54" s="1">
        <v>21299</v>
      </c>
    </row>
    <row r="55" spans="1:7" x14ac:dyDescent="0.25">
      <c r="A55" t="s">
        <v>52</v>
      </c>
      <c r="B55" s="1">
        <v>5640</v>
      </c>
      <c r="C55" s="1">
        <v>2268</v>
      </c>
      <c r="D55" s="1">
        <v>9</v>
      </c>
      <c r="E55" s="1">
        <v>27</v>
      </c>
      <c r="F55" s="1">
        <v>18</v>
      </c>
      <c r="G55" s="1">
        <v>7962</v>
      </c>
    </row>
    <row r="56" spans="1:7" x14ac:dyDescent="0.25">
      <c r="A56" t="s">
        <v>53</v>
      </c>
      <c r="B56" s="1">
        <v>29118</v>
      </c>
      <c r="C56" s="1">
        <v>22474</v>
      </c>
      <c r="D56" s="1">
        <v>104</v>
      </c>
      <c r="E56" s="1">
        <v>66</v>
      </c>
      <c r="F56" s="1">
        <v>139</v>
      </c>
      <c r="G56" s="1">
        <v>51901</v>
      </c>
    </row>
    <row r="57" spans="1:7" x14ac:dyDescent="0.25">
      <c r="A57" t="s">
        <v>54</v>
      </c>
      <c r="B57" s="1">
        <v>10234</v>
      </c>
      <c r="C57" s="1">
        <v>4090</v>
      </c>
      <c r="D57" s="1">
        <v>18</v>
      </c>
      <c r="E57" s="1">
        <v>16</v>
      </c>
      <c r="F57" s="1">
        <v>33</v>
      </c>
      <c r="G57" s="1">
        <v>14391</v>
      </c>
    </row>
    <row r="58" spans="1:7" x14ac:dyDescent="0.25">
      <c r="A58" t="s">
        <v>55</v>
      </c>
      <c r="B58" s="1">
        <v>23802</v>
      </c>
      <c r="C58" s="1">
        <v>12842</v>
      </c>
      <c r="D58" s="1">
        <v>38</v>
      </c>
      <c r="E58" s="1">
        <v>46</v>
      </c>
      <c r="F58" s="1">
        <v>48</v>
      </c>
      <c r="G58" s="1">
        <v>36776</v>
      </c>
    </row>
    <row r="59" spans="1:7" x14ac:dyDescent="0.25">
      <c r="A59" t="s">
        <v>56</v>
      </c>
      <c r="B59" s="1">
        <v>2056</v>
      </c>
      <c r="C59" s="1">
        <v>1213</v>
      </c>
      <c r="D59" s="1">
        <v>5</v>
      </c>
      <c r="E59" s="1">
        <v>2</v>
      </c>
      <c r="F59" s="1">
        <v>10</v>
      </c>
      <c r="G59" s="1">
        <v>3286</v>
      </c>
    </row>
    <row r="60" spans="1:7" x14ac:dyDescent="0.25">
      <c r="A60" t="s">
        <v>57</v>
      </c>
      <c r="B60" s="1">
        <v>11573</v>
      </c>
      <c r="C60" s="1">
        <v>7351</v>
      </c>
      <c r="D60" s="1">
        <v>33</v>
      </c>
      <c r="E60" s="1">
        <v>29</v>
      </c>
      <c r="F60" s="1">
        <v>54</v>
      </c>
      <c r="G60" s="1">
        <v>19040</v>
      </c>
    </row>
    <row r="61" spans="1:7" x14ac:dyDescent="0.25">
      <c r="A61" t="s">
        <v>58</v>
      </c>
      <c r="B61" s="1">
        <v>11907</v>
      </c>
      <c r="C61" s="1">
        <v>5389</v>
      </c>
      <c r="D61" s="1">
        <v>22</v>
      </c>
      <c r="E61" s="1">
        <v>43</v>
      </c>
      <c r="F61" s="1">
        <v>48</v>
      </c>
      <c r="G61" s="1">
        <v>17409</v>
      </c>
    </row>
    <row r="62" spans="1:7" x14ac:dyDescent="0.25">
      <c r="A62" t="s">
        <v>59</v>
      </c>
      <c r="B62" s="1">
        <v>10334</v>
      </c>
      <c r="C62" s="1">
        <v>5700</v>
      </c>
      <c r="D62" s="1">
        <v>30</v>
      </c>
      <c r="E62" s="1">
        <v>13</v>
      </c>
      <c r="F62" s="1">
        <v>45</v>
      </c>
      <c r="G62" s="1">
        <v>16122</v>
      </c>
    </row>
    <row r="63" spans="1:7" x14ac:dyDescent="0.25">
      <c r="A63" t="s">
        <v>60</v>
      </c>
      <c r="B63" s="1">
        <v>14121</v>
      </c>
      <c r="C63" s="1">
        <v>8862</v>
      </c>
      <c r="D63" s="1">
        <v>30</v>
      </c>
      <c r="E63" s="1">
        <v>38</v>
      </c>
      <c r="F63" s="1">
        <v>94</v>
      </c>
      <c r="G63" s="1">
        <v>23145</v>
      </c>
    </row>
    <row r="64" spans="1:7" x14ac:dyDescent="0.25">
      <c r="A64" t="s">
        <v>61</v>
      </c>
      <c r="B64" s="1">
        <v>10984</v>
      </c>
      <c r="C64" s="1">
        <v>8041</v>
      </c>
      <c r="D64" s="1">
        <v>34</v>
      </c>
      <c r="E64" s="1">
        <v>117</v>
      </c>
      <c r="F64" s="1">
        <v>79</v>
      </c>
      <c r="G64" s="1">
        <v>19255</v>
      </c>
    </row>
    <row r="65" spans="1:7" x14ac:dyDescent="0.25">
      <c r="A65" t="s">
        <v>62</v>
      </c>
      <c r="B65" s="1">
        <v>46698</v>
      </c>
      <c r="C65" s="1">
        <v>47162</v>
      </c>
      <c r="D65" s="1">
        <v>58</v>
      </c>
      <c r="E65" s="1">
        <v>77</v>
      </c>
      <c r="F65" s="1">
        <v>135</v>
      </c>
      <c r="G65" s="1">
        <v>94130</v>
      </c>
    </row>
    <row r="66" spans="1:7" x14ac:dyDescent="0.25">
      <c r="A66" t="s">
        <v>63</v>
      </c>
      <c r="B66" s="1">
        <v>13099</v>
      </c>
      <c r="C66" s="1">
        <v>7639</v>
      </c>
      <c r="D66" s="1">
        <v>19</v>
      </c>
      <c r="E66" s="1">
        <v>32</v>
      </c>
      <c r="F66" s="1">
        <v>135</v>
      </c>
      <c r="G66" s="1">
        <v>20924</v>
      </c>
    </row>
    <row r="67" spans="1:7" x14ac:dyDescent="0.25">
      <c r="A67" t="s">
        <v>64</v>
      </c>
      <c r="B67" s="1">
        <v>99789</v>
      </c>
      <c r="C67" s="1">
        <v>77554</v>
      </c>
      <c r="D67" s="1">
        <v>155</v>
      </c>
      <c r="E67" s="1">
        <v>206</v>
      </c>
      <c r="F67" s="1">
        <v>473</v>
      </c>
      <c r="G67" s="1">
        <v>178177</v>
      </c>
    </row>
    <row r="68" spans="1:7" x14ac:dyDescent="0.25">
      <c r="A68" t="s">
        <v>65</v>
      </c>
      <c r="B68" s="1">
        <v>7782</v>
      </c>
      <c r="C68" s="1">
        <v>4982</v>
      </c>
      <c r="D68" s="1">
        <v>22</v>
      </c>
      <c r="E68" s="1">
        <v>26</v>
      </c>
      <c r="F68" s="1">
        <v>20</v>
      </c>
      <c r="G68" s="1">
        <v>12832</v>
      </c>
    </row>
    <row r="69" spans="1:7" x14ac:dyDescent="0.25">
      <c r="A69" s="2" t="s">
        <v>66</v>
      </c>
      <c r="B69" s="3">
        <v>114044</v>
      </c>
      <c r="C69" s="3">
        <v>63549</v>
      </c>
      <c r="D69" s="3">
        <v>212</v>
      </c>
      <c r="E69" s="3">
        <v>264</v>
      </c>
      <c r="F69" s="3">
        <v>818</v>
      </c>
      <c r="G69" s="3">
        <v>178887</v>
      </c>
    </row>
    <row r="70" spans="1:7" x14ac:dyDescent="0.25">
      <c r="A70" t="s">
        <v>99</v>
      </c>
      <c r="B70" s="1">
        <v>2722555</v>
      </c>
      <c r="C70" s="1">
        <v>2851818</v>
      </c>
      <c r="D70" s="1">
        <v>6121</v>
      </c>
      <c r="E70" s="1">
        <v>6158</v>
      </c>
      <c r="F70" s="1">
        <v>20453</v>
      </c>
      <c r="G70" s="1">
        <v>5607105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0"/>
  <sheetViews>
    <sheetView workbookViewId="0">
      <selection activeCell="C75" sqref="C75"/>
    </sheetView>
  </sheetViews>
  <sheetFormatPr defaultRowHeight="15" x14ac:dyDescent="0.25"/>
  <cols>
    <col min="1" max="1" width="18.7109375" bestFit="1" customWidth="1"/>
    <col min="2" max="2" width="15.5703125" bestFit="1" customWidth="1"/>
    <col min="3" max="3" width="16.42578125" bestFit="1" customWidth="1"/>
    <col min="4" max="4" width="10.5703125" bestFit="1" customWidth="1"/>
    <col min="5" max="5" width="13.7109375" bestFit="1" customWidth="1"/>
    <col min="6" max="6" width="15.28515625" bestFit="1" customWidth="1"/>
    <col min="7" max="7" width="10" bestFit="1" customWidth="1"/>
    <col min="8" max="8" width="9.28515625" bestFit="1" customWidth="1"/>
    <col min="9" max="9" width="12.5703125" bestFit="1" customWidth="1"/>
    <col min="10" max="10" width="9.28515625" bestFit="1" customWidth="1"/>
    <col min="11" max="11" width="9.7109375" bestFit="1" customWidth="1"/>
  </cols>
  <sheetData>
    <row r="1" spans="1:8" x14ac:dyDescent="0.25">
      <c r="B1" t="s">
        <v>71</v>
      </c>
      <c r="E1" t="s">
        <v>72</v>
      </c>
    </row>
    <row r="2" spans="1:8" x14ac:dyDescent="0.25">
      <c r="A2" s="2" t="s">
        <v>67</v>
      </c>
      <c r="B2" s="2" t="s">
        <v>83</v>
      </c>
      <c r="C2" s="2" t="s">
        <v>69</v>
      </c>
      <c r="D2" s="2" t="s">
        <v>81</v>
      </c>
      <c r="E2" s="2" t="s">
        <v>88</v>
      </c>
      <c r="F2" s="2" t="s">
        <v>89</v>
      </c>
      <c r="G2" s="2" t="s">
        <v>87</v>
      </c>
      <c r="H2" s="2" t="s">
        <v>82</v>
      </c>
    </row>
    <row r="3" spans="1:8" x14ac:dyDescent="0.25">
      <c r="A3" t="s">
        <v>0</v>
      </c>
      <c r="B3" s="1">
        <v>4733</v>
      </c>
      <c r="C3" s="1">
        <v>6567</v>
      </c>
      <c r="D3" s="1">
        <f>SUM(B3:C3)</f>
        <v>11300</v>
      </c>
      <c r="E3" s="1">
        <v>6561</v>
      </c>
      <c r="F3" s="1">
        <v>1201</v>
      </c>
      <c r="G3" s="1">
        <v>1693</v>
      </c>
      <c r="H3" s="1">
        <f>SUM(E3:G3)</f>
        <v>9455</v>
      </c>
    </row>
    <row r="4" spans="1:8" x14ac:dyDescent="0.25">
      <c r="A4" t="s">
        <v>1</v>
      </c>
      <c r="B4" s="1">
        <v>142244</v>
      </c>
      <c r="C4" s="1">
        <v>169591</v>
      </c>
      <c r="D4" s="1">
        <f t="shared" ref="D4:D67" si="0">SUM(B4:C4)</f>
        <v>311835</v>
      </c>
      <c r="E4" s="1">
        <v>42501</v>
      </c>
      <c r="F4" s="1">
        <v>5153</v>
      </c>
      <c r="G4" s="1">
        <v>9280</v>
      </c>
      <c r="H4" s="1">
        <f t="shared" ref="H4:H67" si="1">SUM(E4:G4)</f>
        <v>56934</v>
      </c>
    </row>
    <row r="5" spans="1:8" x14ac:dyDescent="0.25">
      <c r="A5" t="s">
        <v>2</v>
      </c>
      <c r="B5" s="1">
        <v>2727</v>
      </c>
      <c r="C5" s="1">
        <v>6823</v>
      </c>
      <c r="D5" s="1">
        <f t="shared" si="0"/>
        <v>9550</v>
      </c>
      <c r="E5" s="1">
        <v>4200</v>
      </c>
      <c r="F5" s="1">
        <v>739</v>
      </c>
      <c r="G5" s="1">
        <v>767</v>
      </c>
      <c r="H5" s="1">
        <f t="shared" si="1"/>
        <v>5706</v>
      </c>
    </row>
    <row r="6" spans="1:8" x14ac:dyDescent="0.25">
      <c r="A6" t="s">
        <v>3</v>
      </c>
      <c r="B6" s="1">
        <v>12278</v>
      </c>
      <c r="C6" s="1">
        <v>28331</v>
      </c>
      <c r="D6" s="1">
        <f t="shared" si="0"/>
        <v>40609</v>
      </c>
      <c r="E6" s="1">
        <v>6895</v>
      </c>
      <c r="F6" s="1">
        <v>1309</v>
      </c>
      <c r="G6" s="1">
        <v>1565</v>
      </c>
      <c r="H6" s="1">
        <f t="shared" si="1"/>
        <v>9769</v>
      </c>
    </row>
    <row r="7" spans="1:8" x14ac:dyDescent="0.25">
      <c r="A7" t="s">
        <v>4</v>
      </c>
      <c r="B7" s="1">
        <v>1582</v>
      </c>
      <c r="C7" s="1">
        <v>3711</v>
      </c>
      <c r="D7" s="1">
        <f t="shared" si="0"/>
        <v>5293</v>
      </c>
      <c r="E7" s="1">
        <v>4103</v>
      </c>
      <c r="F7" s="1">
        <v>1027</v>
      </c>
      <c r="G7" s="1">
        <v>430</v>
      </c>
      <c r="H7" s="1">
        <f t="shared" si="1"/>
        <v>5560</v>
      </c>
    </row>
    <row r="8" spans="1:8" x14ac:dyDescent="0.25">
      <c r="A8" t="s">
        <v>5</v>
      </c>
      <c r="B8" s="1">
        <v>25785</v>
      </c>
      <c r="C8" s="1">
        <v>35544</v>
      </c>
      <c r="D8" s="1">
        <f t="shared" si="0"/>
        <v>61329</v>
      </c>
      <c r="E8" s="1">
        <v>14667</v>
      </c>
      <c r="F8" s="1">
        <v>2391</v>
      </c>
      <c r="G8" s="1">
        <v>5837</v>
      </c>
      <c r="H8" s="1">
        <f t="shared" si="1"/>
        <v>22895</v>
      </c>
    </row>
    <row r="9" spans="1:8" x14ac:dyDescent="0.25">
      <c r="A9" t="s">
        <v>6</v>
      </c>
      <c r="B9" s="1">
        <v>4827</v>
      </c>
      <c r="C9" s="1">
        <v>8876</v>
      </c>
      <c r="D9" s="1">
        <f t="shared" si="0"/>
        <v>13703</v>
      </c>
      <c r="E9" s="1">
        <v>8564</v>
      </c>
      <c r="F9" s="1">
        <v>1979</v>
      </c>
      <c r="G9" s="1">
        <v>1576</v>
      </c>
      <c r="H9" s="1">
        <f t="shared" si="1"/>
        <v>12119</v>
      </c>
    </row>
    <row r="10" spans="1:8" x14ac:dyDescent="0.25">
      <c r="A10" t="s">
        <v>7</v>
      </c>
      <c r="B10" s="1">
        <v>2014</v>
      </c>
      <c r="C10" s="1">
        <v>3877</v>
      </c>
      <c r="D10" s="1">
        <f t="shared" si="0"/>
        <v>5891</v>
      </c>
      <c r="E10" s="1">
        <v>6007</v>
      </c>
      <c r="F10" s="1">
        <v>1203</v>
      </c>
      <c r="G10" s="1">
        <v>939</v>
      </c>
      <c r="H10" s="1">
        <f t="shared" si="1"/>
        <v>8149</v>
      </c>
    </row>
    <row r="11" spans="1:8" x14ac:dyDescent="0.25">
      <c r="A11" t="s">
        <v>8</v>
      </c>
      <c r="B11" s="1">
        <v>42860</v>
      </c>
      <c r="C11" s="1">
        <v>71757</v>
      </c>
      <c r="D11" s="1">
        <f t="shared" si="0"/>
        <v>114617</v>
      </c>
      <c r="E11" s="1">
        <v>29148</v>
      </c>
      <c r="F11" s="1">
        <v>2941</v>
      </c>
      <c r="G11" s="1">
        <v>5868</v>
      </c>
      <c r="H11" s="1">
        <f t="shared" si="1"/>
        <v>37957</v>
      </c>
    </row>
    <row r="12" spans="1:8" x14ac:dyDescent="0.25">
      <c r="A12" t="s">
        <v>9</v>
      </c>
      <c r="B12" s="1">
        <v>8864</v>
      </c>
      <c r="C12" s="1">
        <v>15278</v>
      </c>
      <c r="D12" s="1">
        <f t="shared" si="0"/>
        <v>24142</v>
      </c>
      <c r="E12" s="1">
        <v>12557</v>
      </c>
      <c r="F12" s="1">
        <v>2248</v>
      </c>
      <c r="G12" s="1">
        <v>2313</v>
      </c>
      <c r="H12" s="1">
        <f t="shared" si="1"/>
        <v>17118</v>
      </c>
    </row>
    <row r="13" spans="1:8" x14ac:dyDescent="0.25">
      <c r="A13" t="s">
        <v>10</v>
      </c>
      <c r="B13" s="1">
        <v>9251</v>
      </c>
      <c r="C13" s="1">
        <v>23572</v>
      </c>
      <c r="D13" s="1">
        <f t="shared" si="0"/>
        <v>32823</v>
      </c>
      <c r="E13" s="1">
        <v>6895</v>
      </c>
      <c r="F13" s="1">
        <v>1405</v>
      </c>
      <c r="G13" s="1">
        <v>1077</v>
      </c>
      <c r="H13" s="1">
        <f t="shared" si="1"/>
        <v>9377</v>
      </c>
    </row>
    <row r="14" spans="1:8" x14ac:dyDescent="0.25">
      <c r="A14" t="s">
        <v>11</v>
      </c>
      <c r="B14" s="1">
        <v>281</v>
      </c>
      <c r="C14" s="1">
        <v>409</v>
      </c>
      <c r="D14" s="1">
        <f t="shared" si="0"/>
        <v>690</v>
      </c>
      <c r="E14" s="1">
        <v>532</v>
      </c>
      <c r="F14" s="1">
        <v>106</v>
      </c>
      <c r="G14" s="1">
        <v>46</v>
      </c>
      <c r="H14" s="1">
        <f t="shared" si="1"/>
        <v>684</v>
      </c>
    </row>
    <row r="15" spans="1:8" x14ac:dyDescent="0.25">
      <c r="A15" t="s">
        <v>12</v>
      </c>
      <c r="B15" s="1">
        <v>2818</v>
      </c>
      <c r="C15" s="1">
        <v>7922</v>
      </c>
      <c r="D15" s="1">
        <f t="shared" si="0"/>
        <v>10740</v>
      </c>
      <c r="E15" s="1">
        <v>2377</v>
      </c>
      <c r="F15" s="1">
        <v>418</v>
      </c>
      <c r="G15" s="1">
        <v>464</v>
      </c>
      <c r="H15" s="1">
        <f t="shared" si="1"/>
        <v>3259</v>
      </c>
    </row>
    <row r="16" spans="1:8" x14ac:dyDescent="0.25">
      <c r="A16" t="s">
        <v>13</v>
      </c>
      <c r="B16" s="1">
        <v>14749</v>
      </c>
      <c r="C16" s="1">
        <v>9789</v>
      </c>
      <c r="D16" s="1">
        <f t="shared" si="0"/>
        <v>24538</v>
      </c>
      <c r="E16" s="1">
        <v>10664</v>
      </c>
      <c r="F16" s="1">
        <v>1913</v>
      </c>
      <c r="G16" s="1">
        <v>2093</v>
      </c>
      <c r="H16" s="1">
        <f t="shared" si="1"/>
        <v>14670</v>
      </c>
    </row>
    <row r="17" spans="1:8" x14ac:dyDescent="0.25">
      <c r="A17" t="s">
        <v>14</v>
      </c>
      <c r="B17" s="1">
        <v>40301</v>
      </c>
      <c r="C17" s="1">
        <v>32722</v>
      </c>
      <c r="D17" s="1">
        <f t="shared" si="0"/>
        <v>73023</v>
      </c>
      <c r="E17" s="1">
        <v>26934</v>
      </c>
      <c r="F17" s="1">
        <v>2681</v>
      </c>
      <c r="G17" s="1">
        <v>4933</v>
      </c>
      <c r="H17" s="1">
        <f t="shared" si="1"/>
        <v>34548</v>
      </c>
    </row>
    <row r="18" spans="1:8" x14ac:dyDescent="0.25">
      <c r="A18" t="s">
        <v>15</v>
      </c>
      <c r="B18" s="1">
        <v>1728</v>
      </c>
      <c r="C18" s="1">
        <v>3417</v>
      </c>
      <c r="D18" s="1">
        <f t="shared" si="0"/>
        <v>5145</v>
      </c>
      <c r="E18" s="1">
        <v>3733</v>
      </c>
      <c r="F18" s="1">
        <v>852</v>
      </c>
      <c r="G18" s="1">
        <v>782</v>
      </c>
      <c r="H18" s="1">
        <f t="shared" si="1"/>
        <v>5367</v>
      </c>
    </row>
    <row r="19" spans="1:8" x14ac:dyDescent="0.25">
      <c r="A19" t="s">
        <v>16</v>
      </c>
      <c r="B19" s="1">
        <v>3764</v>
      </c>
      <c r="C19" s="1">
        <v>8167</v>
      </c>
      <c r="D19" s="1">
        <f t="shared" si="0"/>
        <v>11931</v>
      </c>
      <c r="E19" s="1">
        <v>6062</v>
      </c>
      <c r="F19" s="1">
        <v>1474</v>
      </c>
      <c r="G19" s="1">
        <v>948</v>
      </c>
      <c r="H19" s="1">
        <f t="shared" si="1"/>
        <v>8484</v>
      </c>
    </row>
    <row r="20" spans="1:8" x14ac:dyDescent="0.25">
      <c r="A20" t="s">
        <v>17</v>
      </c>
      <c r="B20" s="1">
        <v>1679</v>
      </c>
      <c r="C20" s="1">
        <v>3622</v>
      </c>
      <c r="D20" s="1">
        <f t="shared" si="0"/>
        <v>5301</v>
      </c>
      <c r="E20" s="1">
        <v>2282</v>
      </c>
      <c r="F20" s="1">
        <v>431</v>
      </c>
      <c r="G20" s="1">
        <v>338</v>
      </c>
      <c r="H20" s="1">
        <f t="shared" si="1"/>
        <v>3051</v>
      </c>
    </row>
    <row r="21" spans="1:8" x14ac:dyDescent="0.25">
      <c r="A21" t="s">
        <v>18</v>
      </c>
      <c r="B21" s="1">
        <v>3650</v>
      </c>
      <c r="C21" s="1">
        <v>5545</v>
      </c>
      <c r="D21" s="1">
        <f t="shared" si="0"/>
        <v>9195</v>
      </c>
      <c r="E21" s="1">
        <v>3101</v>
      </c>
      <c r="F21" s="1">
        <v>643</v>
      </c>
      <c r="G21" s="1">
        <v>824</v>
      </c>
      <c r="H21" s="1">
        <f t="shared" si="1"/>
        <v>4568</v>
      </c>
    </row>
    <row r="22" spans="1:8" x14ac:dyDescent="0.25">
      <c r="A22" t="s">
        <v>19</v>
      </c>
      <c r="B22" s="1">
        <v>4398</v>
      </c>
      <c r="C22" s="1">
        <v>7360</v>
      </c>
      <c r="D22" s="1">
        <f t="shared" si="0"/>
        <v>11758</v>
      </c>
      <c r="E22" s="1">
        <v>5169</v>
      </c>
      <c r="F22" s="1">
        <v>1309</v>
      </c>
      <c r="G22" s="1">
        <v>1904</v>
      </c>
      <c r="H22" s="1">
        <f t="shared" si="1"/>
        <v>8382</v>
      </c>
    </row>
    <row r="23" spans="1:8" x14ac:dyDescent="0.25">
      <c r="A23" t="s">
        <v>20</v>
      </c>
      <c r="B23" s="1">
        <v>14241</v>
      </c>
      <c r="C23" s="1">
        <v>15840</v>
      </c>
      <c r="D23" s="1">
        <f t="shared" si="0"/>
        <v>30081</v>
      </c>
      <c r="E23" s="1">
        <v>16309</v>
      </c>
      <c r="F23" s="1">
        <v>2397</v>
      </c>
      <c r="G23" s="1">
        <v>4504</v>
      </c>
      <c r="H23" s="1">
        <f t="shared" si="1"/>
        <v>23210</v>
      </c>
    </row>
    <row r="24" spans="1:8" x14ac:dyDescent="0.25">
      <c r="A24" t="s">
        <v>21</v>
      </c>
      <c r="B24" s="1">
        <v>25618</v>
      </c>
      <c r="C24" s="1">
        <v>18369</v>
      </c>
      <c r="D24" s="1">
        <f t="shared" si="0"/>
        <v>43987</v>
      </c>
      <c r="E24" s="1">
        <v>16034</v>
      </c>
      <c r="F24" s="1">
        <v>2659</v>
      </c>
      <c r="G24" s="1">
        <v>4754</v>
      </c>
      <c r="H24" s="1">
        <f t="shared" si="1"/>
        <v>23447</v>
      </c>
    </row>
    <row r="25" spans="1:8" x14ac:dyDescent="0.25">
      <c r="A25" t="s">
        <v>22</v>
      </c>
      <c r="B25" s="1">
        <v>53409</v>
      </c>
      <c r="C25" s="1">
        <v>42699</v>
      </c>
      <c r="D25" s="1">
        <f t="shared" si="0"/>
        <v>96108</v>
      </c>
      <c r="E25" s="1">
        <v>40401</v>
      </c>
      <c r="F25" s="1">
        <v>3136</v>
      </c>
      <c r="G25" s="1">
        <v>6846</v>
      </c>
      <c r="H25" s="1">
        <f t="shared" si="1"/>
        <v>50383</v>
      </c>
    </row>
    <row r="26" spans="1:8" x14ac:dyDescent="0.25">
      <c r="A26" t="s">
        <v>23</v>
      </c>
      <c r="B26" s="1">
        <v>2257</v>
      </c>
      <c r="C26" s="1">
        <v>4159</v>
      </c>
      <c r="D26" s="1">
        <f t="shared" si="0"/>
        <v>6416</v>
      </c>
      <c r="E26" s="1">
        <v>2119</v>
      </c>
      <c r="F26" s="1">
        <v>407</v>
      </c>
      <c r="G26" s="1">
        <v>310</v>
      </c>
      <c r="H26" s="1">
        <f t="shared" si="1"/>
        <v>2836</v>
      </c>
    </row>
    <row r="27" spans="1:8" x14ac:dyDescent="0.25">
      <c r="A27" t="s">
        <v>24</v>
      </c>
      <c r="B27" s="1">
        <v>20305</v>
      </c>
      <c r="C27" s="1">
        <v>34592</v>
      </c>
      <c r="D27" s="1">
        <f t="shared" si="0"/>
        <v>54897</v>
      </c>
      <c r="E27" s="1">
        <v>11899</v>
      </c>
      <c r="F27" s="1">
        <v>2829</v>
      </c>
      <c r="G27" s="1">
        <v>2839</v>
      </c>
      <c r="H27" s="1">
        <f t="shared" si="1"/>
        <v>17567</v>
      </c>
    </row>
    <row r="28" spans="1:8" x14ac:dyDescent="0.25">
      <c r="A28" t="s">
        <v>25</v>
      </c>
      <c r="B28" s="1">
        <v>6072</v>
      </c>
      <c r="C28" s="1">
        <v>22704</v>
      </c>
      <c r="D28" s="1">
        <f t="shared" si="0"/>
        <v>28776</v>
      </c>
      <c r="E28" s="1">
        <v>3279</v>
      </c>
      <c r="F28" s="1">
        <v>604</v>
      </c>
      <c r="G28" s="1">
        <v>536</v>
      </c>
      <c r="H28" s="1">
        <f t="shared" si="1"/>
        <v>4419</v>
      </c>
    </row>
    <row r="29" spans="1:8" x14ac:dyDescent="0.25">
      <c r="A29" t="s">
        <v>26</v>
      </c>
      <c r="B29" s="1">
        <v>284</v>
      </c>
      <c r="C29" s="1">
        <v>613</v>
      </c>
      <c r="D29" s="1">
        <f t="shared" si="0"/>
        <v>897</v>
      </c>
      <c r="E29" s="1">
        <v>616</v>
      </c>
      <c r="F29" s="1">
        <v>103</v>
      </c>
      <c r="G29" s="1">
        <v>114</v>
      </c>
      <c r="H29" s="1">
        <f t="shared" si="1"/>
        <v>833</v>
      </c>
    </row>
    <row r="30" spans="1:8" x14ac:dyDescent="0.25">
      <c r="A30" t="s">
        <v>27</v>
      </c>
      <c r="B30" s="1">
        <v>5468</v>
      </c>
      <c r="C30" s="1">
        <v>7891</v>
      </c>
      <c r="D30" s="1">
        <f t="shared" si="0"/>
        <v>13359</v>
      </c>
      <c r="E30" s="1">
        <v>11145</v>
      </c>
      <c r="F30" s="1">
        <v>2432</v>
      </c>
      <c r="G30" s="1">
        <v>1703</v>
      </c>
      <c r="H30" s="1">
        <f t="shared" si="1"/>
        <v>15280</v>
      </c>
    </row>
    <row r="31" spans="1:8" x14ac:dyDescent="0.25">
      <c r="A31" t="s">
        <v>28</v>
      </c>
      <c r="B31" s="1">
        <v>453</v>
      </c>
      <c r="C31" s="1">
        <v>962</v>
      </c>
      <c r="D31" s="1">
        <f t="shared" si="0"/>
        <v>1415</v>
      </c>
      <c r="E31" s="1">
        <v>921</v>
      </c>
      <c r="F31" s="1">
        <v>274</v>
      </c>
      <c r="G31" s="1">
        <v>99</v>
      </c>
      <c r="H31" s="1">
        <f t="shared" si="1"/>
        <v>1294</v>
      </c>
    </row>
    <row r="32" spans="1:8" x14ac:dyDescent="0.25">
      <c r="A32" t="s">
        <v>29</v>
      </c>
      <c r="B32" s="1">
        <v>2047</v>
      </c>
      <c r="C32" s="1">
        <v>6282</v>
      </c>
      <c r="D32" s="1">
        <f t="shared" si="0"/>
        <v>8329</v>
      </c>
      <c r="E32" s="1">
        <v>1442</v>
      </c>
      <c r="F32" s="1">
        <v>264</v>
      </c>
      <c r="G32" s="1">
        <v>213</v>
      </c>
      <c r="H32" s="1">
        <f t="shared" si="1"/>
        <v>1919</v>
      </c>
    </row>
    <row r="33" spans="1:8" x14ac:dyDescent="0.25">
      <c r="A33" t="s">
        <v>30</v>
      </c>
      <c r="B33" s="1">
        <v>1771</v>
      </c>
      <c r="C33" s="1">
        <v>2957</v>
      </c>
      <c r="D33" s="1">
        <f t="shared" si="0"/>
        <v>4728</v>
      </c>
      <c r="E33" s="1">
        <v>3192</v>
      </c>
      <c r="F33" s="1">
        <v>869</v>
      </c>
      <c r="G33" s="1">
        <v>514</v>
      </c>
      <c r="H33" s="1">
        <f t="shared" si="1"/>
        <v>4575</v>
      </c>
    </row>
    <row r="34" spans="1:8" x14ac:dyDescent="0.25">
      <c r="A34" t="s">
        <v>31</v>
      </c>
      <c r="B34" s="1">
        <v>4452</v>
      </c>
      <c r="C34" s="1">
        <v>7901</v>
      </c>
      <c r="D34" s="1">
        <f t="shared" si="0"/>
        <v>12353</v>
      </c>
      <c r="E34" s="1">
        <v>4468</v>
      </c>
      <c r="F34" s="1">
        <v>986</v>
      </c>
      <c r="G34" s="1">
        <v>843</v>
      </c>
      <c r="H34" s="1">
        <f t="shared" si="1"/>
        <v>6297</v>
      </c>
    </row>
    <row r="35" spans="1:8" x14ac:dyDescent="0.25">
      <c r="A35" t="s">
        <v>32</v>
      </c>
      <c r="B35" s="1">
        <v>1841</v>
      </c>
      <c r="C35" s="1">
        <v>3177</v>
      </c>
      <c r="D35" s="1">
        <f t="shared" si="0"/>
        <v>5018</v>
      </c>
      <c r="E35" s="1">
        <v>3912</v>
      </c>
      <c r="F35" s="1">
        <v>854</v>
      </c>
      <c r="G35" s="1">
        <v>551</v>
      </c>
      <c r="H35" s="1">
        <f t="shared" si="1"/>
        <v>5317</v>
      </c>
    </row>
    <row r="36" spans="1:8" x14ac:dyDescent="0.25">
      <c r="A36" t="s">
        <v>33</v>
      </c>
      <c r="B36" s="1">
        <v>782</v>
      </c>
      <c r="C36" s="1">
        <v>1711</v>
      </c>
      <c r="D36" s="1">
        <f t="shared" si="0"/>
        <v>2493</v>
      </c>
      <c r="E36" s="1">
        <v>1509</v>
      </c>
      <c r="F36" s="1">
        <v>354</v>
      </c>
      <c r="G36" s="1">
        <v>705</v>
      </c>
      <c r="H36" s="1">
        <f t="shared" si="1"/>
        <v>2568</v>
      </c>
    </row>
    <row r="37" spans="1:8" x14ac:dyDescent="0.25">
      <c r="A37" t="s">
        <v>34</v>
      </c>
      <c r="B37" s="1">
        <v>15343</v>
      </c>
      <c r="C37" s="1">
        <v>43240</v>
      </c>
      <c r="D37" s="1">
        <f t="shared" si="0"/>
        <v>58583</v>
      </c>
      <c r="E37" s="1">
        <v>7807</v>
      </c>
      <c r="F37" s="1">
        <v>1034</v>
      </c>
      <c r="G37" s="1">
        <v>1333</v>
      </c>
      <c r="H37" s="1">
        <f t="shared" si="1"/>
        <v>10174</v>
      </c>
    </row>
    <row r="38" spans="1:8" x14ac:dyDescent="0.25">
      <c r="A38" t="s">
        <v>35</v>
      </c>
      <c r="B38" s="1">
        <v>27471</v>
      </c>
      <c r="C38" s="1">
        <v>22906</v>
      </c>
      <c r="D38" s="1">
        <f t="shared" si="0"/>
        <v>50377</v>
      </c>
      <c r="E38" s="1">
        <v>28661</v>
      </c>
      <c r="F38" s="1">
        <v>4542</v>
      </c>
      <c r="G38" s="1">
        <v>9261</v>
      </c>
      <c r="H38" s="1">
        <f t="shared" si="1"/>
        <v>42464</v>
      </c>
    </row>
    <row r="39" spans="1:8" x14ac:dyDescent="0.25">
      <c r="A39" t="s">
        <v>36</v>
      </c>
      <c r="B39" s="1">
        <v>3564</v>
      </c>
      <c r="C39" s="1">
        <v>10159</v>
      </c>
      <c r="D39" s="1">
        <f t="shared" si="0"/>
        <v>13723</v>
      </c>
      <c r="E39" s="1">
        <v>3913</v>
      </c>
      <c r="F39" s="1">
        <v>766</v>
      </c>
      <c r="G39" s="1">
        <v>591</v>
      </c>
      <c r="H39" s="1">
        <f t="shared" si="1"/>
        <v>5270</v>
      </c>
    </row>
    <row r="40" spans="1:8" x14ac:dyDescent="0.25">
      <c r="A40" t="s">
        <v>37</v>
      </c>
      <c r="B40" s="1">
        <v>5985</v>
      </c>
      <c r="C40" s="1">
        <v>7611</v>
      </c>
      <c r="D40" s="1">
        <f t="shared" si="0"/>
        <v>13596</v>
      </c>
      <c r="E40" s="1">
        <v>9257</v>
      </c>
      <c r="F40" s="1">
        <v>2075</v>
      </c>
      <c r="G40" s="1">
        <v>2581</v>
      </c>
      <c r="H40" s="1">
        <f t="shared" si="1"/>
        <v>13913</v>
      </c>
    </row>
    <row r="41" spans="1:8" x14ac:dyDescent="0.25">
      <c r="A41" t="s">
        <v>38</v>
      </c>
      <c r="B41" s="1">
        <v>21870</v>
      </c>
      <c r="C41" s="1">
        <v>33169</v>
      </c>
      <c r="D41" s="1">
        <f t="shared" si="0"/>
        <v>55039</v>
      </c>
      <c r="E41" s="1">
        <v>11008</v>
      </c>
      <c r="F41" s="1">
        <v>1578</v>
      </c>
      <c r="G41" s="1">
        <v>2820</v>
      </c>
      <c r="H41" s="1">
        <f t="shared" si="1"/>
        <v>15406</v>
      </c>
    </row>
    <row r="42" spans="1:8" x14ac:dyDescent="0.25">
      <c r="A42" t="s">
        <v>39</v>
      </c>
      <c r="B42" s="1">
        <v>16022</v>
      </c>
      <c r="C42" s="1">
        <v>48046</v>
      </c>
      <c r="D42" s="1">
        <f t="shared" si="0"/>
        <v>64068</v>
      </c>
      <c r="E42" s="1">
        <v>13443</v>
      </c>
      <c r="F42" s="1">
        <v>1877</v>
      </c>
      <c r="G42" s="1">
        <v>3065</v>
      </c>
      <c r="H42" s="1">
        <f t="shared" si="1"/>
        <v>18385</v>
      </c>
    </row>
    <row r="43" spans="1:8" x14ac:dyDescent="0.25">
      <c r="A43" t="s">
        <v>40</v>
      </c>
      <c r="B43" s="1">
        <v>5638</v>
      </c>
      <c r="C43" s="1">
        <v>7950</v>
      </c>
      <c r="D43" s="1">
        <f t="shared" si="0"/>
        <v>13588</v>
      </c>
      <c r="E43" s="1">
        <v>11425</v>
      </c>
      <c r="F43" s="1">
        <v>1766</v>
      </c>
      <c r="G43" s="1">
        <v>1874</v>
      </c>
      <c r="H43" s="1">
        <f t="shared" si="1"/>
        <v>15065</v>
      </c>
    </row>
    <row r="44" spans="1:8" x14ac:dyDescent="0.25">
      <c r="A44" t="s">
        <v>41</v>
      </c>
      <c r="B44" s="1">
        <v>1249</v>
      </c>
      <c r="C44" s="1">
        <v>2442</v>
      </c>
      <c r="D44" s="1">
        <f t="shared" si="0"/>
        <v>3691</v>
      </c>
      <c r="E44" s="1">
        <v>3276</v>
      </c>
      <c r="F44" s="1">
        <v>546</v>
      </c>
      <c r="G44" s="1">
        <v>686</v>
      </c>
      <c r="H44" s="1">
        <f t="shared" si="1"/>
        <v>4508</v>
      </c>
    </row>
    <row r="45" spans="1:8" x14ac:dyDescent="0.25">
      <c r="A45" t="s">
        <v>42</v>
      </c>
      <c r="B45" s="1">
        <v>6339</v>
      </c>
      <c r="C45" s="1">
        <v>14168</v>
      </c>
      <c r="D45" s="1">
        <f t="shared" si="0"/>
        <v>20507</v>
      </c>
      <c r="E45" s="1">
        <v>6154</v>
      </c>
      <c r="F45" s="1">
        <v>1501</v>
      </c>
      <c r="G45" s="1">
        <v>1196</v>
      </c>
      <c r="H45" s="1">
        <f t="shared" si="1"/>
        <v>8851</v>
      </c>
    </row>
    <row r="46" spans="1:8" x14ac:dyDescent="0.25">
      <c r="A46" t="s">
        <v>43</v>
      </c>
      <c r="B46" s="1">
        <v>1290</v>
      </c>
      <c r="C46" s="1">
        <v>3000</v>
      </c>
      <c r="D46" s="1">
        <f t="shared" si="0"/>
        <v>4290</v>
      </c>
      <c r="E46" s="1">
        <v>3067</v>
      </c>
      <c r="F46" s="1">
        <v>678</v>
      </c>
      <c r="G46" s="1">
        <v>422</v>
      </c>
      <c r="H46" s="1">
        <f t="shared" si="1"/>
        <v>4167</v>
      </c>
    </row>
    <row r="47" spans="1:8" x14ac:dyDescent="0.25">
      <c r="A47" t="s">
        <v>44</v>
      </c>
      <c r="B47" s="1">
        <v>9303</v>
      </c>
      <c r="C47" s="1">
        <v>12487</v>
      </c>
      <c r="D47" s="1">
        <f t="shared" si="0"/>
        <v>21790</v>
      </c>
      <c r="E47" s="1">
        <v>4609</v>
      </c>
      <c r="F47" s="1">
        <v>727</v>
      </c>
      <c r="G47" s="1">
        <v>992</v>
      </c>
      <c r="H47" s="1">
        <f t="shared" si="1"/>
        <v>6328</v>
      </c>
    </row>
    <row r="48" spans="1:8" x14ac:dyDescent="0.25">
      <c r="A48" t="s">
        <v>45</v>
      </c>
      <c r="B48" s="1">
        <v>76109</v>
      </c>
      <c r="C48" s="1">
        <v>78151</v>
      </c>
      <c r="D48" s="1">
        <f t="shared" si="0"/>
        <v>154260</v>
      </c>
      <c r="E48" s="1">
        <v>37815</v>
      </c>
      <c r="F48" s="1">
        <v>3750</v>
      </c>
      <c r="G48" s="1">
        <v>8000</v>
      </c>
      <c r="H48" s="1">
        <f t="shared" si="1"/>
        <v>49565</v>
      </c>
    </row>
    <row r="49" spans="1:8" x14ac:dyDescent="0.25">
      <c r="A49" t="s">
        <v>46</v>
      </c>
      <c r="B49" s="1">
        <v>971</v>
      </c>
      <c r="C49" s="1">
        <v>1479</v>
      </c>
      <c r="D49" s="1">
        <f t="shared" si="0"/>
        <v>2450</v>
      </c>
      <c r="E49" s="1">
        <v>1269</v>
      </c>
      <c r="F49" s="1">
        <v>221</v>
      </c>
      <c r="G49" s="1">
        <v>227</v>
      </c>
      <c r="H49" s="1">
        <f t="shared" si="1"/>
        <v>1717</v>
      </c>
    </row>
    <row r="50" spans="1:8" x14ac:dyDescent="0.25">
      <c r="A50" t="s">
        <v>47</v>
      </c>
      <c r="B50" s="1">
        <v>19923</v>
      </c>
      <c r="C50" s="1">
        <v>31608</v>
      </c>
      <c r="D50" s="1">
        <f t="shared" si="0"/>
        <v>51531</v>
      </c>
      <c r="E50" s="1">
        <v>1139</v>
      </c>
      <c r="F50" s="1">
        <v>2231</v>
      </c>
      <c r="G50" s="1">
        <v>8668</v>
      </c>
      <c r="H50" s="1">
        <f t="shared" si="1"/>
        <v>12038</v>
      </c>
    </row>
    <row r="51" spans="1:8" x14ac:dyDescent="0.25">
      <c r="A51" t="s">
        <v>48</v>
      </c>
      <c r="B51" s="1">
        <v>3373</v>
      </c>
      <c r="C51" s="1">
        <v>8559</v>
      </c>
      <c r="D51" s="1">
        <f t="shared" si="0"/>
        <v>11932</v>
      </c>
      <c r="E51" s="1">
        <v>5517</v>
      </c>
      <c r="F51" s="1">
        <v>965</v>
      </c>
      <c r="G51" s="1">
        <v>1069</v>
      </c>
      <c r="H51" s="1">
        <f t="shared" si="1"/>
        <v>7551</v>
      </c>
    </row>
    <row r="52" spans="1:8" x14ac:dyDescent="0.25">
      <c r="A52" t="s">
        <v>49</v>
      </c>
      <c r="B52" s="1">
        <v>1680</v>
      </c>
      <c r="C52" s="1">
        <v>2684</v>
      </c>
      <c r="D52" s="1">
        <f t="shared" si="0"/>
        <v>4364</v>
      </c>
      <c r="E52" s="1">
        <v>3348</v>
      </c>
      <c r="F52" s="1">
        <v>759</v>
      </c>
      <c r="G52" s="1">
        <v>1316</v>
      </c>
      <c r="H52" s="1">
        <f t="shared" si="1"/>
        <v>5423</v>
      </c>
    </row>
    <row r="53" spans="1:8" x14ac:dyDescent="0.25">
      <c r="A53" t="s">
        <v>50</v>
      </c>
      <c r="B53" s="1">
        <v>287146</v>
      </c>
      <c r="C53" s="1">
        <v>153833</v>
      </c>
      <c r="D53" s="1">
        <f t="shared" si="0"/>
        <v>440979</v>
      </c>
      <c r="E53" s="1">
        <v>17590</v>
      </c>
      <c r="F53" s="1">
        <v>1400</v>
      </c>
      <c r="G53" s="1">
        <v>3090</v>
      </c>
      <c r="H53" s="1">
        <f t="shared" si="1"/>
        <v>22080</v>
      </c>
    </row>
    <row r="54" spans="1:8" x14ac:dyDescent="0.25">
      <c r="A54" t="s">
        <v>51</v>
      </c>
      <c r="B54" s="1">
        <v>2552</v>
      </c>
      <c r="C54" s="1">
        <v>3684</v>
      </c>
      <c r="D54" s="1">
        <f t="shared" si="0"/>
        <v>6236</v>
      </c>
      <c r="E54" s="1">
        <v>2428</v>
      </c>
      <c r="F54" s="1">
        <v>246</v>
      </c>
      <c r="G54" s="1">
        <v>405</v>
      </c>
      <c r="H54" s="1">
        <f t="shared" si="1"/>
        <v>3079</v>
      </c>
    </row>
    <row r="55" spans="1:8" x14ac:dyDescent="0.25">
      <c r="A55" t="s">
        <v>52</v>
      </c>
      <c r="B55" s="1">
        <v>569</v>
      </c>
      <c r="C55" s="1">
        <v>1050</v>
      </c>
      <c r="D55" s="1">
        <f t="shared" si="0"/>
        <v>1619</v>
      </c>
      <c r="E55" s="1">
        <v>1669</v>
      </c>
      <c r="F55" s="1">
        <v>342</v>
      </c>
      <c r="G55" s="1">
        <v>498</v>
      </c>
      <c r="H55" s="1">
        <f t="shared" si="1"/>
        <v>2509</v>
      </c>
    </row>
    <row r="56" spans="1:8" x14ac:dyDescent="0.25">
      <c r="A56" t="s">
        <v>53</v>
      </c>
      <c r="B56" s="1">
        <v>4351</v>
      </c>
      <c r="C56" s="1">
        <v>11732</v>
      </c>
      <c r="D56" s="1">
        <f t="shared" si="0"/>
        <v>16083</v>
      </c>
      <c r="E56" s="1">
        <v>7989</v>
      </c>
      <c r="F56" s="1">
        <v>1211</v>
      </c>
      <c r="G56" s="1">
        <v>1608</v>
      </c>
      <c r="H56" s="1">
        <f t="shared" si="1"/>
        <v>10808</v>
      </c>
    </row>
    <row r="57" spans="1:8" x14ac:dyDescent="0.25">
      <c r="A57" t="s">
        <v>54</v>
      </c>
      <c r="B57" s="1">
        <v>1093</v>
      </c>
      <c r="C57" s="1">
        <v>1824</v>
      </c>
      <c r="D57" s="1">
        <f t="shared" si="0"/>
        <v>2917</v>
      </c>
      <c r="E57" s="1">
        <v>2866</v>
      </c>
      <c r="F57" s="1">
        <v>808</v>
      </c>
      <c r="G57" s="1">
        <v>649</v>
      </c>
      <c r="H57" s="1">
        <f t="shared" si="1"/>
        <v>4323</v>
      </c>
    </row>
    <row r="58" spans="1:8" x14ac:dyDescent="0.25">
      <c r="A58" t="s">
        <v>55</v>
      </c>
      <c r="B58" s="1">
        <v>3246</v>
      </c>
      <c r="C58" s="1">
        <v>8525</v>
      </c>
      <c r="D58" s="1">
        <f t="shared" si="0"/>
        <v>11771</v>
      </c>
      <c r="E58" s="1">
        <v>7194</v>
      </c>
      <c r="F58" s="1">
        <v>1486</v>
      </c>
      <c r="G58" s="1">
        <v>1464</v>
      </c>
      <c r="H58" s="1">
        <f t="shared" si="1"/>
        <v>10144</v>
      </c>
    </row>
    <row r="59" spans="1:8" x14ac:dyDescent="0.25">
      <c r="A59" t="s">
        <v>56</v>
      </c>
      <c r="B59" s="1">
        <v>314</v>
      </c>
      <c r="C59" s="1">
        <v>679</v>
      </c>
      <c r="D59" s="1">
        <f t="shared" si="0"/>
        <v>993</v>
      </c>
      <c r="E59" s="1">
        <v>705</v>
      </c>
      <c r="F59" s="1">
        <v>130</v>
      </c>
      <c r="G59" s="1">
        <v>122</v>
      </c>
      <c r="H59" s="1">
        <f t="shared" si="1"/>
        <v>957</v>
      </c>
    </row>
    <row r="60" spans="1:8" x14ac:dyDescent="0.25">
      <c r="A60" t="s">
        <v>57</v>
      </c>
      <c r="B60" s="1">
        <v>1773</v>
      </c>
      <c r="C60" s="1">
        <v>3334</v>
      </c>
      <c r="D60" s="1">
        <f t="shared" si="0"/>
        <v>5107</v>
      </c>
      <c r="E60" s="1">
        <v>3489</v>
      </c>
      <c r="F60" s="1">
        <v>785</v>
      </c>
      <c r="G60" s="1">
        <v>800</v>
      </c>
      <c r="H60" s="1">
        <f t="shared" si="1"/>
        <v>5074</v>
      </c>
    </row>
    <row r="61" spans="1:8" x14ac:dyDescent="0.25">
      <c r="A61" t="s">
        <v>58</v>
      </c>
      <c r="B61" s="1">
        <v>1408</v>
      </c>
      <c r="C61" s="1">
        <v>2231</v>
      </c>
      <c r="D61" s="1">
        <f t="shared" si="0"/>
        <v>3639</v>
      </c>
      <c r="E61" s="1">
        <v>3904</v>
      </c>
      <c r="F61" s="1">
        <v>724</v>
      </c>
      <c r="G61" s="1">
        <v>879</v>
      </c>
      <c r="H61" s="1">
        <f t="shared" si="1"/>
        <v>5507</v>
      </c>
    </row>
    <row r="62" spans="1:8" x14ac:dyDescent="0.25">
      <c r="A62" t="s">
        <v>59</v>
      </c>
      <c r="B62" s="1">
        <v>2316</v>
      </c>
      <c r="C62" s="1">
        <v>2128</v>
      </c>
      <c r="D62" s="1">
        <f t="shared" si="0"/>
        <v>4444</v>
      </c>
      <c r="E62" s="1">
        <v>3273</v>
      </c>
      <c r="F62" s="1">
        <v>779</v>
      </c>
      <c r="G62" s="1">
        <v>521</v>
      </c>
      <c r="H62" s="1">
        <f t="shared" si="1"/>
        <v>4573</v>
      </c>
    </row>
    <row r="63" spans="1:8" x14ac:dyDescent="0.25">
      <c r="A63" t="s">
        <v>60</v>
      </c>
      <c r="B63" s="1">
        <v>2064</v>
      </c>
      <c r="C63" s="1">
        <v>4436</v>
      </c>
      <c r="D63" s="1">
        <f t="shared" si="0"/>
        <v>6500</v>
      </c>
      <c r="E63" s="1">
        <v>3857</v>
      </c>
      <c r="F63" s="1">
        <v>1169</v>
      </c>
      <c r="G63" s="1">
        <v>1137</v>
      </c>
      <c r="H63" s="1">
        <f t="shared" si="1"/>
        <v>6163</v>
      </c>
    </row>
    <row r="64" spans="1:8" x14ac:dyDescent="0.25">
      <c r="A64" t="s">
        <v>61</v>
      </c>
      <c r="B64" s="1">
        <v>2041</v>
      </c>
      <c r="C64" s="1">
        <v>3996</v>
      </c>
      <c r="D64" s="1">
        <f t="shared" si="0"/>
        <v>6037</v>
      </c>
      <c r="E64" s="1">
        <v>3568</v>
      </c>
      <c r="F64" s="1">
        <v>691</v>
      </c>
      <c r="G64" s="1">
        <v>781</v>
      </c>
      <c r="H64" s="1">
        <f t="shared" si="1"/>
        <v>5040</v>
      </c>
    </row>
    <row r="65" spans="1:8" x14ac:dyDescent="0.25">
      <c r="A65" t="s">
        <v>62</v>
      </c>
      <c r="B65" s="1">
        <v>12478</v>
      </c>
      <c r="C65" s="1">
        <v>31037</v>
      </c>
      <c r="D65" s="1">
        <f t="shared" si="0"/>
        <v>43515</v>
      </c>
      <c r="E65" s="1">
        <v>8093</v>
      </c>
      <c r="F65" s="1">
        <v>1404</v>
      </c>
      <c r="G65" s="1">
        <v>1328</v>
      </c>
      <c r="H65" s="1">
        <f t="shared" si="1"/>
        <v>10825</v>
      </c>
    </row>
    <row r="66" spans="1:8" x14ac:dyDescent="0.25">
      <c r="A66" t="s">
        <v>63</v>
      </c>
      <c r="B66" s="1">
        <v>1989</v>
      </c>
      <c r="C66" s="1">
        <v>3303</v>
      </c>
      <c r="D66" s="1">
        <f t="shared" si="0"/>
        <v>5292</v>
      </c>
      <c r="E66" s="1">
        <v>3791</v>
      </c>
      <c r="F66" s="1">
        <v>638</v>
      </c>
      <c r="G66" s="1">
        <v>580</v>
      </c>
      <c r="H66" s="1">
        <f t="shared" si="1"/>
        <v>5009</v>
      </c>
    </row>
    <row r="67" spans="1:8" x14ac:dyDescent="0.25">
      <c r="A67" t="s">
        <v>64</v>
      </c>
      <c r="B67" s="1">
        <v>22973</v>
      </c>
      <c r="C67" s="1">
        <v>51591</v>
      </c>
      <c r="D67" s="1">
        <f t="shared" si="0"/>
        <v>74564</v>
      </c>
      <c r="E67" s="1">
        <v>16947</v>
      </c>
      <c r="F67" s="1">
        <v>2744</v>
      </c>
      <c r="G67" s="1">
        <v>3275</v>
      </c>
      <c r="H67" s="1">
        <f t="shared" si="1"/>
        <v>22966</v>
      </c>
    </row>
    <row r="68" spans="1:8" x14ac:dyDescent="0.25">
      <c r="A68" t="s">
        <v>65</v>
      </c>
      <c r="B68" s="1">
        <v>1120</v>
      </c>
      <c r="C68" s="1">
        <v>2488</v>
      </c>
      <c r="D68" s="1">
        <f t="shared" ref="D68:D69" si="2">SUM(B68:C68)</f>
        <v>3608</v>
      </c>
      <c r="E68" s="1">
        <v>2714</v>
      </c>
      <c r="F68" s="1">
        <v>545</v>
      </c>
      <c r="G68" s="1">
        <v>708</v>
      </c>
      <c r="H68" s="1">
        <f t="shared" ref="H68:H69" si="3">SUM(E68:G68)</f>
        <v>3967</v>
      </c>
    </row>
    <row r="69" spans="1:8" x14ac:dyDescent="0.25">
      <c r="A69" s="2" t="s">
        <v>66</v>
      </c>
      <c r="B69" s="3">
        <v>23635</v>
      </c>
      <c r="C69" s="3">
        <v>29192</v>
      </c>
      <c r="D69" s="3">
        <f t="shared" si="2"/>
        <v>52827</v>
      </c>
      <c r="E69" s="3">
        <v>21688</v>
      </c>
      <c r="F69" s="3">
        <v>3781</v>
      </c>
      <c r="G69" s="3">
        <v>6398</v>
      </c>
      <c r="H69" s="3">
        <f t="shared" si="3"/>
        <v>31867</v>
      </c>
    </row>
    <row r="70" spans="1:8" x14ac:dyDescent="0.25">
      <c r="B70" s="4">
        <f>SUM(B3:B69)</f>
        <v>1056731</v>
      </c>
      <c r="C70" s="4">
        <f t="shared" ref="C70:H70" si="4">SUM(C3:C69)</f>
        <v>1265459</v>
      </c>
      <c r="D70" s="4">
        <f t="shared" si="4"/>
        <v>2322190</v>
      </c>
      <c r="E70" s="4">
        <f t="shared" si="4"/>
        <v>583671</v>
      </c>
      <c r="F70" s="4">
        <f t="shared" si="4"/>
        <v>93490</v>
      </c>
      <c r="G70" s="4">
        <f t="shared" si="4"/>
        <v>136552</v>
      </c>
      <c r="H70" s="4">
        <f t="shared" si="4"/>
        <v>813713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selection activeCell="J20" sqref="J20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3.85546875" bestFit="1" customWidth="1"/>
    <col min="4" max="4" width="10.5703125" bestFit="1" customWidth="1"/>
    <col min="5" max="5" width="13.5703125" bestFit="1" customWidth="1"/>
    <col min="6" max="6" width="13.28515625" bestFit="1" customWidth="1"/>
  </cols>
  <sheetData>
    <row r="1" spans="1:6" x14ac:dyDescent="0.25">
      <c r="B1" t="s">
        <v>71</v>
      </c>
      <c r="C1" t="s">
        <v>72</v>
      </c>
      <c r="D1" t="s">
        <v>103</v>
      </c>
      <c r="E1" t="s">
        <v>106</v>
      </c>
    </row>
    <row r="2" spans="1:6" x14ac:dyDescent="0.25">
      <c r="A2" t="s">
        <v>67</v>
      </c>
      <c r="B2" t="s">
        <v>83</v>
      </c>
      <c r="C2" t="s">
        <v>88</v>
      </c>
      <c r="D2" t="s">
        <v>104</v>
      </c>
      <c r="E2" t="s">
        <v>105</v>
      </c>
      <c r="F2" t="s">
        <v>100</v>
      </c>
    </row>
    <row r="3" spans="1:6" x14ac:dyDescent="0.25">
      <c r="A3" t="s">
        <v>0</v>
      </c>
      <c r="B3" s="1">
        <v>17633</v>
      </c>
      <c r="C3" s="1">
        <v>26349</v>
      </c>
      <c r="D3" s="1">
        <v>154</v>
      </c>
      <c r="E3" s="1">
        <v>355</v>
      </c>
      <c r="F3" s="1">
        <v>44491</v>
      </c>
    </row>
    <row r="4" spans="1:6" x14ac:dyDescent="0.25">
      <c r="A4" t="s">
        <v>1</v>
      </c>
      <c r="B4" s="1">
        <v>372177</v>
      </c>
      <c r="C4" s="1">
        <v>271801</v>
      </c>
      <c r="D4" s="1">
        <v>2007</v>
      </c>
      <c r="E4" s="1">
        <v>3915</v>
      </c>
      <c r="F4" s="1">
        <v>649900</v>
      </c>
    </row>
    <row r="5" spans="1:6" x14ac:dyDescent="0.25">
      <c r="A5" t="s">
        <v>2</v>
      </c>
      <c r="B5" s="1">
        <v>10518</v>
      </c>
      <c r="C5" s="1">
        <v>17490</v>
      </c>
      <c r="D5" s="1">
        <v>130</v>
      </c>
      <c r="E5" s="1">
        <v>242</v>
      </c>
      <c r="F5" s="1">
        <v>28380</v>
      </c>
    </row>
    <row r="6" spans="1:6" x14ac:dyDescent="0.25">
      <c r="A6" t="s">
        <v>3</v>
      </c>
      <c r="B6" s="1">
        <v>40499</v>
      </c>
      <c r="C6" s="1">
        <v>42895</v>
      </c>
      <c r="D6" s="1">
        <v>268</v>
      </c>
      <c r="E6" s="1">
        <v>826</v>
      </c>
      <c r="F6" s="1">
        <v>84488</v>
      </c>
    </row>
    <row r="7" spans="1:6" x14ac:dyDescent="0.25">
      <c r="A7" t="s">
        <v>4</v>
      </c>
      <c r="B7" s="1">
        <v>6059</v>
      </c>
      <c r="C7" s="1">
        <v>16124</v>
      </c>
      <c r="D7" s="1">
        <v>96</v>
      </c>
      <c r="E7" s="1">
        <v>164</v>
      </c>
      <c r="F7" s="1">
        <v>22443</v>
      </c>
    </row>
    <row r="8" spans="1:6" x14ac:dyDescent="0.25">
      <c r="A8" t="s">
        <v>5</v>
      </c>
      <c r="B8" s="1">
        <v>95789</v>
      </c>
      <c r="C8" s="1">
        <v>80121</v>
      </c>
      <c r="D8" s="1">
        <v>819</v>
      </c>
      <c r="E8" s="1">
        <v>1596</v>
      </c>
      <c r="F8" s="1">
        <v>178325</v>
      </c>
    </row>
    <row r="9" spans="1:6" x14ac:dyDescent="0.25">
      <c r="A9" t="s">
        <v>6</v>
      </c>
      <c r="B9" s="1">
        <v>19813</v>
      </c>
      <c r="C9" s="1">
        <v>32708</v>
      </c>
      <c r="D9" s="1">
        <v>246</v>
      </c>
      <c r="E9" s="1">
        <v>335</v>
      </c>
      <c r="F9" s="1">
        <v>53102</v>
      </c>
    </row>
    <row r="10" spans="1:6" x14ac:dyDescent="0.25">
      <c r="A10" t="s">
        <v>7</v>
      </c>
      <c r="B10" s="1">
        <v>10306</v>
      </c>
      <c r="C10" s="1">
        <v>15057</v>
      </c>
      <c r="D10" s="1">
        <v>122</v>
      </c>
      <c r="E10" s="1">
        <v>297</v>
      </c>
      <c r="F10" s="1">
        <v>25782</v>
      </c>
    </row>
    <row r="11" spans="1:6" x14ac:dyDescent="0.25">
      <c r="A11" t="s">
        <v>8</v>
      </c>
      <c r="B11" s="1">
        <v>179031</v>
      </c>
      <c r="C11" s="1">
        <v>150248</v>
      </c>
      <c r="D11" s="1">
        <v>1240</v>
      </c>
      <c r="E11" s="1">
        <v>2405</v>
      </c>
      <c r="F11" s="1">
        <v>332924</v>
      </c>
    </row>
    <row r="12" spans="1:6" x14ac:dyDescent="0.25">
      <c r="A12" t="s">
        <v>9</v>
      </c>
      <c r="B12" s="1">
        <v>32260</v>
      </c>
      <c r="C12" s="1">
        <v>57074</v>
      </c>
      <c r="D12" s="1">
        <v>369</v>
      </c>
      <c r="E12" s="1">
        <v>722</v>
      </c>
      <c r="F12" s="1">
        <v>90425</v>
      </c>
    </row>
    <row r="13" spans="1:6" x14ac:dyDescent="0.25">
      <c r="A13" t="s">
        <v>10</v>
      </c>
      <c r="B13" s="1">
        <v>32451</v>
      </c>
      <c r="C13" s="1">
        <v>31995</v>
      </c>
      <c r="D13" s="1">
        <v>319</v>
      </c>
      <c r="E13" s="1">
        <v>905</v>
      </c>
      <c r="F13" s="1">
        <v>65670</v>
      </c>
    </row>
    <row r="14" spans="1:6" x14ac:dyDescent="0.25">
      <c r="A14" t="s">
        <v>11</v>
      </c>
      <c r="B14" s="1">
        <v>879</v>
      </c>
      <c r="C14" s="1">
        <v>1323</v>
      </c>
      <c r="D14" s="1">
        <v>9</v>
      </c>
      <c r="E14" s="1">
        <v>34</v>
      </c>
      <c r="F14" s="1">
        <v>2245</v>
      </c>
    </row>
    <row r="15" spans="1:6" x14ac:dyDescent="0.25">
      <c r="A15" t="s">
        <v>12</v>
      </c>
      <c r="B15" s="1">
        <v>13464</v>
      </c>
      <c r="C15" s="1">
        <v>12957</v>
      </c>
      <c r="D15" s="1">
        <v>123</v>
      </c>
      <c r="E15" s="1">
        <v>379</v>
      </c>
      <c r="F15" s="1">
        <v>26923</v>
      </c>
    </row>
    <row r="16" spans="1:6" x14ac:dyDescent="0.25">
      <c r="A16" t="s">
        <v>13</v>
      </c>
      <c r="B16" s="1">
        <v>41950</v>
      </c>
      <c r="C16" s="1">
        <v>32992</v>
      </c>
      <c r="D16" s="1">
        <v>333</v>
      </c>
      <c r="E16" s="1">
        <v>488</v>
      </c>
      <c r="F16" s="1">
        <v>75763</v>
      </c>
    </row>
    <row r="17" spans="1:6" x14ac:dyDescent="0.25">
      <c r="A17" t="s">
        <v>14</v>
      </c>
      <c r="B17" s="1">
        <v>137833</v>
      </c>
      <c r="C17" s="1">
        <v>114421</v>
      </c>
      <c r="D17" s="1">
        <v>870</v>
      </c>
      <c r="E17" s="1">
        <v>1230</v>
      </c>
      <c r="F17" s="1">
        <v>254354</v>
      </c>
    </row>
    <row r="18" spans="1:6" x14ac:dyDescent="0.25">
      <c r="A18" t="s">
        <v>15</v>
      </c>
      <c r="B18" s="1">
        <v>6746</v>
      </c>
      <c r="C18" s="1">
        <v>10737</v>
      </c>
      <c r="D18" s="1">
        <v>104</v>
      </c>
      <c r="E18" s="1">
        <v>169</v>
      </c>
      <c r="F18" s="1">
        <v>17756</v>
      </c>
    </row>
    <row r="19" spans="1:6" x14ac:dyDescent="0.25">
      <c r="A19" t="s">
        <v>16</v>
      </c>
      <c r="B19" s="1">
        <v>14555</v>
      </c>
      <c r="C19" s="1">
        <v>18662</v>
      </c>
      <c r="D19" s="1">
        <v>153</v>
      </c>
      <c r="E19" s="1">
        <v>443</v>
      </c>
      <c r="F19" s="1">
        <v>33813</v>
      </c>
    </row>
    <row r="20" spans="1:6" x14ac:dyDescent="0.25">
      <c r="A20" t="s">
        <v>17</v>
      </c>
      <c r="B20" s="1">
        <v>7097</v>
      </c>
      <c r="C20" s="1">
        <v>7504</v>
      </c>
      <c r="D20" s="1">
        <v>54</v>
      </c>
      <c r="E20" s="1">
        <v>136</v>
      </c>
      <c r="F20" s="1">
        <v>14791</v>
      </c>
    </row>
    <row r="21" spans="1:6" x14ac:dyDescent="0.25">
      <c r="A21" t="s">
        <v>18</v>
      </c>
      <c r="B21" s="1">
        <v>13191</v>
      </c>
      <c r="C21" s="1">
        <v>14447</v>
      </c>
      <c r="D21" s="1">
        <v>92</v>
      </c>
      <c r="E21" s="1">
        <v>263</v>
      </c>
      <c r="F21" s="1">
        <v>27993</v>
      </c>
    </row>
    <row r="22" spans="1:6" x14ac:dyDescent="0.25">
      <c r="A22" t="s">
        <v>19</v>
      </c>
      <c r="B22" s="1">
        <v>16780</v>
      </c>
      <c r="C22" s="1">
        <v>20750</v>
      </c>
      <c r="D22" s="1">
        <v>167</v>
      </c>
      <c r="E22" s="1">
        <v>437</v>
      </c>
      <c r="F22" s="1">
        <v>38134</v>
      </c>
    </row>
    <row r="23" spans="1:6" x14ac:dyDescent="0.25">
      <c r="A23" t="s">
        <v>20</v>
      </c>
      <c r="B23" s="1">
        <v>48306</v>
      </c>
      <c r="C23" s="1">
        <v>63739</v>
      </c>
      <c r="D23" s="1">
        <v>470</v>
      </c>
      <c r="E23" s="1">
        <v>789</v>
      </c>
      <c r="F23" s="1">
        <v>113304</v>
      </c>
    </row>
    <row r="24" spans="1:6" x14ac:dyDescent="0.25">
      <c r="A24" t="s">
        <v>21</v>
      </c>
      <c r="B24" s="1">
        <v>69871</v>
      </c>
      <c r="C24" s="1">
        <v>58220</v>
      </c>
      <c r="D24" s="1">
        <v>500</v>
      </c>
      <c r="E24" s="1">
        <v>816</v>
      </c>
      <c r="F24" s="1">
        <v>129407</v>
      </c>
    </row>
    <row r="25" spans="1:6" x14ac:dyDescent="0.25">
      <c r="A25" t="s">
        <v>22</v>
      </c>
      <c r="B25" s="1">
        <v>177662</v>
      </c>
      <c r="C25" s="1">
        <v>115152</v>
      </c>
      <c r="D25" s="1">
        <v>904</v>
      </c>
      <c r="E25" s="1">
        <v>1952</v>
      </c>
      <c r="F25" s="1">
        <v>295670</v>
      </c>
    </row>
    <row r="26" spans="1:6" x14ac:dyDescent="0.25">
      <c r="A26" t="s">
        <v>23</v>
      </c>
      <c r="B26" s="1">
        <v>7290</v>
      </c>
      <c r="C26" s="1">
        <v>6676</v>
      </c>
      <c r="D26" s="1">
        <v>85</v>
      </c>
      <c r="E26" s="1">
        <v>220</v>
      </c>
      <c r="F26" s="1">
        <v>14271</v>
      </c>
    </row>
    <row r="27" spans="1:6" x14ac:dyDescent="0.25">
      <c r="A27" t="s">
        <v>24</v>
      </c>
      <c r="B27" s="1">
        <v>75302</v>
      </c>
      <c r="C27" s="1">
        <v>50255</v>
      </c>
      <c r="D27" s="1">
        <v>397</v>
      </c>
      <c r="E27" s="1">
        <v>1162</v>
      </c>
      <c r="F27" s="1">
        <v>127116</v>
      </c>
    </row>
    <row r="28" spans="1:6" x14ac:dyDescent="0.25">
      <c r="A28" t="s">
        <v>25</v>
      </c>
      <c r="B28" s="1">
        <v>25455</v>
      </c>
      <c r="C28" s="1">
        <v>25638</v>
      </c>
      <c r="D28" s="1">
        <v>154</v>
      </c>
      <c r="E28" s="1">
        <v>444</v>
      </c>
      <c r="F28" s="1">
        <v>51691</v>
      </c>
    </row>
    <row r="29" spans="1:6" x14ac:dyDescent="0.25">
      <c r="A29" t="s">
        <v>26</v>
      </c>
      <c r="B29" s="1">
        <v>1038</v>
      </c>
      <c r="C29" s="1">
        <v>1366</v>
      </c>
      <c r="D29" s="1">
        <v>10</v>
      </c>
      <c r="E29" s="1">
        <v>30</v>
      </c>
      <c r="F29" s="1">
        <v>2444</v>
      </c>
    </row>
    <row r="30" spans="1:6" x14ac:dyDescent="0.25">
      <c r="A30" t="s">
        <v>27</v>
      </c>
      <c r="B30" s="1">
        <v>21169</v>
      </c>
      <c r="C30" s="1">
        <v>41906</v>
      </c>
      <c r="D30" s="1">
        <v>196</v>
      </c>
      <c r="E30" s="1">
        <v>370</v>
      </c>
      <c r="F30" s="1">
        <v>63641</v>
      </c>
    </row>
    <row r="31" spans="1:6" x14ac:dyDescent="0.25">
      <c r="A31" t="s">
        <v>28</v>
      </c>
      <c r="B31" s="1">
        <v>1576</v>
      </c>
      <c r="C31" s="1">
        <v>4642</v>
      </c>
      <c r="D31" s="1">
        <v>31</v>
      </c>
      <c r="E31" s="1">
        <v>57</v>
      </c>
      <c r="F31" s="1">
        <v>6306</v>
      </c>
    </row>
    <row r="32" spans="1:6" x14ac:dyDescent="0.25">
      <c r="A32" t="s">
        <v>29</v>
      </c>
      <c r="B32" s="1">
        <v>7829</v>
      </c>
      <c r="C32" s="1">
        <v>7889</v>
      </c>
      <c r="D32" s="1">
        <v>39</v>
      </c>
      <c r="E32" s="1">
        <v>219</v>
      </c>
      <c r="F32" s="1">
        <v>15976</v>
      </c>
    </row>
    <row r="33" spans="1:6" x14ac:dyDescent="0.25">
      <c r="A33" t="s">
        <v>30</v>
      </c>
      <c r="B33" s="1">
        <v>6621</v>
      </c>
      <c r="C33" s="1">
        <v>11745</v>
      </c>
      <c r="D33" s="1">
        <v>70</v>
      </c>
      <c r="E33" s="1">
        <v>196</v>
      </c>
      <c r="F33" s="1">
        <v>18632</v>
      </c>
    </row>
    <row r="34" spans="1:6" x14ac:dyDescent="0.25">
      <c r="A34" t="s">
        <v>31</v>
      </c>
      <c r="B34" s="1">
        <v>17065</v>
      </c>
      <c r="C34" s="1">
        <v>19727</v>
      </c>
      <c r="D34" s="1">
        <v>153</v>
      </c>
      <c r="E34" s="1">
        <v>359</v>
      </c>
      <c r="F34" s="1">
        <v>37304</v>
      </c>
    </row>
    <row r="35" spans="1:6" x14ac:dyDescent="0.25">
      <c r="A35" t="s">
        <v>32</v>
      </c>
      <c r="B35" s="1">
        <v>6447</v>
      </c>
      <c r="C35" s="1">
        <v>12057</v>
      </c>
      <c r="D35" s="1">
        <v>106</v>
      </c>
      <c r="E35" s="1">
        <v>192</v>
      </c>
      <c r="F35" s="1">
        <v>18802</v>
      </c>
    </row>
    <row r="36" spans="1:6" x14ac:dyDescent="0.25">
      <c r="A36" t="s">
        <v>33</v>
      </c>
      <c r="B36" s="1">
        <v>3068</v>
      </c>
      <c r="C36" s="1">
        <v>6484</v>
      </c>
      <c r="D36" s="1">
        <v>52</v>
      </c>
      <c r="E36" s="1">
        <v>107</v>
      </c>
      <c r="F36" s="1">
        <v>9711</v>
      </c>
    </row>
    <row r="37" spans="1:6" x14ac:dyDescent="0.25">
      <c r="A37" t="s">
        <v>34</v>
      </c>
      <c r="B37" s="1">
        <v>67520</v>
      </c>
      <c r="C37" s="1">
        <v>39488</v>
      </c>
      <c r="D37" s="1">
        <v>166</v>
      </c>
      <c r="E37" s="1">
        <v>702</v>
      </c>
      <c r="F37" s="1">
        <v>107876</v>
      </c>
    </row>
    <row r="38" spans="1:6" x14ac:dyDescent="0.25">
      <c r="A38" t="s">
        <v>35</v>
      </c>
      <c r="B38" s="1">
        <v>99586</v>
      </c>
      <c r="C38" s="1">
        <v>126568</v>
      </c>
      <c r="D38" s="1">
        <v>765</v>
      </c>
      <c r="E38" s="1">
        <v>1218</v>
      </c>
      <c r="F38" s="1">
        <v>228137</v>
      </c>
    </row>
    <row r="39" spans="1:6" x14ac:dyDescent="0.25">
      <c r="A39" t="s">
        <v>36</v>
      </c>
      <c r="B39" s="1">
        <v>15318</v>
      </c>
      <c r="C39" s="1">
        <v>18748</v>
      </c>
      <c r="D39" s="1">
        <v>124</v>
      </c>
      <c r="E39" s="1">
        <v>319</v>
      </c>
      <c r="F39" s="1">
        <v>34509</v>
      </c>
    </row>
    <row r="40" spans="1:6" x14ac:dyDescent="0.25">
      <c r="A40" t="s">
        <v>37</v>
      </c>
      <c r="B40" s="1">
        <v>23310</v>
      </c>
      <c r="C40" s="1">
        <v>34314</v>
      </c>
      <c r="D40" s="1">
        <v>224</v>
      </c>
      <c r="E40" s="1">
        <v>449</v>
      </c>
      <c r="F40" s="1">
        <v>58297</v>
      </c>
    </row>
    <row r="41" spans="1:6" x14ac:dyDescent="0.25">
      <c r="A41" t="s">
        <v>38</v>
      </c>
      <c r="B41" s="1">
        <v>87089</v>
      </c>
      <c r="C41" s="1">
        <v>63382</v>
      </c>
      <c r="D41" s="1">
        <v>525</v>
      </c>
      <c r="E41" s="1">
        <v>1477</v>
      </c>
      <c r="F41" s="1">
        <v>152473</v>
      </c>
    </row>
    <row r="42" spans="1:6" x14ac:dyDescent="0.25">
      <c r="A42" t="s">
        <v>39</v>
      </c>
      <c r="B42" s="1">
        <v>72492</v>
      </c>
      <c r="C42" s="1">
        <v>61127</v>
      </c>
      <c r="D42" s="1">
        <v>417</v>
      </c>
      <c r="E42" s="1">
        <v>1139</v>
      </c>
      <c r="F42" s="1">
        <v>135175</v>
      </c>
    </row>
    <row r="43" spans="1:6" x14ac:dyDescent="0.25">
      <c r="A43" t="s">
        <v>40</v>
      </c>
      <c r="B43" s="1">
        <v>18381</v>
      </c>
      <c r="C43" s="1">
        <v>30280</v>
      </c>
      <c r="D43" s="1">
        <v>193</v>
      </c>
      <c r="E43" s="1">
        <v>383</v>
      </c>
      <c r="F43" s="1">
        <v>49237</v>
      </c>
    </row>
    <row r="44" spans="1:6" x14ac:dyDescent="0.25">
      <c r="A44" t="s">
        <v>41</v>
      </c>
      <c r="B44" s="1">
        <v>6465</v>
      </c>
      <c r="C44" s="1">
        <v>9224</v>
      </c>
      <c r="D44" s="1">
        <v>58</v>
      </c>
      <c r="E44" s="1">
        <v>200</v>
      </c>
      <c r="F44" s="1">
        <v>15947</v>
      </c>
    </row>
    <row r="45" spans="1:6" x14ac:dyDescent="0.25">
      <c r="A45" t="s">
        <v>42</v>
      </c>
      <c r="B45" s="1">
        <v>26411</v>
      </c>
      <c r="C45" s="1">
        <v>26565</v>
      </c>
      <c r="D45" s="1">
        <v>234</v>
      </c>
      <c r="E45" s="1">
        <v>611</v>
      </c>
      <c r="F45" s="1">
        <v>53821</v>
      </c>
    </row>
    <row r="46" spans="1:6" x14ac:dyDescent="0.25">
      <c r="A46" t="s">
        <v>43</v>
      </c>
      <c r="B46" s="1">
        <v>5375</v>
      </c>
      <c r="C46" s="1">
        <v>10929</v>
      </c>
      <c r="D46" s="1">
        <v>41</v>
      </c>
      <c r="E46" s="1">
        <v>157</v>
      </c>
      <c r="F46" s="1">
        <v>16502</v>
      </c>
    </row>
    <row r="47" spans="1:6" x14ac:dyDescent="0.25">
      <c r="A47" t="s">
        <v>44</v>
      </c>
      <c r="B47" s="1">
        <v>39453</v>
      </c>
      <c r="C47" s="1">
        <v>28293</v>
      </c>
      <c r="D47" s="1">
        <v>199</v>
      </c>
      <c r="E47" s="1">
        <v>498</v>
      </c>
      <c r="F47" s="1">
        <v>68443</v>
      </c>
    </row>
    <row r="48" spans="1:6" x14ac:dyDescent="0.25">
      <c r="A48" t="s">
        <v>45</v>
      </c>
      <c r="B48" s="1">
        <v>253553</v>
      </c>
      <c r="C48" s="1">
        <v>165962</v>
      </c>
      <c r="D48" s="1">
        <v>1383</v>
      </c>
      <c r="E48" s="1">
        <v>2090</v>
      </c>
      <c r="F48" s="1">
        <v>422988</v>
      </c>
    </row>
    <row r="49" spans="1:6" x14ac:dyDescent="0.25">
      <c r="A49" t="s">
        <v>46</v>
      </c>
      <c r="B49" s="1">
        <v>3347</v>
      </c>
      <c r="C49" s="1">
        <v>4555</v>
      </c>
      <c r="D49" s="1">
        <v>18</v>
      </c>
      <c r="E49" s="1">
        <v>67</v>
      </c>
      <c r="F49" s="1">
        <v>7987</v>
      </c>
    </row>
    <row r="50" spans="1:6" x14ac:dyDescent="0.25">
      <c r="A50" t="s">
        <v>47</v>
      </c>
      <c r="B50" s="1">
        <v>75255</v>
      </c>
      <c r="C50" s="1">
        <v>58551</v>
      </c>
      <c r="D50" s="1">
        <v>529</v>
      </c>
      <c r="E50" s="1">
        <v>1253</v>
      </c>
      <c r="F50" s="1">
        <v>135588</v>
      </c>
    </row>
    <row r="51" spans="1:6" x14ac:dyDescent="0.25">
      <c r="A51" t="s">
        <v>48</v>
      </c>
      <c r="B51" s="1">
        <v>14328</v>
      </c>
      <c r="C51" s="1">
        <v>19015</v>
      </c>
      <c r="D51" s="1">
        <v>177</v>
      </c>
      <c r="E51" s="1">
        <v>415</v>
      </c>
      <c r="F51" s="1">
        <v>33935</v>
      </c>
    </row>
    <row r="52" spans="1:6" x14ac:dyDescent="0.25">
      <c r="A52" t="s">
        <v>49</v>
      </c>
      <c r="B52" s="1">
        <v>6396</v>
      </c>
      <c r="C52" s="1">
        <v>13058</v>
      </c>
      <c r="D52" s="1">
        <v>93</v>
      </c>
      <c r="E52" s="1">
        <v>198</v>
      </c>
      <c r="F52" s="1">
        <v>19745</v>
      </c>
    </row>
    <row r="53" spans="1:6" x14ac:dyDescent="0.25">
      <c r="A53" t="s">
        <v>50</v>
      </c>
      <c r="B53" s="1">
        <v>594217</v>
      </c>
      <c r="C53" s="1">
        <v>117160</v>
      </c>
      <c r="D53" s="1">
        <v>1057</v>
      </c>
      <c r="E53" s="1">
        <v>3069</v>
      </c>
      <c r="F53" s="1">
        <v>715503</v>
      </c>
    </row>
    <row r="54" spans="1:6" x14ac:dyDescent="0.25">
      <c r="A54" t="s">
        <v>51</v>
      </c>
      <c r="B54" s="1">
        <v>11493</v>
      </c>
      <c r="C54" s="1">
        <v>12519</v>
      </c>
      <c r="D54" s="1">
        <v>87</v>
      </c>
      <c r="E54" s="1">
        <v>186</v>
      </c>
      <c r="F54" s="1">
        <v>24285</v>
      </c>
    </row>
    <row r="55" spans="1:6" x14ac:dyDescent="0.25">
      <c r="A55" t="s">
        <v>52</v>
      </c>
      <c r="B55" s="1">
        <v>2300</v>
      </c>
      <c r="C55" s="1">
        <v>5109</v>
      </c>
      <c r="D55" s="1">
        <v>35</v>
      </c>
      <c r="E55" s="1">
        <v>63</v>
      </c>
      <c r="F55" s="1">
        <v>7507</v>
      </c>
    </row>
    <row r="56" spans="1:6" x14ac:dyDescent="0.25">
      <c r="A56" t="s">
        <v>53</v>
      </c>
      <c r="B56" s="1">
        <v>22157</v>
      </c>
      <c r="C56" s="1">
        <v>27937</v>
      </c>
      <c r="D56" s="1">
        <v>233</v>
      </c>
      <c r="E56" s="1">
        <v>568</v>
      </c>
      <c r="F56" s="1">
        <v>50895</v>
      </c>
    </row>
    <row r="57" spans="1:6" x14ac:dyDescent="0.25">
      <c r="A57" t="s">
        <v>54</v>
      </c>
      <c r="B57" s="1">
        <v>5382</v>
      </c>
      <c r="C57" s="1">
        <v>9900</v>
      </c>
      <c r="D57" s="1">
        <v>58</v>
      </c>
      <c r="E57" s="1">
        <v>139</v>
      </c>
      <c r="F57" s="1">
        <v>15479</v>
      </c>
    </row>
    <row r="58" spans="1:6" x14ac:dyDescent="0.25">
      <c r="A58" t="s">
        <v>55</v>
      </c>
      <c r="B58" s="1">
        <v>12878</v>
      </c>
      <c r="C58" s="1">
        <v>21686</v>
      </c>
      <c r="D58" s="1">
        <v>203</v>
      </c>
      <c r="E58" s="1">
        <v>401</v>
      </c>
      <c r="F58" s="1">
        <v>35168</v>
      </c>
    </row>
    <row r="59" spans="1:6" x14ac:dyDescent="0.25">
      <c r="A59" t="s">
        <v>56</v>
      </c>
      <c r="B59" s="1">
        <v>1233</v>
      </c>
      <c r="C59" s="1">
        <v>1841</v>
      </c>
      <c r="D59" s="1">
        <v>14</v>
      </c>
      <c r="E59" s="1">
        <v>32</v>
      </c>
      <c r="F59" s="1">
        <v>3120</v>
      </c>
    </row>
    <row r="60" spans="1:6" x14ac:dyDescent="0.25">
      <c r="A60" t="s">
        <v>57</v>
      </c>
      <c r="B60" s="1">
        <v>8381</v>
      </c>
      <c r="C60" s="1">
        <v>10633</v>
      </c>
      <c r="D60" s="1">
        <v>81</v>
      </c>
      <c r="E60" s="1">
        <v>191</v>
      </c>
      <c r="F60" s="1">
        <v>19286</v>
      </c>
    </row>
    <row r="61" spans="1:6" x14ac:dyDescent="0.25">
      <c r="A61" t="s">
        <v>58</v>
      </c>
      <c r="B61" s="1">
        <v>6390</v>
      </c>
      <c r="C61" s="1">
        <v>11326</v>
      </c>
      <c r="D61" s="1">
        <v>91</v>
      </c>
      <c r="E61" s="1">
        <v>177</v>
      </c>
      <c r="F61" s="1">
        <v>17984</v>
      </c>
    </row>
    <row r="62" spans="1:6" x14ac:dyDescent="0.25">
      <c r="A62" t="s">
        <v>59</v>
      </c>
      <c r="B62" s="1">
        <v>7333</v>
      </c>
      <c r="C62" s="1">
        <v>9859</v>
      </c>
      <c r="D62" s="1">
        <v>72</v>
      </c>
      <c r="E62" s="1">
        <v>136</v>
      </c>
      <c r="F62" s="1">
        <v>17400</v>
      </c>
    </row>
    <row r="63" spans="1:6" x14ac:dyDescent="0.25">
      <c r="A63" t="s">
        <v>60</v>
      </c>
      <c r="B63" s="1">
        <v>9238</v>
      </c>
      <c r="C63" s="1">
        <v>13718</v>
      </c>
      <c r="D63" s="1">
        <v>101</v>
      </c>
      <c r="E63" s="1">
        <v>250</v>
      </c>
      <c r="F63" s="1">
        <v>23307</v>
      </c>
    </row>
    <row r="64" spans="1:6" x14ac:dyDescent="0.25">
      <c r="A64" t="s">
        <v>61</v>
      </c>
      <c r="B64" s="1">
        <v>8537</v>
      </c>
      <c r="C64" s="1">
        <v>9685</v>
      </c>
      <c r="D64" s="1">
        <v>73</v>
      </c>
      <c r="E64" s="1">
        <v>222</v>
      </c>
      <c r="F64" s="1">
        <v>18517</v>
      </c>
    </row>
    <row r="65" spans="1:6" x14ac:dyDescent="0.25">
      <c r="A65" t="s">
        <v>62</v>
      </c>
      <c r="B65" s="1">
        <v>46070</v>
      </c>
      <c r="C65" s="1">
        <v>50641</v>
      </c>
      <c r="D65" s="1">
        <v>332</v>
      </c>
      <c r="E65" s="1">
        <v>840</v>
      </c>
      <c r="F65" s="1">
        <v>97883</v>
      </c>
    </row>
    <row r="66" spans="1:6" x14ac:dyDescent="0.25">
      <c r="A66" t="s">
        <v>63</v>
      </c>
      <c r="B66" s="1">
        <v>9369</v>
      </c>
      <c r="C66" s="1">
        <v>12231</v>
      </c>
      <c r="D66" s="1">
        <v>47</v>
      </c>
      <c r="E66" s="1">
        <v>184</v>
      </c>
      <c r="F66" s="1">
        <v>21831</v>
      </c>
    </row>
    <row r="67" spans="1:6" x14ac:dyDescent="0.25">
      <c r="A67" t="s">
        <v>64</v>
      </c>
      <c r="B67" s="1">
        <v>72721</v>
      </c>
      <c r="C67" s="1">
        <v>102294</v>
      </c>
      <c r="D67" s="1">
        <v>557</v>
      </c>
      <c r="E67" s="1">
        <v>1301</v>
      </c>
      <c r="F67" s="1">
        <v>176873</v>
      </c>
    </row>
    <row r="68" spans="1:6" x14ac:dyDescent="0.25">
      <c r="A68" t="s">
        <v>65</v>
      </c>
      <c r="B68" s="1">
        <v>5985</v>
      </c>
      <c r="C68" s="1">
        <v>6949</v>
      </c>
      <c r="D68" s="1">
        <v>50</v>
      </c>
      <c r="E68" s="1">
        <v>120</v>
      </c>
      <c r="F68" s="1">
        <v>13104</v>
      </c>
    </row>
    <row r="69" spans="1:6" x14ac:dyDescent="0.25">
      <c r="A69" s="2" t="s">
        <v>66</v>
      </c>
      <c r="B69" s="3">
        <v>82839</v>
      </c>
      <c r="C69" s="3">
        <v>109268</v>
      </c>
      <c r="D69" s="3">
        <v>731</v>
      </c>
      <c r="E69" s="3">
        <v>1372</v>
      </c>
      <c r="F69" s="3">
        <v>194210</v>
      </c>
    </row>
    <row r="70" spans="1:6" x14ac:dyDescent="0.25">
      <c r="B70" s="1">
        <v>3258532</v>
      </c>
      <c r="C70" s="1">
        <v>2643966</v>
      </c>
      <c r="D70" s="1">
        <v>19810</v>
      </c>
      <c r="E70" s="1">
        <v>42681</v>
      </c>
      <c r="F70" s="1">
        <v>5964989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1"/>
  <sheetViews>
    <sheetView workbookViewId="0">
      <selection activeCell="B27" sqref="B27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5.5703125" customWidth="1"/>
    <col min="4" max="4" width="13.7109375" bestFit="1" customWidth="1"/>
    <col min="5" max="5" width="15.7109375" bestFit="1" customWidth="1"/>
    <col min="6" max="6" width="16" bestFit="1" customWidth="1"/>
    <col min="7" max="7" width="11.5703125" bestFit="1" customWidth="1"/>
    <col min="8" max="8" width="10" customWidth="1"/>
    <col min="9" max="9" width="12.85546875" bestFit="1" customWidth="1"/>
    <col min="10" max="10" width="12.5703125" bestFit="1" customWidth="1"/>
    <col min="11" max="11" width="9.28515625" bestFit="1" customWidth="1"/>
    <col min="12" max="12" width="9.7109375" bestFit="1" customWidth="1"/>
  </cols>
  <sheetData>
    <row r="1" spans="1:9" x14ac:dyDescent="0.25">
      <c r="B1" t="s">
        <v>71</v>
      </c>
      <c r="D1" t="s">
        <v>72</v>
      </c>
      <c r="E1" t="s">
        <v>72</v>
      </c>
      <c r="F1" t="s">
        <v>72</v>
      </c>
      <c r="G1" t="s">
        <v>72</v>
      </c>
      <c r="I1" s="8" t="s">
        <v>109</v>
      </c>
    </row>
    <row r="2" spans="1:9" x14ac:dyDescent="0.25">
      <c r="A2" s="2" t="s">
        <v>67</v>
      </c>
      <c r="B2" s="2" t="s">
        <v>83</v>
      </c>
      <c r="C2" s="2" t="s">
        <v>81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82</v>
      </c>
      <c r="I2" s="2" t="s">
        <v>110</v>
      </c>
    </row>
    <row r="3" spans="1:9" x14ac:dyDescent="0.25">
      <c r="A3" t="s">
        <v>0</v>
      </c>
      <c r="B3" s="1">
        <v>2663</v>
      </c>
      <c r="C3" s="1">
        <f>B3</f>
        <v>2663</v>
      </c>
      <c r="D3" s="1">
        <v>5219</v>
      </c>
      <c r="E3" s="1">
        <v>1094</v>
      </c>
      <c r="F3" s="1">
        <v>1637</v>
      </c>
      <c r="G3" s="1">
        <v>1160</v>
      </c>
      <c r="H3" s="1">
        <f>SUM(D3:G3)</f>
        <v>9110</v>
      </c>
      <c r="I3" s="1">
        <v>2016</v>
      </c>
    </row>
    <row r="4" spans="1:9" x14ac:dyDescent="0.25">
      <c r="A4" t="s">
        <v>1</v>
      </c>
      <c r="B4" s="1">
        <v>78433</v>
      </c>
      <c r="C4" s="1">
        <f t="shared" ref="C4:C67" si="0">B4</f>
        <v>78433</v>
      </c>
      <c r="D4" s="1">
        <v>35433</v>
      </c>
      <c r="E4" s="1">
        <v>5285</v>
      </c>
      <c r="F4" s="1">
        <v>10748</v>
      </c>
      <c r="G4" s="1">
        <v>7613</v>
      </c>
      <c r="H4" s="1">
        <f t="shared" ref="H4:H67" si="1">SUM(D4:G4)</f>
        <v>59079</v>
      </c>
      <c r="I4" s="1">
        <v>21988</v>
      </c>
    </row>
    <row r="5" spans="1:9" x14ac:dyDescent="0.25">
      <c r="A5" t="s">
        <v>2</v>
      </c>
      <c r="B5" s="1">
        <v>2388</v>
      </c>
      <c r="C5" s="1">
        <f t="shared" si="0"/>
        <v>2388</v>
      </c>
      <c r="D5" s="1">
        <v>3441</v>
      </c>
      <c r="E5" s="1">
        <v>639</v>
      </c>
      <c r="F5" s="1">
        <v>1737</v>
      </c>
      <c r="G5" s="1">
        <v>848</v>
      </c>
      <c r="H5" s="1">
        <f t="shared" si="1"/>
        <v>6665</v>
      </c>
      <c r="I5" s="1">
        <v>1402</v>
      </c>
    </row>
    <row r="6" spans="1:9" x14ac:dyDescent="0.25">
      <c r="A6" t="s">
        <v>3</v>
      </c>
      <c r="B6" s="1">
        <v>11744</v>
      </c>
      <c r="C6" s="1">
        <f t="shared" si="0"/>
        <v>11744</v>
      </c>
      <c r="D6" s="1">
        <v>5060</v>
      </c>
      <c r="E6" s="1">
        <v>1006</v>
      </c>
      <c r="F6" s="1">
        <v>2479</v>
      </c>
      <c r="G6" s="1">
        <v>1319</v>
      </c>
      <c r="H6" s="1">
        <f t="shared" si="1"/>
        <v>9864</v>
      </c>
      <c r="I6" s="1">
        <v>6010</v>
      </c>
    </row>
    <row r="7" spans="1:9" x14ac:dyDescent="0.25">
      <c r="A7" t="s">
        <v>4</v>
      </c>
      <c r="B7" s="1">
        <v>1088</v>
      </c>
      <c r="C7" s="1">
        <f t="shared" si="0"/>
        <v>1088</v>
      </c>
      <c r="D7" s="1">
        <v>2675</v>
      </c>
      <c r="E7" s="1">
        <v>694</v>
      </c>
      <c r="F7" s="1">
        <v>1272</v>
      </c>
      <c r="G7" s="1">
        <v>362</v>
      </c>
      <c r="H7" s="1">
        <f t="shared" si="1"/>
        <v>5003</v>
      </c>
      <c r="I7" s="1">
        <v>688</v>
      </c>
    </row>
    <row r="8" spans="1:9" x14ac:dyDescent="0.25">
      <c r="A8" t="s">
        <v>5</v>
      </c>
      <c r="B8" s="1">
        <v>14038</v>
      </c>
      <c r="C8" s="1">
        <f t="shared" si="0"/>
        <v>14038</v>
      </c>
      <c r="D8" s="1">
        <v>13970</v>
      </c>
      <c r="E8" s="1">
        <v>2785</v>
      </c>
      <c r="F8" s="1">
        <v>4332</v>
      </c>
      <c r="G8" s="1">
        <v>4153</v>
      </c>
      <c r="H8" s="1">
        <f t="shared" si="1"/>
        <v>25240</v>
      </c>
      <c r="I8" s="1">
        <v>2248</v>
      </c>
    </row>
    <row r="9" spans="1:9" x14ac:dyDescent="0.25">
      <c r="A9" t="s">
        <v>6</v>
      </c>
      <c r="B9" s="1">
        <v>2853</v>
      </c>
      <c r="C9" s="1">
        <f t="shared" si="0"/>
        <v>2853</v>
      </c>
      <c r="D9" s="1">
        <v>7108</v>
      </c>
      <c r="E9" s="1">
        <v>1234</v>
      </c>
      <c r="F9" s="1">
        <v>2651</v>
      </c>
      <c r="G9" s="1">
        <v>1319</v>
      </c>
      <c r="H9" s="1">
        <f t="shared" si="1"/>
        <v>12312</v>
      </c>
      <c r="I9" s="1">
        <v>2320</v>
      </c>
    </row>
    <row r="10" spans="1:9" x14ac:dyDescent="0.25">
      <c r="A10" t="s">
        <v>7</v>
      </c>
      <c r="B10" s="1">
        <v>1207</v>
      </c>
      <c r="C10" s="1">
        <f t="shared" si="0"/>
        <v>1207</v>
      </c>
      <c r="D10" s="1">
        <v>2732</v>
      </c>
      <c r="E10" s="1">
        <v>559</v>
      </c>
      <c r="F10" s="1">
        <v>1343</v>
      </c>
      <c r="G10" s="1">
        <v>923</v>
      </c>
      <c r="H10" s="1">
        <f t="shared" si="1"/>
        <v>5557</v>
      </c>
      <c r="I10" s="1">
        <v>618</v>
      </c>
    </row>
    <row r="11" spans="1:9" x14ac:dyDescent="0.25">
      <c r="A11" t="s">
        <v>8</v>
      </c>
      <c r="B11" s="1">
        <v>24012</v>
      </c>
      <c r="C11" s="1">
        <f t="shared" si="0"/>
        <v>24012</v>
      </c>
      <c r="D11" s="1">
        <v>27711</v>
      </c>
      <c r="E11" s="1">
        <v>3516</v>
      </c>
      <c r="F11" s="1">
        <v>4832</v>
      </c>
      <c r="G11" s="1">
        <v>5541</v>
      </c>
      <c r="H11" s="1">
        <f t="shared" si="1"/>
        <v>41600</v>
      </c>
      <c r="I11" s="1">
        <v>1215</v>
      </c>
    </row>
    <row r="12" spans="1:9" x14ac:dyDescent="0.25">
      <c r="A12" t="s">
        <v>9</v>
      </c>
      <c r="B12" s="1">
        <v>5187</v>
      </c>
      <c r="C12" s="1">
        <f t="shared" si="0"/>
        <v>5187</v>
      </c>
      <c r="D12" s="1">
        <v>8688</v>
      </c>
      <c r="E12" s="1">
        <v>1724</v>
      </c>
      <c r="F12" s="1">
        <v>4233</v>
      </c>
      <c r="G12" s="1">
        <v>1954</v>
      </c>
      <c r="H12" s="1">
        <f t="shared" si="1"/>
        <v>16599</v>
      </c>
      <c r="I12" s="1">
        <v>3452</v>
      </c>
    </row>
    <row r="13" spans="1:9" x14ac:dyDescent="0.25">
      <c r="A13" t="s">
        <v>10</v>
      </c>
      <c r="B13" s="1">
        <v>11616</v>
      </c>
      <c r="C13" s="1">
        <f t="shared" si="0"/>
        <v>11616</v>
      </c>
      <c r="D13" s="1">
        <v>4868</v>
      </c>
      <c r="E13" s="1">
        <v>808</v>
      </c>
      <c r="F13" s="1">
        <v>1960</v>
      </c>
      <c r="G13" s="1">
        <v>868</v>
      </c>
      <c r="H13" s="1">
        <f t="shared" si="1"/>
        <v>8504</v>
      </c>
      <c r="I13" s="1">
        <v>23</v>
      </c>
    </row>
    <row r="14" spans="1:9" x14ac:dyDescent="0.25">
      <c r="A14" t="s">
        <v>11</v>
      </c>
      <c r="B14" s="1">
        <v>162</v>
      </c>
      <c r="C14" s="1">
        <f t="shared" si="0"/>
        <v>162</v>
      </c>
      <c r="D14" s="1">
        <v>286</v>
      </c>
      <c r="E14" s="1">
        <v>37</v>
      </c>
      <c r="F14" s="1">
        <v>121</v>
      </c>
      <c r="G14" s="1">
        <v>58</v>
      </c>
      <c r="H14" s="1">
        <f t="shared" si="1"/>
        <v>502</v>
      </c>
      <c r="I14" s="1">
        <v>99</v>
      </c>
    </row>
    <row r="15" spans="1:9" x14ac:dyDescent="0.25">
      <c r="A15" t="s">
        <v>12</v>
      </c>
      <c r="B15" s="1">
        <v>3242</v>
      </c>
      <c r="C15" s="1">
        <f t="shared" si="0"/>
        <v>3242</v>
      </c>
      <c r="D15" s="1">
        <v>2385</v>
      </c>
      <c r="E15" s="1">
        <v>390</v>
      </c>
      <c r="F15" s="1">
        <v>837</v>
      </c>
      <c r="G15" s="1">
        <v>572</v>
      </c>
      <c r="H15" s="1">
        <f t="shared" si="1"/>
        <v>4184</v>
      </c>
      <c r="I15" s="1">
        <v>505</v>
      </c>
    </row>
    <row r="16" spans="1:9" x14ac:dyDescent="0.25">
      <c r="A16" t="s">
        <v>13</v>
      </c>
      <c r="B16" s="1">
        <v>5755</v>
      </c>
      <c r="C16" s="1">
        <f t="shared" si="0"/>
        <v>5755</v>
      </c>
      <c r="D16" s="1">
        <v>5757</v>
      </c>
      <c r="E16" s="1">
        <v>1172</v>
      </c>
      <c r="F16" s="1">
        <v>1880</v>
      </c>
      <c r="G16" s="1">
        <v>1543</v>
      </c>
      <c r="H16" s="1">
        <f t="shared" si="1"/>
        <v>10352</v>
      </c>
      <c r="I16" s="1">
        <v>3759</v>
      </c>
    </row>
    <row r="17" spans="1:9" x14ac:dyDescent="0.25">
      <c r="A17" t="s">
        <v>14</v>
      </c>
      <c r="B17" s="1">
        <v>14857</v>
      </c>
      <c r="C17" s="1">
        <f t="shared" si="0"/>
        <v>14857</v>
      </c>
      <c r="D17" s="1">
        <v>24476</v>
      </c>
      <c r="E17" s="1">
        <v>2897</v>
      </c>
      <c r="F17" s="1">
        <v>4657</v>
      </c>
      <c r="G17" s="1">
        <v>5331</v>
      </c>
      <c r="H17" s="1">
        <f t="shared" si="1"/>
        <v>37361</v>
      </c>
      <c r="I17" s="1">
        <v>5783</v>
      </c>
    </row>
    <row r="18" spans="1:9" x14ac:dyDescent="0.25">
      <c r="A18" t="s">
        <v>15</v>
      </c>
      <c r="B18" s="1">
        <v>1247</v>
      </c>
      <c r="C18" s="1">
        <f t="shared" si="0"/>
        <v>1247</v>
      </c>
      <c r="D18" s="1">
        <v>1911</v>
      </c>
      <c r="E18" s="1">
        <v>385</v>
      </c>
      <c r="F18" s="1">
        <v>1097</v>
      </c>
      <c r="G18" s="1">
        <v>529</v>
      </c>
      <c r="H18" s="1">
        <f t="shared" si="1"/>
        <v>3922</v>
      </c>
      <c r="I18" s="1">
        <v>320</v>
      </c>
    </row>
    <row r="19" spans="1:9" x14ac:dyDescent="0.25">
      <c r="A19" t="s">
        <v>16</v>
      </c>
      <c r="B19" s="1">
        <v>3131</v>
      </c>
      <c r="C19" s="1">
        <f t="shared" si="0"/>
        <v>3131</v>
      </c>
      <c r="D19" s="1">
        <v>3226</v>
      </c>
      <c r="E19" s="1">
        <v>766</v>
      </c>
      <c r="F19" s="1">
        <v>1549</v>
      </c>
      <c r="G19" s="1">
        <v>788</v>
      </c>
      <c r="H19" s="1">
        <f t="shared" si="1"/>
        <v>6329</v>
      </c>
      <c r="I19" s="1">
        <v>1890</v>
      </c>
    </row>
    <row r="20" spans="1:9" x14ac:dyDescent="0.25">
      <c r="A20" t="s">
        <v>17</v>
      </c>
      <c r="B20" s="1">
        <v>1202</v>
      </c>
      <c r="C20" s="1">
        <f t="shared" si="0"/>
        <v>1202</v>
      </c>
      <c r="D20" s="1">
        <v>1219</v>
      </c>
      <c r="E20" s="1">
        <v>272</v>
      </c>
      <c r="F20" s="1">
        <v>536</v>
      </c>
      <c r="G20" s="1">
        <v>273</v>
      </c>
      <c r="H20" s="1">
        <f t="shared" si="1"/>
        <v>2300</v>
      </c>
      <c r="I20" s="1">
        <v>20</v>
      </c>
    </row>
    <row r="21" spans="1:9" x14ac:dyDescent="0.25">
      <c r="A21" t="s">
        <v>18</v>
      </c>
      <c r="B21" s="1">
        <v>2379</v>
      </c>
      <c r="C21" s="1">
        <f t="shared" si="0"/>
        <v>2379</v>
      </c>
      <c r="D21" s="1">
        <v>2369</v>
      </c>
      <c r="E21" s="1">
        <v>448</v>
      </c>
      <c r="F21" s="1">
        <v>847</v>
      </c>
      <c r="G21" s="1">
        <v>675</v>
      </c>
      <c r="H21" s="1">
        <f t="shared" si="1"/>
        <v>4339</v>
      </c>
      <c r="I21" s="1">
        <v>1284</v>
      </c>
    </row>
    <row r="22" spans="1:9" x14ac:dyDescent="0.25">
      <c r="A22" t="s">
        <v>19</v>
      </c>
      <c r="B22" s="1">
        <v>2664</v>
      </c>
      <c r="C22" s="1">
        <f t="shared" si="0"/>
        <v>2664</v>
      </c>
      <c r="D22" s="1">
        <v>3538</v>
      </c>
      <c r="E22" s="1">
        <v>775</v>
      </c>
      <c r="F22" s="1">
        <v>1772</v>
      </c>
      <c r="G22" s="1">
        <v>1112</v>
      </c>
      <c r="H22" s="1">
        <f t="shared" si="1"/>
        <v>7197</v>
      </c>
      <c r="I22" s="1">
        <v>361</v>
      </c>
    </row>
    <row r="23" spans="1:9" x14ac:dyDescent="0.25">
      <c r="A23" t="s">
        <v>20</v>
      </c>
      <c r="B23" s="1">
        <v>8239</v>
      </c>
      <c r="C23" s="1">
        <f t="shared" si="0"/>
        <v>8239</v>
      </c>
      <c r="D23" s="1">
        <v>15682</v>
      </c>
      <c r="E23" s="1">
        <v>3563</v>
      </c>
      <c r="F23" s="1">
        <v>4541</v>
      </c>
      <c r="G23" s="1">
        <v>3170</v>
      </c>
      <c r="H23" s="1">
        <f t="shared" si="1"/>
        <v>26956</v>
      </c>
      <c r="I23" s="1">
        <v>3181</v>
      </c>
    </row>
    <row r="24" spans="1:9" x14ac:dyDescent="0.25">
      <c r="A24" t="s">
        <v>21</v>
      </c>
      <c r="B24" s="1">
        <v>14473</v>
      </c>
      <c r="C24" s="1">
        <f t="shared" si="0"/>
        <v>14473</v>
      </c>
      <c r="D24" s="1">
        <v>13453</v>
      </c>
      <c r="E24" s="1">
        <v>4029</v>
      </c>
      <c r="F24" s="1">
        <v>4327</v>
      </c>
      <c r="G24" s="1">
        <v>3260</v>
      </c>
      <c r="H24" s="1">
        <f t="shared" si="1"/>
        <v>25069</v>
      </c>
      <c r="I24" s="1">
        <v>0</v>
      </c>
    </row>
    <row r="25" spans="1:9" x14ac:dyDescent="0.25">
      <c r="A25" t="s">
        <v>22</v>
      </c>
      <c r="B25" s="1">
        <v>21778</v>
      </c>
      <c r="C25" s="1">
        <f t="shared" si="0"/>
        <v>21778</v>
      </c>
      <c r="D25" s="1">
        <v>28751</v>
      </c>
      <c r="E25" s="1">
        <v>3438</v>
      </c>
      <c r="F25" s="1">
        <v>5671</v>
      </c>
      <c r="G25" s="1">
        <v>5998</v>
      </c>
      <c r="H25" s="1">
        <f t="shared" si="1"/>
        <v>43858</v>
      </c>
      <c r="I25" s="1">
        <v>1926</v>
      </c>
    </row>
    <row r="26" spans="1:9" x14ac:dyDescent="0.25">
      <c r="A26" t="s">
        <v>23</v>
      </c>
      <c r="B26" s="1">
        <v>1345</v>
      </c>
      <c r="C26" s="1">
        <f t="shared" si="0"/>
        <v>1345</v>
      </c>
      <c r="D26" s="1">
        <v>1163</v>
      </c>
      <c r="E26" s="1">
        <v>208</v>
      </c>
      <c r="F26" s="1">
        <v>494</v>
      </c>
      <c r="G26" s="1">
        <v>241</v>
      </c>
      <c r="H26" s="1">
        <f t="shared" si="1"/>
        <v>2106</v>
      </c>
      <c r="I26" s="1">
        <v>1021</v>
      </c>
    </row>
    <row r="27" spans="1:9" x14ac:dyDescent="0.25">
      <c r="A27" t="s">
        <v>24</v>
      </c>
      <c r="B27" s="1">
        <v>16606</v>
      </c>
      <c r="C27" s="1">
        <f t="shared" si="0"/>
        <v>16606</v>
      </c>
      <c r="D27" s="1">
        <v>8587</v>
      </c>
      <c r="E27" s="1">
        <v>1509</v>
      </c>
      <c r="F27" s="1">
        <v>3800</v>
      </c>
      <c r="G27" s="1">
        <v>2579</v>
      </c>
      <c r="H27" s="1">
        <f t="shared" si="1"/>
        <v>16475</v>
      </c>
      <c r="I27" s="1">
        <v>2783</v>
      </c>
    </row>
    <row r="28" spans="1:9" x14ac:dyDescent="0.25">
      <c r="A28" t="s">
        <v>25</v>
      </c>
      <c r="B28" s="1">
        <v>5560</v>
      </c>
      <c r="C28" s="1">
        <f t="shared" si="0"/>
        <v>5560</v>
      </c>
      <c r="D28" s="1">
        <v>2533</v>
      </c>
      <c r="E28" s="1">
        <v>541</v>
      </c>
      <c r="F28" s="1">
        <v>1056</v>
      </c>
      <c r="G28" s="1">
        <v>551</v>
      </c>
      <c r="H28" s="1">
        <f t="shared" si="1"/>
        <v>4681</v>
      </c>
      <c r="I28" s="1">
        <v>2769</v>
      </c>
    </row>
    <row r="29" spans="1:9" x14ac:dyDescent="0.25">
      <c r="A29" t="s">
        <v>26</v>
      </c>
      <c r="B29" s="1">
        <v>214</v>
      </c>
      <c r="C29" s="1">
        <f t="shared" si="0"/>
        <v>214</v>
      </c>
      <c r="D29" s="1">
        <v>283</v>
      </c>
      <c r="E29" s="1">
        <v>61</v>
      </c>
      <c r="F29" s="1">
        <v>129</v>
      </c>
      <c r="G29" s="1">
        <v>70</v>
      </c>
      <c r="H29" s="1">
        <f t="shared" si="1"/>
        <v>543</v>
      </c>
      <c r="I29" s="1">
        <v>142</v>
      </c>
    </row>
    <row r="30" spans="1:9" x14ac:dyDescent="0.25">
      <c r="A30" t="s">
        <v>27</v>
      </c>
      <c r="B30" s="1">
        <v>2712</v>
      </c>
      <c r="C30" s="1">
        <f t="shared" si="0"/>
        <v>2712</v>
      </c>
      <c r="D30" s="1">
        <v>7814</v>
      </c>
      <c r="E30" s="1">
        <v>1439</v>
      </c>
      <c r="F30" s="1">
        <v>2244</v>
      </c>
      <c r="G30" s="1">
        <v>1454</v>
      </c>
      <c r="H30" s="1">
        <f t="shared" si="1"/>
        <v>12951</v>
      </c>
      <c r="I30" s="1">
        <v>9219</v>
      </c>
    </row>
    <row r="31" spans="1:9" x14ac:dyDescent="0.25">
      <c r="A31" t="s">
        <v>28</v>
      </c>
      <c r="B31" s="1">
        <v>299</v>
      </c>
      <c r="C31" s="1">
        <f t="shared" si="0"/>
        <v>299</v>
      </c>
      <c r="D31" s="1">
        <v>671</v>
      </c>
      <c r="E31" s="1">
        <v>172</v>
      </c>
      <c r="F31" s="1">
        <v>339</v>
      </c>
      <c r="G31" s="1">
        <v>167</v>
      </c>
      <c r="H31" s="1">
        <f t="shared" si="1"/>
        <v>1349</v>
      </c>
      <c r="I31" s="1">
        <v>1015</v>
      </c>
    </row>
    <row r="32" spans="1:9" x14ac:dyDescent="0.25">
      <c r="A32" t="s">
        <v>29</v>
      </c>
      <c r="B32" s="1">
        <v>2249</v>
      </c>
      <c r="C32" s="1">
        <f t="shared" si="0"/>
        <v>2249</v>
      </c>
      <c r="D32" s="1">
        <v>1023</v>
      </c>
      <c r="E32" s="1">
        <v>243</v>
      </c>
      <c r="F32" s="1">
        <v>456</v>
      </c>
      <c r="G32" s="1">
        <v>216</v>
      </c>
      <c r="H32" s="1">
        <f t="shared" si="1"/>
        <v>1938</v>
      </c>
      <c r="I32" s="1">
        <v>1292</v>
      </c>
    </row>
    <row r="33" spans="1:9" x14ac:dyDescent="0.25">
      <c r="A33" t="s">
        <v>30</v>
      </c>
      <c r="B33" s="1">
        <v>962</v>
      </c>
      <c r="C33" s="1">
        <f t="shared" si="0"/>
        <v>962</v>
      </c>
      <c r="D33" s="1">
        <v>2180</v>
      </c>
      <c r="E33" s="1">
        <v>501</v>
      </c>
      <c r="F33" s="1">
        <v>845</v>
      </c>
      <c r="G33" s="1">
        <v>359</v>
      </c>
      <c r="H33" s="1">
        <f t="shared" si="1"/>
        <v>3885</v>
      </c>
      <c r="I33" s="1">
        <v>756</v>
      </c>
    </row>
    <row r="34" spans="1:9" x14ac:dyDescent="0.25">
      <c r="A34" t="s">
        <v>31</v>
      </c>
      <c r="B34" s="1">
        <v>2905</v>
      </c>
      <c r="C34" s="1">
        <f t="shared" si="0"/>
        <v>2905</v>
      </c>
      <c r="D34" s="1">
        <v>3529</v>
      </c>
      <c r="E34" s="1">
        <v>779</v>
      </c>
      <c r="F34" s="1">
        <v>1668</v>
      </c>
      <c r="G34" s="1">
        <v>733</v>
      </c>
      <c r="H34" s="1">
        <f t="shared" si="1"/>
        <v>6709</v>
      </c>
      <c r="I34" s="1">
        <v>2829</v>
      </c>
    </row>
    <row r="35" spans="1:9" x14ac:dyDescent="0.25">
      <c r="A35" t="s">
        <v>32</v>
      </c>
      <c r="B35" s="1">
        <v>1249</v>
      </c>
      <c r="C35" s="1">
        <f t="shared" si="0"/>
        <v>1249</v>
      </c>
      <c r="D35" s="1">
        <v>2822</v>
      </c>
      <c r="E35" s="1">
        <v>528</v>
      </c>
      <c r="F35" s="1">
        <v>1285</v>
      </c>
      <c r="G35" s="1">
        <v>564</v>
      </c>
      <c r="H35" s="1">
        <f t="shared" si="1"/>
        <v>5199</v>
      </c>
      <c r="I35" s="1">
        <v>0</v>
      </c>
    </row>
    <row r="36" spans="1:9" x14ac:dyDescent="0.25">
      <c r="A36" t="s">
        <v>33</v>
      </c>
      <c r="B36" s="1">
        <v>684</v>
      </c>
      <c r="C36" s="1">
        <f t="shared" si="0"/>
        <v>684</v>
      </c>
      <c r="D36" s="1">
        <v>1336</v>
      </c>
      <c r="E36" s="1">
        <v>457</v>
      </c>
      <c r="F36" s="1">
        <v>730</v>
      </c>
      <c r="G36" s="1">
        <v>373</v>
      </c>
      <c r="H36" s="1">
        <f t="shared" si="1"/>
        <v>2896</v>
      </c>
      <c r="I36" s="1">
        <v>656</v>
      </c>
    </row>
    <row r="37" spans="1:9" x14ac:dyDescent="0.25">
      <c r="A37" t="s">
        <v>34</v>
      </c>
      <c r="B37" s="1">
        <v>22705</v>
      </c>
      <c r="C37" s="1">
        <f t="shared" si="0"/>
        <v>22705</v>
      </c>
      <c r="D37" s="1">
        <v>5018</v>
      </c>
      <c r="E37" s="1">
        <v>742</v>
      </c>
      <c r="F37" s="1">
        <v>1894</v>
      </c>
      <c r="G37" s="1">
        <v>1136</v>
      </c>
      <c r="H37" s="1">
        <f t="shared" si="1"/>
        <v>8790</v>
      </c>
      <c r="I37" s="1">
        <v>670</v>
      </c>
    </row>
    <row r="38" spans="1:9" x14ac:dyDescent="0.25">
      <c r="A38" t="s">
        <v>35</v>
      </c>
      <c r="B38" s="1">
        <v>10140</v>
      </c>
      <c r="C38" s="1">
        <f t="shared" si="0"/>
        <v>10140</v>
      </c>
      <c r="D38" s="1">
        <v>23879</v>
      </c>
      <c r="E38" s="1">
        <v>5423</v>
      </c>
      <c r="F38" s="1">
        <v>7474</v>
      </c>
      <c r="G38" s="1">
        <v>6398</v>
      </c>
      <c r="H38" s="1">
        <f t="shared" si="1"/>
        <v>43174</v>
      </c>
      <c r="I38" s="1">
        <v>3249</v>
      </c>
    </row>
    <row r="39" spans="1:9" x14ac:dyDescent="0.25">
      <c r="A39" t="s">
        <v>36</v>
      </c>
      <c r="B39" s="1">
        <v>3850</v>
      </c>
      <c r="C39" s="1">
        <f t="shared" si="0"/>
        <v>3850</v>
      </c>
      <c r="D39" s="1">
        <v>3011</v>
      </c>
      <c r="E39" s="1">
        <v>560</v>
      </c>
      <c r="F39" s="1">
        <v>1396</v>
      </c>
      <c r="G39" s="1">
        <v>643</v>
      </c>
      <c r="H39" s="1">
        <f t="shared" si="1"/>
        <v>5610</v>
      </c>
      <c r="I39" s="1">
        <v>1688</v>
      </c>
    </row>
    <row r="40" spans="1:9" x14ac:dyDescent="0.25">
      <c r="A40" t="s">
        <v>37</v>
      </c>
      <c r="B40" s="1">
        <v>2792</v>
      </c>
      <c r="C40" s="1">
        <f t="shared" si="0"/>
        <v>2792</v>
      </c>
      <c r="D40" s="1">
        <v>7036</v>
      </c>
      <c r="E40" s="1">
        <v>2051</v>
      </c>
      <c r="F40" s="1">
        <v>2471</v>
      </c>
      <c r="G40" s="1">
        <v>1695</v>
      </c>
      <c r="H40" s="1">
        <f t="shared" si="1"/>
        <v>13253</v>
      </c>
      <c r="I40" s="1">
        <v>1302</v>
      </c>
    </row>
    <row r="41" spans="1:9" x14ac:dyDescent="0.25">
      <c r="A41" t="s">
        <v>38</v>
      </c>
      <c r="B41" s="1">
        <v>12066</v>
      </c>
      <c r="C41" s="1">
        <f t="shared" si="0"/>
        <v>12066</v>
      </c>
      <c r="D41" s="1">
        <v>11063</v>
      </c>
      <c r="E41" s="1">
        <v>1827</v>
      </c>
      <c r="F41" s="1">
        <v>3165</v>
      </c>
      <c r="G41" s="1">
        <v>2190</v>
      </c>
      <c r="H41" s="1">
        <f t="shared" si="1"/>
        <v>18245</v>
      </c>
      <c r="I41" s="1">
        <v>455</v>
      </c>
    </row>
    <row r="42" spans="1:9" x14ac:dyDescent="0.25">
      <c r="A42" t="s">
        <v>39</v>
      </c>
      <c r="B42" s="1">
        <v>17614</v>
      </c>
      <c r="C42" s="1">
        <f t="shared" si="0"/>
        <v>17614</v>
      </c>
      <c r="D42" s="1">
        <v>9014</v>
      </c>
      <c r="E42" s="1">
        <v>1493</v>
      </c>
      <c r="F42" s="1">
        <v>3541</v>
      </c>
      <c r="G42" s="1">
        <v>2400</v>
      </c>
      <c r="H42" s="1">
        <f t="shared" si="1"/>
        <v>16448</v>
      </c>
      <c r="I42" s="1">
        <v>4683</v>
      </c>
    </row>
    <row r="43" spans="1:9" x14ac:dyDescent="0.25">
      <c r="A43" t="s">
        <v>40</v>
      </c>
      <c r="B43" s="1">
        <v>3103</v>
      </c>
      <c r="C43" s="1">
        <f t="shared" si="0"/>
        <v>3103</v>
      </c>
      <c r="D43" s="1">
        <v>6228</v>
      </c>
      <c r="E43" s="1">
        <v>1251</v>
      </c>
      <c r="F43" s="1">
        <v>2453</v>
      </c>
      <c r="G43" s="1">
        <v>1443</v>
      </c>
      <c r="H43" s="1">
        <f t="shared" si="1"/>
        <v>11375</v>
      </c>
      <c r="I43" s="1">
        <v>1679</v>
      </c>
    </row>
    <row r="44" spans="1:9" x14ac:dyDescent="0.25">
      <c r="A44" t="s">
        <v>41</v>
      </c>
      <c r="B44" s="1">
        <v>604</v>
      </c>
      <c r="C44" s="1">
        <f t="shared" si="0"/>
        <v>604</v>
      </c>
      <c r="D44" s="1">
        <v>1629</v>
      </c>
      <c r="E44" s="1">
        <v>366</v>
      </c>
      <c r="F44" s="1">
        <v>630</v>
      </c>
      <c r="G44" s="1">
        <v>467</v>
      </c>
      <c r="H44" s="1">
        <f t="shared" si="1"/>
        <v>3092</v>
      </c>
      <c r="I44" s="1">
        <v>205</v>
      </c>
    </row>
    <row r="45" spans="1:9" x14ac:dyDescent="0.25">
      <c r="A45" t="s">
        <v>42</v>
      </c>
      <c r="B45" s="1">
        <v>4014</v>
      </c>
      <c r="C45" s="1">
        <f t="shared" si="0"/>
        <v>4014</v>
      </c>
      <c r="D45" s="1">
        <v>3929</v>
      </c>
      <c r="E45" s="1">
        <v>839</v>
      </c>
      <c r="F45" s="1">
        <v>1583</v>
      </c>
      <c r="G45" s="1">
        <v>966</v>
      </c>
      <c r="H45" s="1">
        <f t="shared" si="1"/>
        <v>7317</v>
      </c>
      <c r="I45" s="1">
        <v>1317</v>
      </c>
    </row>
    <row r="46" spans="1:9" x14ac:dyDescent="0.25">
      <c r="A46" t="s">
        <v>43</v>
      </c>
      <c r="B46" s="1">
        <v>804</v>
      </c>
      <c r="C46" s="1">
        <f t="shared" si="0"/>
        <v>804</v>
      </c>
      <c r="D46" s="1">
        <v>2319</v>
      </c>
      <c r="E46" s="1">
        <v>689</v>
      </c>
      <c r="F46" s="1">
        <v>769</v>
      </c>
      <c r="G46" s="1">
        <v>389</v>
      </c>
      <c r="H46" s="1">
        <f t="shared" si="1"/>
        <v>4166</v>
      </c>
      <c r="I46" s="1">
        <v>228</v>
      </c>
    </row>
    <row r="47" spans="1:9" x14ac:dyDescent="0.25">
      <c r="A47" t="s">
        <v>44</v>
      </c>
      <c r="B47" s="1">
        <v>4541</v>
      </c>
      <c r="C47" s="1">
        <f t="shared" si="0"/>
        <v>4541</v>
      </c>
      <c r="D47" s="1">
        <v>3934</v>
      </c>
      <c r="E47" s="1">
        <v>791</v>
      </c>
      <c r="F47" s="1">
        <v>1068</v>
      </c>
      <c r="G47" s="1">
        <v>1003</v>
      </c>
      <c r="H47" s="1">
        <f t="shared" si="1"/>
        <v>6796</v>
      </c>
      <c r="I47" s="1">
        <v>1494</v>
      </c>
    </row>
    <row r="48" spans="1:9" x14ac:dyDescent="0.25">
      <c r="A48" t="s">
        <v>45</v>
      </c>
      <c r="B48" s="1">
        <v>35091</v>
      </c>
      <c r="C48" s="1">
        <f t="shared" si="0"/>
        <v>35091</v>
      </c>
      <c r="D48" s="1">
        <v>32113</v>
      </c>
      <c r="E48" s="1">
        <v>3413</v>
      </c>
      <c r="F48" s="1">
        <v>6327</v>
      </c>
      <c r="G48" s="1">
        <v>6266</v>
      </c>
      <c r="H48" s="1">
        <f t="shared" si="1"/>
        <v>48119</v>
      </c>
      <c r="I48" s="1">
        <v>5030</v>
      </c>
    </row>
    <row r="49" spans="1:9" x14ac:dyDescent="0.25">
      <c r="A49" t="s">
        <v>46</v>
      </c>
      <c r="B49" s="1">
        <v>603</v>
      </c>
      <c r="C49" s="1">
        <f t="shared" si="0"/>
        <v>603</v>
      </c>
      <c r="D49" s="1">
        <v>815</v>
      </c>
      <c r="E49" s="1">
        <v>147</v>
      </c>
      <c r="F49" s="1">
        <v>292</v>
      </c>
      <c r="G49" s="1">
        <v>181</v>
      </c>
      <c r="H49" s="1">
        <f t="shared" si="1"/>
        <v>1435</v>
      </c>
      <c r="I49" s="1">
        <v>210</v>
      </c>
    </row>
    <row r="50" spans="1:9" x14ac:dyDescent="0.25">
      <c r="A50" t="s">
        <v>47</v>
      </c>
      <c r="B50" s="1">
        <v>10409</v>
      </c>
      <c r="C50" s="1">
        <f t="shared" si="0"/>
        <v>10409</v>
      </c>
      <c r="D50" s="1">
        <v>7989</v>
      </c>
      <c r="E50" s="1">
        <v>1463</v>
      </c>
      <c r="F50" s="1">
        <v>1961</v>
      </c>
      <c r="G50" s="1">
        <v>1534</v>
      </c>
      <c r="H50" s="1">
        <f t="shared" si="1"/>
        <v>12947</v>
      </c>
      <c r="I50" s="1">
        <v>183</v>
      </c>
    </row>
    <row r="51" spans="1:9" x14ac:dyDescent="0.25">
      <c r="A51" t="s">
        <v>48</v>
      </c>
      <c r="B51" s="1">
        <v>3175</v>
      </c>
      <c r="C51" s="1">
        <f t="shared" si="0"/>
        <v>3175</v>
      </c>
      <c r="D51" s="1">
        <v>3217</v>
      </c>
      <c r="E51" s="1">
        <v>723</v>
      </c>
      <c r="F51" s="1">
        <v>1596</v>
      </c>
      <c r="G51" s="1">
        <v>977</v>
      </c>
      <c r="H51" s="1">
        <f t="shared" si="1"/>
        <v>6513</v>
      </c>
      <c r="I51" s="1">
        <v>769</v>
      </c>
    </row>
    <row r="52" spans="1:9" x14ac:dyDescent="0.25">
      <c r="A52" t="s">
        <v>49</v>
      </c>
      <c r="B52" s="1">
        <v>1065</v>
      </c>
      <c r="C52" s="1">
        <f t="shared" si="0"/>
        <v>1065</v>
      </c>
      <c r="D52" s="1">
        <v>2473</v>
      </c>
      <c r="E52" s="1">
        <v>891</v>
      </c>
      <c r="F52" s="1">
        <v>1173</v>
      </c>
      <c r="G52" s="1">
        <v>823</v>
      </c>
      <c r="H52" s="1">
        <f t="shared" si="1"/>
        <v>5360</v>
      </c>
      <c r="I52" s="1">
        <v>157</v>
      </c>
    </row>
    <row r="53" spans="1:9" x14ac:dyDescent="0.25">
      <c r="A53" t="s">
        <v>50</v>
      </c>
      <c r="B53" s="1">
        <v>147113</v>
      </c>
      <c r="C53" s="1">
        <f t="shared" si="0"/>
        <v>147113</v>
      </c>
      <c r="D53" s="1">
        <v>12353</v>
      </c>
      <c r="E53" s="1">
        <v>2023</v>
      </c>
      <c r="F53" s="1">
        <v>2278</v>
      </c>
      <c r="G53" s="1">
        <v>2679</v>
      </c>
      <c r="H53" s="1">
        <f t="shared" si="1"/>
        <v>19333</v>
      </c>
      <c r="I53" s="1">
        <v>796</v>
      </c>
    </row>
    <row r="54" spans="1:9" x14ac:dyDescent="0.25">
      <c r="A54" t="s">
        <v>51</v>
      </c>
      <c r="B54" s="1">
        <v>843</v>
      </c>
      <c r="C54" s="1">
        <f t="shared" si="0"/>
        <v>843</v>
      </c>
      <c r="D54" s="1">
        <v>1875</v>
      </c>
      <c r="E54" s="1">
        <v>331</v>
      </c>
      <c r="F54" s="1">
        <v>406</v>
      </c>
      <c r="G54" s="1">
        <v>334</v>
      </c>
      <c r="H54" s="1">
        <f t="shared" si="1"/>
        <v>2946</v>
      </c>
      <c r="I54" s="1">
        <v>290</v>
      </c>
    </row>
    <row r="55" spans="1:9" x14ac:dyDescent="0.25">
      <c r="A55" t="s">
        <v>52</v>
      </c>
      <c r="B55" s="1">
        <v>293</v>
      </c>
      <c r="C55" s="1">
        <f t="shared" si="0"/>
        <v>293</v>
      </c>
      <c r="D55" s="1">
        <v>1002</v>
      </c>
      <c r="E55" s="1">
        <v>189</v>
      </c>
      <c r="F55" s="1">
        <v>616</v>
      </c>
      <c r="G55" s="1">
        <v>347</v>
      </c>
      <c r="H55" s="1">
        <f t="shared" si="1"/>
        <v>2154</v>
      </c>
      <c r="I55" s="1">
        <v>294</v>
      </c>
    </row>
    <row r="56" spans="1:9" x14ac:dyDescent="0.25">
      <c r="A56" t="s">
        <v>53</v>
      </c>
      <c r="B56" s="1">
        <v>9078</v>
      </c>
      <c r="C56" s="1">
        <f t="shared" si="0"/>
        <v>9078</v>
      </c>
      <c r="D56" s="1">
        <v>8467</v>
      </c>
      <c r="E56" s="1">
        <v>1528</v>
      </c>
      <c r="F56" s="1">
        <v>3683</v>
      </c>
      <c r="G56" s="1">
        <v>2133</v>
      </c>
      <c r="H56" s="1">
        <f t="shared" si="1"/>
        <v>15811</v>
      </c>
      <c r="I56" s="1">
        <v>3774</v>
      </c>
    </row>
    <row r="57" spans="1:9" x14ac:dyDescent="0.25">
      <c r="A57" t="s">
        <v>54</v>
      </c>
      <c r="B57" s="1">
        <v>704</v>
      </c>
      <c r="C57" s="1">
        <f t="shared" si="0"/>
        <v>704</v>
      </c>
      <c r="D57" s="1">
        <v>1838</v>
      </c>
      <c r="E57" s="1">
        <v>451</v>
      </c>
      <c r="F57" s="1">
        <v>1048</v>
      </c>
      <c r="G57" s="1">
        <v>448</v>
      </c>
      <c r="H57" s="1">
        <f t="shared" si="1"/>
        <v>3785</v>
      </c>
      <c r="I57" s="1">
        <v>92</v>
      </c>
    </row>
    <row r="58" spans="1:9" x14ac:dyDescent="0.25">
      <c r="A58" t="s">
        <v>55</v>
      </c>
      <c r="B58" s="1">
        <v>3806</v>
      </c>
      <c r="C58" s="1">
        <f t="shared" si="0"/>
        <v>3806</v>
      </c>
      <c r="D58" s="1">
        <v>3939</v>
      </c>
      <c r="E58" s="1">
        <v>878</v>
      </c>
      <c r="F58" s="1">
        <v>2051</v>
      </c>
      <c r="G58" s="1">
        <v>850</v>
      </c>
      <c r="H58" s="1">
        <f t="shared" si="1"/>
        <v>7718</v>
      </c>
      <c r="I58" s="1">
        <v>2468</v>
      </c>
    </row>
    <row r="59" spans="1:9" x14ac:dyDescent="0.25">
      <c r="A59" t="s">
        <v>56</v>
      </c>
      <c r="B59" s="1">
        <v>299</v>
      </c>
      <c r="C59" s="1">
        <f t="shared" si="0"/>
        <v>299</v>
      </c>
      <c r="D59" s="1">
        <v>98</v>
      </c>
      <c r="E59" s="1">
        <v>67</v>
      </c>
      <c r="F59" s="1">
        <v>195</v>
      </c>
      <c r="G59" s="1">
        <v>427</v>
      </c>
      <c r="H59" s="1">
        <f t="shared" si="1"/>
        <v>787</v>
      </c>
      <c r="I59" s="1">
        <v>108</v>
      </c>
    </row>
    <row r="60" spans="1:9" x14ac:dyDescent="0.25">
      <c r="A60" t="s">
        <v>57</v>
      </c>
      <c r="B60" s="1">
        <v>1355</v>
      </c>
      <c r="C60" s="1">
        <f t="shared" si="0"/>
        <v>1355</v>
      </c>
      <c r="D60" s="1">
        <v>2335</v>
      </c>
      <c r="E60" s="1">
        <v>465</v>
      </c>
      <c r="F60" s="1">
        <v>982</v>
      </c>
      <c r="G60" s="1">
        <v>630</v>
      </c>
      <c r="H60" s="1">
        <f t="shared" si="1"/>
        <v>4412</v>
      </c>
      <c r="I60" s="1">
        <v>551</v>
      </c>
    </row>
    <row r="61" spans="1:9" x14ac:dyDescent="0.25">
      <c r="A61" t="s">
        <v>58</v>
      </c>
      <c r="B61" s="1">
        <v>751</v>
      </c>
      <c r="C61" s="1">
        <f t="shared" si="0"/>
        <v>751</v>
      </c>
      <c r="D61" s="1">
        <v>2124</v>
      </c>
      <c r="E61" s="1">
        <v>469</v>
      </c>
      <c r="F61" s="1">
        <v>944</v>
      </c>
      <c r="G61" s="1">
        <v>683</v>
      </c>
      <c r="H61" s="1">
        <f t="shared" si="1"/>
        <v>4220</v>
      </c>
      <c r="I61" s="1">
        <v>357</v>
      </c>
    </row>
    <row r="62" spans="1:9" x14ac:dyDescent="0.25">
      <c r="A62" t="s">
        <v>59</v>
      </c>
      <c r="B62" s="1">
        <v>1101</v>
      </c>
      <c r="C62" s="1">
        <f t="shared" si="0"/>
        <v>1101</v>
      </c>
      <c r="D62" s="1">
        <v>1806</v>
      </c>
      <c r="E62" s="1">
        <v>362</v>
      </c>
      <c r="F62" s="1">
        <v>927</v>
      </c>
      <c r="G62" s="1">
        <v>424</v>
      </c>
      <c r="H62" s="1">
        <f t="shared" si="1"/>
        <v>3519</v>
      </c>
      <c r="I62" s="1">
        <v>226</v>
      </c>
    </row>
    <row r="63" spans="1:9" x14ac:dyDescent="0.25">
      <c r="A63" t="s">
        <v>60</v>
      </c>
      <c r="B63" s="1">
        <v>1513</v>
      </c>
      <c r="C63" s="1">
        <f t="shared" si="0"/>
        <v>1513</v>
      </c>
      <c r="D63" s="1">
        <v>2714</v>
      </c>
      <c r="E63" s="1">
        <v>582</v>
      </c>
      <c r="F63" s="1">
        <v>1423</v>
      </c>
      <c r="G63" s="1">
        <v>767</v>
      </c>
      <c r="H63" s="1">
        <f t="shared" si="1"/>
        <v>5486</v>
      </c>
      <c r="I63" s="1">
        <v>1107</v>
      </c>
    </row>
    <row r="64" spans="1:9" x14ac:dyDescent="0.25">
      <c r="A64" t="s">
        <v>61</v>
      </c>
      <c r="B64" s="1">
        <v>1005</v>
      </c>
      <c r="C64" s="1">
        <f t="shared" si="0"/>
        <v>1005</v>
      </c>
      <c r="D64" s="1">
        <v>1699</v>
      </c>
      <c r="E64" s="1">
        <v>327</v>
      </c>
      <c r="F64" s="1">
        <v>660</v>
      </c>
      <c r="G64" s="1">
        <v>507</v>
      </c>
      <c r="H64" s="1">
        <f t="shared" si="1"/>
        <v>3193</v>
      </c>
      <c r="I64" s="1">
        <v>576</v>
      </c>
    </row>
    <row r="65" spans="1:9" x14ac:dyDescent="0.25">
      <c r="A65" t="s">
        <v>62</v>
      </c>
      <c r="B65" s="1">
        <v>10791</v>
      </c>
      <c r="C65" s="1">
        <f t="shared" si="0"/>
        <v>10791</v>
      </c>
      <c r="D65" s="1">
        <v>7637</v>
      </c>
      <c r="E65" s="1">
        <v>1323</v>
      </c>
      <c r="F65" s="1">
        <v>2756</v>
      </c>
      <c r="G65" s="1">
        <v>1577</v>
      </c>
      <c r="H65" s="1">
        <f t="shared" si="1"/>
        <v>13293</v>
      </c>
      <c r="I65" s="1">
        <v>2156</v>
      </c>
    </row>
    <row r="66" spans="1:9" x14ac:dyDescent="0.25">
      <c r="A66" t="s">
        <v>63</v>
      </c>
      <c r="B66" s="1">
        <v>1389</v>
      </c>
      <c r="C66" s="1">
        <f t="shared" si="0"/>
        <v>1389</v>
      </c>
      <c r="D66" s="1">
        <v>2581</v>
      </c>
      <c r="E66" s="1">
        <v>507</v>
      </c>
      <c r="F66" s="1">
        <v>1062</v>
      </c>
      <c r="G66" s="1">
        <v>503</v>
      </c>
      <c r="H66" s="1">
        <f t="shared" si="1"/>
        <v>4653</v>
      </c>
      <c r="I66" s="1">
        <v>526</v>
      </c>
    </row>
    <row r="67" spans="1:9" x14ac:dyDescent="0.25">
      <c r="A67" t="s">
        <v>64</v>
      </c>
      <c r="B67" s="1">
        <v>16632</v>
      </c>
      <c r="C67" s="1">
        <f t="shared" si="0"/>
        <v>16632</v>
      </c>
      <c r="D67" s="1">
        <v>14532</v>
      </c>
      <c r="E67" s="1">
        <v>2691</v>
      </c>
      <c r="F67" s="1">
        <v>4996</v>
      </c>
      <c r="G67" s="1">
        <v>2817</v>
      </c>
      <c r="H67" s="1">
        <f t="shared" si="1"/>
        <v>25036</v>
      </c>
      <c r="I67" s="1">
        <v>3731</v>
      </c>
    </row>
    <row r="68" spans="1:9" x14ac:dyDescent="0.25">
      <c r="A68" t="s">
        <v>65</v>
      </c>
      <c r="B68" s="1">
        <v>950</v>
      </c>
      <c r="C68" s="1">
        <f t="shared" ref="C68:C69" si="2">B68</f>
        <v>950</v>
      </c>
      <c r="D68" s="1">
        <v>1587</v>
      </c>
      <c r="E68" s="1">
        <v>292</v>
      </c>
      <c r="F68" s="1">
        <v>710</v>
      </c>
      <c r="G68" s="1">
        <v>489</v>
      </c>
      <c r="H68" s="1">
        <f t="shared" ref="H68:H69" si="3">SUM(D68:G68)</f>
        <v>3078</v>
      </c>
      <c r="I68" s="1">
        <v>409</v>
      </c>
    </row>
    <row r="69" spans="1:9" x14ac:dyDescent="0.25">
      <c r="A69" s="2" t="s">
        <v>66</v>
      </c>
      <c r="B69" s="7">
        <v>12077</v>
      </c>
      <c r="C69" s="7">
        <f t="shared" si="2"/>
        <v>12077</v>
      </c>
      <c r="D69" s="7">
        <v>23625</v>
      </c>
      <c r="E69" s="7">
        <v>5071</v>
      </c>
      <c r="F69" s="7">
        <v>7644</v>
      </c>
      <c r="G69" s="7">
        <v>5200</v>
      </c>
      <c r="H69" s="7">
        <f t="shared" si="3"/>
        <v>41540</v>
      </c>
      <c r="I69" s="7">
        <v>4120</v>
      </c>
    </row>
    <row r="70" spans="1:9" x14ac:dyDescent="0.25">
      <c r="B70" s="9">
        <f t="shared" ref="B70:H70" si="4">SUM(B3:B69)</f>
        <v>611419</v>
      </c>
      <c r="C70" s="9">
        <f t="shared" si="4"/>
        <v>611419</v>
      </c>
      <c r="D70" s="9">
        <f t="shared" si="4"/>
        <v>465778</v>
      </c>
      <c r="E70" s="9">
        <f t="shared" si="4"/>
        <v>84179</v>
      </c>
      <c r="F70" s="9">
        <f t="shared" si="4"/>
        <v>148279</v>
      </c>
      <c r="G70" s="9">
        <f t="shared" si="4"/>
        <v>106002</v>
      </c>
      <c r="H70" s="9">
        <f t="shared" si="4"/>
        <v>804238</v>
      </c>
      <c r="I70" s="9">
        <f>SUM(I3:I69)</f>
        <v>128490</v>
      </c>
    </row>
    <row r="71" spans="1:9" x14ac:dyDescent="0.25">
      <c r="B71" s="4"/>
      <c r="C71" s="4"/>
      <c r="D71" s="4"/>
      <c r="E71" s="4"/>
      <c r="F71" s="4"/>
      <c r="G71" s="4"/>
      <c r="H71" s="4"/>
      <c r="I7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70"/>
  <sheetViews>
    <sheetView workbookViewId="0">
      <selection activeCell="I4" sqref="I4"/>
    </sheetView>
  </sheetViews>
  <sheetFormatPr defaultRowHeight="15" x14ac:dyDescent="0.25"/>
  <cols>
    <col min="1" max="1" width="18.7109375" bestFit="1" customWidth="1"/>
    <col min="2" max="2" width="15.7109375" bestFit="1" customWidth="1"/>
    <col min="3" max="3" width="13.7109375" bestFit="1" customWidth="1"/>
    <col min="4" max="4" width="15.140625" bestFit="1" customWidth="1"/>
    <col min="5" max="6" width="10.5703125" bestFit="1" customWidth="1"/>
    <col min="7" max="7" width="13.28515625" bestFit="1" customWidth="1"/>
  </cols>
  <sheetData>
    <row r="1" spans="1:7" x14ac:dyDescent="0.25">
      <c r="B1" t="s">
        <v>71</v>
      </c>
      <c r="C1" t="s">
        <v>72</v>
      </c>
      <c r="D1" t="s">
        <v>103</v>
      </c>
      <c r="E1" t="s">
        <v>101</v>
      </c>
      <c r="F1" s="8" t="s">
        <v>109</v>
      </c>
    </row>
    <row r="2" spans="1:7" x14ac:dyDescent="0.25">
      <c r="A2" s="2" t="s">
        <v>67</v>
      </c>
      <c r="B2" s="2" t="s">
        <v>83</v>
      </c>
      <c r="C2" s="2" t="s">
        <v>84</v>
      </c>
      <c r="D2" s="2" t="s">
        <v>107</v>
      </c>
      <c r="E2" s="2" t="s">
        <v>108</v>
      </c>
      <c r="F2" s="2" t="s">
        <v>110</v>
      </c>
      <c r="G2" s="2" t="s">
        <v>100</v>
      </c>
    </row>
    <row r="3" spans="1:7" x14ac:dyDescent="0.25">
      <c r="A3" t="s">
        <v>0</v>
      </c>
      <c r="B3" s="1">
        <v>15091</v>
      </c>
      <c r="C3" s="1">
        <v>26767</v>
      </c>
      <c r="D3" s="1">
        <v>437</v>
      </c>
      <c r="E3" s="1">
        <v>162</v>
      </c>
      <c r="F3" s="1">
        <v>1164</v>
      </c>
      <c r="G3" s="1">
        <v>43621</v>
      </c>
    </row>
    <row r="4" spans="1:7" x14ac:dyDescent="0.25">
      <c r="A4" t="s">
        <v>1</v>
      </c>
      <c r="B4" s="1">
        <v>352687</v>
      </c>
      <c r="C4" s="1">
        <v>262039</v>
      </c>
      <c r="D4" s="1">
        <v>5196</v>
      </c>
      <c r="E4" s="1">
        <v>2159</v>
      </c>
      <c r="F4" s="1">
        <v>12527</v>
      </c>
      <c r="G4" s="1">
        <v>634608</v>
      </c>
    </row>
    <row r="5" spans="1:7" x14ac:dyDescent="0.25">
      <c r="A5" t="s">
        <v>2</v>
      </c>
      <c r="B5" s="1">
        <v>9045</v>
      </c>
      <c r="C5" s="1">
        <v>20142</v>
      </c>
      <c r="D5" s="1">
        <v>297</v>
      </c>
      <c r="E5" s="1">
        <v>118</v>
      </c>
      <c r="F5" s="1">
        <v>724</v>
      </c>
      <c r="G5" s="1">
        <v>30326</v>
      </c>
    </row>
    <row r="6" spans="1:7" x14ac:dyDescent="0.25">
      <c r="A6" t="s">
        <v>3</v>
      </c>
      <c r="B6" s="1">
        <v>37055</v>
      </c>
      <c r="C6" s="1">
        <v>42344</v>
      </c>
      <c r="D6" s="1">
        <v>794</v>
      </c>
      <c r="E6" s="1">
        <v>281</v>
      </c>
      <c r="F6" s="1">
        <v>1275</v>
      </c>
      <c r="G6" s="1">
        <v>81749</v>
      </c>
    </row>
    <row r="7" spans="1:7" x14ac:dyDescent="0.25">
      <c r="A7" t="s">
        <v>4</v>
      </c>
      <c r="B7" s="1">
        <v>4788</v>
      </c>
      <c r="C7" s="1">
        <v>16702</v>
      </c>
      <c r="D7" s="1">
        <v>143</v>
      </c>
      <c r="E7" s="1">
        <v>64</v>
      </c>
      <c r="F7" s="1">
        <v>3</v>
      </c>
      <c r="G7" s="1">
        <v>21700</v>
      </c>
    </row>
    <row r="8" spans="1:7" x14ac:dyDescent="0.25">
      <c r="A8" t="s">
        <v>5</v>
      </c>
      <c r="B8" s="1">
        <v>83011</v>
      </c>
      <c r="C8" s="1">
        <v>84702</v>
      </c>
      <c r="D8" s="1">
        <v>1832</v>
      </c>
      <c r="E8" s="1">
        <v>775</v>
      </c>
      <c r="F8" s="1">
        <v>745</v>
      </c>
      <c r="G8" s="1">
        <v>171065</v>
      </c>
    </row>
    <row r="9" spans="1:7" x14ac:dyDescent="0.25">
      <c r="A9" t="s">
        <v>6</v>
      </c>
      <c r="B9" s="1">
        <v>16276</v>
      </c>
      <c r="C9" s="1">
        <v>33319</v>
      </c>
      <c r="D9" s="1">
        <v>464</v>
      </c>
      <c r="E9" s="1">
        <v>182</v>
      </c>
      <c r="F9" s="1">
        <v>474</v>
      </c>
      <c r="G9" s="1">
        <v>50715</v>
      </c>
    </row>
    <row r="10" spans="1:7" x14ac:dyDescent="0.25">
      <c r="A10" t="s">
        <v>7</v>
      </c>
      <c r="B10" s="1">
        <v>8624</v>
      </c>
      <c r="C10" s="1">
        <v>14410</v>
      </c>
      <c r="D10" s="1">
        <v>243</v>
      </c>
      <c r="E10" s="1">
        <v>149</v>
      </c>
      <c r="F10" s="1">
        <v>416</v>
      </c>
      <c r="G10" s="1">
        <v>23842</v>
      </c>
    </row>
    <row r="11" spans="1:7" x14ac:dyDescent="0.25">
      <c r="A11" t="s">
        <v>8</v>
      </c>
      <c r="B11" s="1">
        <v>160521</v>
      </c>
      <c r="C11" s="1">
        <v>156579</v>
      </c>
      <c r="D11" s="1">
        <v>2863</v>
      </c>
      <c r="E11" s="1">
        <v>1053</v>
      </c>
      <c r="F11" s="1">
        <v>472</v>
      </c>
      <c r="G11" s="1">
        <v>321488</v>
      </c>
    </row>
    <row r="12" spans="1:7" x14ac:dyDescent="0.25">
      <c r="A12" t="s">
        <v>9</v>
      </c>
      <c r="B12" s="1">
        <v>28550</v>
      </c>
      <c r="C12" s="1">
        <v>59761</v>
      </c>
      <c r="D12" s="1">
        <v>819</v>
      </c>
      <c r="E12" s="1">
        <v>315</v>
      </c>
      <c r="F12" s="1">
        <v>3229</v>
      </c>
      <c r="G12" s="1">
        <v>92674</v>
      </c>
    </row>
    <row r="13" spans="1:7" x14ac:dyDescent="0.25">
      <c r="A13" t="s">
        <v>10</v>
      </c>
      <c r="B13" s="1">
        <v>24249</v>
      </c>
      <c r="C13" s="1">
        <v>35163</v>
      </c>
      <c r="D13" s="1">
        <v>712</v>
      </c>
      <c r="E13" s="1">
        <v>402</v>
      </c>
      <c r="F13" s="1">
        <v>5</v>
      </c>
      <c r="G13" s="1">
        <v>60531</v>
      </c>
    </row>
    <row r="14" spans="1:7" x14ac:dyDescent="0.25">
      <c r="A14" t="s">
        <v>11</v>
      </c>
      <c r="B14" s="1">
        <v>724</v>
      </c>
      <c r="C14" s="1">
        <v>1359</v>
      </c>
      <c r="D14" s="1">
        <v>19</v>
      </c>
      <c r="E14" s="1">
        <v>9</v>
      </c>
      <c r="F14" s="1">
        <v>51</v>
      </c>
      <c r="G14" s="1">
        <v>2162</v>
      </c>
    </row>
    <row r="15" spans="1:7" x14ac:dyDescent="0.25">
      <c r="A15" t="s">
        <v>12</v>
      </c>
      <c r="B15" s="1">
        <v>11580</v>
      </c>
      <c r="C15" s="1">
        <v>13504</v>
      </c>
      <c r="D15" s="1">
        <v>356</v>
      </c>
      <c r="E15" s="1">
        <v>141</v>
      </c>
      <c r="F15" s="1">
        <v>188</v>
      </c>
      <c r="G15" s="1">
        <v>25769</v>
      </c>
    </row>
    <row r="16" spans="1:7" x14ac:dyDescent="0.25">
      <c r="A16" t="s">
        <v>13</v>
      </c>
      <c r="B16" s="1">
        <v>34176</v>
      </c>
      <c r="C16" s="1">
        <v>34001</v>
      </c>
      <c r="D16" s="1">
        <v>1049</v>
      </c>
      <c r="E16" s="1">
        <v>400</v>
      </c>
      <c r="F16" s="1">
        <v>911</v>
      </c>
      <c r="G16" s="1">
        <v>70537</v>
      </c>
    </row>
    <row r="17" spans="1:7" x14ac:dyDescent="0.25">
      <c r="A17" t="s">
        <v>14</v>
      </c>
      <c r="B17" s="1">
        <v>124311</v>
      </c>
      <c r="C17" s="1">
        <v>124840</v>
      </c>
      <c r="D17" s="1">
        <v>2082</v>
      </c>
      <c r="E17" s="1">
        <v>740</v>
      </c>
      <c r="F17" s="1">
        <v>2119</v>
      </c>
      <c r="G17" s="1">
        <v>254092</v>
      </c>
    </row>
    <row r="18" spans="1:7" x14ac:dyDescent="0.25">
      <c r="A18" t="s">
        <v>15</v>
      </c>
      <c r="B18" s="1">
        <v>5056</v>
      </c>
      <c r="C18" s="1">
        <v>10828</v>
      </c>
      <c r="D18" s="1">
        <v>208</v>
      </c>
      <c r="E18" s="1">
        <v>94</v>
      </c>
      <c r="F18" s="1">
        <v>1</v>
      </c>
      <c r="G18" s="1">
        <v>16187</v>
      </c>
    </row>
    <row r="19" spans="1:7" x14ac:dyDescent="0.25">
      <c r="A19" t="s">
        <v>16</v>
      </c>
      <c r="B19" s="1">
        <v>11121</v>
      </c>
      <c r="C19" s="1">
        <v>20347</v>
      </c>
      <c r="D19" s="1">
        <v>339</v>
      </c>
      <c r="E19" s="1">
        <v>160</v>
      </c>
      <c r="F19" s="1">
        <v>632</v>
      </c>
      <c r="G19" s="1">
        <v>32599</v>
      </c>
    </row>
    <row r="20" spans="1:7" x14ac:dyDescent="0.25">
      <c r="A20" t="s">
        <v>17</v>
      </c>
      <c r="B20" s="1">
        <v>5734</v>
      </c>
      <c r="C20" s="1">
        <v>7303</v>
      </c>
      <c r="D20" s="1">
        <v>171</v>
      </c>
      <c r="E20" s="1">
        <v>57</v>
      </c>
      <c r="F20" s="1">
        <v>226</v>
      </c>
      <c r="G20" s="1">
        <v>13491</v>
      </c>
    </row>
    <row r="21" spans="1:7" x14ac:dyDescent="0.25">
      <c r="A21" t="s">
        <v>18</v>
      </c>
      <c r="B21" s="1">
        <v>10937</v>
      </c>
      <c r="C21" s="1">
        <v>14236</v>
      </c>
      <c r="D21" s="1">
        <v>324</v>
      </c>
      <c r="E21" s="1">
        <v>126</v>
      </c>
      <c r="F21" s="1">
        <v>583</v>
      </c>
      <c r="G21" s="1">
        <v>26206</v>
      </c>
    </row>
    <row r="22" spans="1:7" x14ac:dyDescent="0.25">
      <c r="A22" t="s">
        <v>19</v>
      </c>
      <c r="B22" s="1">
        <v>13883</v>
      </c>
      <c r="C22" s="1">
        <v>20901</v>
      </c>
      <c r="D22" s="1">
        <v>436</v>
      </c>
      <c r="E22" s="1">
        <v>168</v>
      </c>
      <c r="F22" s="1">
        <v>127</v>
      </c>
      <c r="G22" s="1">
        <v>35515</v>
      </c>
    </row>
    <row r="23" spans="1:7" x14ac:dyDescent="0.25">
      <c r="A23" t="s">
        <v>20</v>
      </c>
      <c r="B23" s="1">
        <v>44367</v>
      </c>
      <c r="C23" s="1">
        <v>64809</v>
      </c>
      <c r="D23" s="1">
        <v>1191</v>
      </c>
      <c r="E23" s="1">
        <v>447</v>
      </c>
      <c r="F23" s="1">
        <v>3478</v>
      </c>
      <c r="G23" s="1">
        <v>114292</v>
      </c>
    </row>
    <row r="24" spans="1:7" x14ac:dyDescent="0.25">
      <c r="A24" t="s">
        <v>21</v>
      </c>
      <c r="B24" s="1">
        <v>64965</v>
      </c>
      <c r="C24" s="1">
        <v>57450</v>
      </c>
      <c r="D24" s="1">
        <v>1128</v>
      </c>
      <c r="E24" s="1">
        <v>465</v>
      </c>
      <c r="F24" s="1">
        <v>197</v>
      </c>
      <c r="G24" s="1">
        <v>124205</v>
      </c>
    </row>
    <row r="25" spans="1:7" x14ac:dyDescent="0.25">
      <c r="A25" t="s">
        <v>22</v>
      </c>
      <c r="B25" s="1">
        <v>171792</v>
      </c>
      <c r="C25" s="1">
        <v>110853</v>
      </c>
      <c r="D25" s="1">
        <v>2002</v>
      </c>
      <c r="E25" s="1">
        <v>917</v>
      </c>
      <c r="F25" s="1">
        <v>811</v>
      </c>
      <c r="G25" s="1">
        <v>286375</v>
      </c>
    </row>
    <row r="26" spans="1:7" x14ac:dyDescent="0.25">
      <c r="A26" t="s">
        <v>23</v>
      </c>
      <c r="B26" s="1">
        <v>5463</v>
      </c>
      <c r="C26" s="1">
        <v>7579</v>
      </c>
      <c r="D26" s="1">
        <v>117</v>
      </c>
      <c r="E26" s="1">
        <v>79</v>
      </c>
      <c r="F26" s="1">
        <v>391</v>
      </c>
      <c r="G26" s="1">
        <v>13629</v>
      </c>
    </row>
    <row r="27" spans="1:7" x14ac:dyDescent="0.25">
      <c r="A27" t="s">
        <v>24</v>
      </c>
      <c r="B27" s="1">
        <v>68036</v>
      </c>
      <c r="C27" s="1">
        <v>49025</v>
      </c>
      <c r="D27" s="1">
        <v>1087</v>
      </c>
      <c r="E27" s="1">
        <v>471</v>
      </c>
      <c r="F27" s="1">
        <v>1748</v>
      </c>
      <c r="G27" s="1">
        <v>120367</v>
      </c>
    </row>
    <row r="28" spans="1:7" x14ac:dyDescent="0.25">
      <c r="A28" t="s">
        <v>25</v>
      </c>
      <c r="B28" s="1">
        <v>21971</v>
      </c>
      <c r="C28" s="1">
        <v>26018</v>
      </c>
      <c r="D28" s="1">
        <v>365</v>
      </c>
      <c r="E28" s="1">
        <v>151</v>
      </c>
      <c r="F28" s="1">
        <v>549</v>
      </c>
      <c r="G28" s="1">
        <v>49054</v>
      </c>
    </row>
    <row r="29" spans="1:7" x14ac:dyDescent="0.25">
      <c r="A29" t="s">
        <v>26</v>
      </c>
      <c r="B29" s="1">
        <v>896</v>
      </c>
      <c r="C29" s="1">
        <v>1383</v>
      </c>
      <c r="D29" s="1">
        <v>23</v>
      </c>
      <c r="E29" s="1">
        <v>10</v>
      </c>
      <c r="F29" s="1">
        <v>68</v>
      </c>
      <c r="G29" s="1">
        <v>2380</v>
      </c>
    </row>
    <row r="30" spans="1:7" x14ac:dyDescent="0.25">
      <c r="A30" t="s">
        <v>27</v>
      </c>
      <c r="B30" s="1">
        <v>18995</v>
      </c>
      <c r="C30" s="1">
        <v>43260</v>
      </c>
      <c r="D30" s="1">
        <v>571</v>
      </c>
      <c r="E30" s="1">
        <v>252</v>
      </c>
      <c r="F30" s="1">
        <v>836</v>
      </c>
      <c r="G30" s="1">
        <v>63914</v>
      </c>
    </row>
    <row r="31" spans="1:7" x14ac:dyDescent="0.25">
      <c r="A31" t="s">
        <v>28</v>
      </c>
      <c r="B31" s="1">
        <v>1310</v>
      </c>
      <c r="C31" s="1">
        <v>4814</v>
      </c>
      <c r="D31" s="1">
        <v>50</v>
      </c>
      <c r="E31" s="1">
        <v>21</v>
      </c>
      <c r="F31" s="1">
        <v>79</v>
      </c>
      <c r="G31" s="1">
        <v>6274</v>
      </c>
    </row>
    <row r="32" spans="1:7" x14ac:dyDescent="0.25">
      <c r="A32" t="s">
        <v>29</v>
      </c>
      <c r="B32" s="1">
        <v>5852</v>
      </c>
      <c r="C32" s="1">
        <v>8428</v>
      </c>
      <c r="D32" s="1">
        <v>116</v>
      </c>
      <c r="E32" s="1">
        <v>68</v>
      </c>
      <c r="F32" s="1">
        <v>2</v>
      </c>
      <c r="G32" s="1">
        <v>14466</v>
      </c>
    </row>
    <row r="33" spans="1:7" x14ac:dyDescent="0.25">
      <c r="A33" t="s">
        <v>30</v>
      </c>
      <c r="B33" s="1">
        <v>5409</v>
      </c>
      <c r="C33" s="1">
        <v>11979</v>
      </c>
      <c r="D33" s="1">
        <v>135</v>
      </c>
      <c r="E33" s="1">
        <v>116</v>
      </c>
      <c r="F33" s="1">
        <v>379</v>
      </c>
      <c r="G33" s="1">
        <v>18018</v>
      </c>
    </row>
    <row r="34" spans="1:7" x14ac:dyDescent="0.25">
      <c r="A34" t="s">
        <v>31</v>
      </c>
      <c r="B34" s="1">
        <v>14473</v>
      </c>
      <c r="C34" s="1">
        <v>21257</v>
      </c>
      <c r="D34" s="1">
        <v>385</v>
      </c>
      <c r="E34" s="1">
        <v>206</v>
      </c>
      <c r="F34" s="1">
        <v>1270</v>
      </c>
      <c r="G34" s="1">
        <v>37591</v>
      </c>
    </row>
    <row r="35" spans="1:7" x14ac:dyDescent="0.25">
      <c r="A35" t="s">
        <v>32</v>
      </c>
      <c r="B35" s="1">
        <v>4787</v>
      </c>
      <c r="C35" s="1">
        <v>13048</v>
      </c>
      <c r="D35" s="1">
        <v>173</v>
      </c>
      <c r="E35" s="1">
        <v>89</v>
      </c>
      <c r="F35" s="1">
        <v>51</v>
      </c>
      <c r="G35" s="1">
        <v>18148</v>
      </c>
    </row>
    <row r="36" spans="1:7" x14ac:dyDescent="0.25">
      <c r="A36" t="s">
        <v>33</v>
      </c>
      <c r="B36" s="1">
        <v>2547</v>
      </c>
      <c r="C36" s="1">
        <v>6862</v>
      </c>
      <c r="D36" s="1">
        <v>83</v>
      </c>
      <c r="E36" s="1">
        <v>43</v>
      </c>
      <c r="F36" s="1">
        <v>386</v>
      </c>
      <c r="G36" s="1">
        <v>9921</v>
      </c>
    </row>
    <row r="37" spans="1:7" x14ac:dyDescent="0.25">
      <c r="A37" t="s">
        <v>34</v>
      </c>
      <c r="B37" s="1">
        <v>61838</v>
      </c>
      <c r="C37" s="1">
        <v>35085</v>
      </c>
      <c r="D37" s="1">
        <v>743</v>
      </c>
      <c r="E37" s="1">
        <v>349</v>
      </c>
      <c r="F37" s="1">
        <v>197</v>
      </c>
      <c r="G37" s="1">
        <v>98212</v>
      </c>
    </row>
    <row r="38" spans="1:7" x14ac:dyDescent="0.25">
      <c r="A38" t="s">
        <v>35</v>
      </c>
      <c r="B38" s="1">
        <v>88481</v>
      </c>
      <c r="C38" s="1">
        <v>130669</v>
      </c>
      <c r="D38" s="1">
        <v>2527</v>
      </c>
      <c r="E38" s="1">
        <v>759</v>
      </c>
      <c r="F38" s="1">
        <v>2976</v>
      </c>
      <c r="G38" s="1">
        <v>225412</v>
      </c>
    </row>
    <row r="39" spans="1:7" x14ac:dyDescent="0.25">
      <c r="A39" t="s">
        <v>36</v>
      </c>
      <c r="B39" s="1">
        <v>17513</v>
      </c>
      <c r="C39" s="1">
        <v>21047</v>
      </c>
      <c r="D39" s="1">
        <v>334</v>
      </c>
      <c r="E39" s="1">
        <v>142</v>
      </c>
      <c r="F39" s="1">
        <v>422</v>
      </c>
      <c r="G39" s="1">
        <v>39458</v>
      </c>
    </row>
    <row r="40" spans="1:7" x14ac:dyDescent="0.25">
      <c r="A40" t="s">
        <v>37</v>
      </c>
      <c r="B40" s="1">
        <v>19900</v>
      </c>
      <c r="C40" s="1">
        <v>35872</v>
      </c>
      <c r="D40" s="1">
        <v>589</v>
      </c>
      <c r="E40" s="1">
        <v>219</v>
      </c>
      <c r="F40" s="1">
        <v>1107</v>
      </c>
      <c r="G40" s="1">
        <v>57687</v>
      </c>
    </row>
    <row r="41" spans="1:7" x14ac:dyDescent="0.25">
      <c r="A41" t="s">
        <v>38</v>
      </c>
      <c r="B41" s="1">
        <v>78283</v>
      </c>
      <c r="C41" s="1">
        <v>66874</v>
      </c>
      <c r="D41" s="1">
        <v>1331</v>
      </c>
      <c r="E41" s="1">
        <v>514</v>
      </c>
      <c r="F41" s="1">
        <v>222</v>
      </c>
      <c r="G41" s="1">
        <v>147224</v>
      </c>
    </row>
    <row r="42" spans="1:7" x14ac:dyDescent="0.25">
      <c r="A42" t="s">
        <v>39</v>
      </c>
      <c r="B42" s="1">
        <v>64307</v>
      </c>
      <c r="C42" s="1">
        <v>58325</v>
      </c>
      <c r="D42" s="1">
        <v>1261</v>
      </c>
      <c r="E42" s="1">
        <v>546</v>
      </c>
      <c r="F42" s="1">
        <v>0</v>
      </c>
      <c r="G42" s="1">
        <v>124439</v>
      </c>
    </row>
    <row r="43" spans="1:7" x14ac:dyDescent="0.25">
      <c r="A43" t="s">
        <v>40</v>
      </c>
      <c r="B43" s="1">
        <v>15203</v>
      </c>
      <c r="C43" s="1">
        <v>30658</v>
      </c>
      <c r="D43" s="1">
        <v>409</v>
      </c>
      <c r="E43" s="1">
        <v>223</v>
      </c>
      <c r="F43" s="1">
        <v>667</v>
      </c>
      <c r="G43" s="1">
        <v>47160</v>
      </c>
    </row>
    <row r="44" spans="1:7" x14ac:dyDescent="0.25">
      <c r="A44" t="s">
        <v>41</v>
      </c>
      <c r="B44" s="1">
        <v>5297</v>
      </c>
      <c r="C44" s="1">
        <v>9545</v>
      </c>
      <c r="D44" s="1">
        <v>178</v>
      </c>
      <c r="E44" s="1">
        <v>88</v>
      </c>
      <c r="F44" s="1">
        <v>194</v>
      </c>
      <c r="G44" s="1">
        <v>15302</v>
      </c>
    </row>
    <row r="45" spans="1:7" x14ac:dyDescent="0.25">
      <c r="A45" t="s">
        <v>42</v>
      </c>
      <c r="B45" s="1">
        <v>24232</v>
      </c>
      <c r="C45" s="1">
        <v>25925</v>
      </c>
      <c r="D45" s="1">
        <v>487</v>
      </c>
      <c r="E45" s="1">
        <v>219</v>
      </c>
      <c r="F45" s="1">
        <v>687</v>
      </c>
      <c r="G45" s="1">
        <v>51550</v>
      </c>
    </row>
    <row r="46" spans="1:7" x14ac:dyDescent="0.25">
      <c r="A46" t="s">
        <v>43</v>
      </c>
      <c r="B46" s="1">
        <v>4273</v>
      </c>
      <c r="C46" s="1">
        <v>11939</v>
      </c>
      <c r="D46" s="1">
        <v>107</v>
      </c>
      <c r="E46" s="1">
        <v>52</v>
      </c>
      <c r="F46" s="1">
        <v>156</v>
      </c>
      <c r="G46" s="1">
        <v>16527</v>
      </c>
    </row>
    <row r="47" spans="1:7" x14ac:dyDescent="0.25">
      <c r="A47" t="s">
        <v>44</v>
      </c>
      <c r="B47" s="1">
        <v>35221</v>
      </c>
      <c r="C47" s="1">
        <v>26867</v>
      </c>
      <c r="D47" s="1">
        <v>596</v>
      </c>
      <c r="E47" s="1">
        <v>233</v>
      </c>
      <c r="F47" s="1">
        <v>142</v>
      </c>
      <c r="G47" s="1">
        <v>63059</v>
      </c>
    </row>
    <row r="48" spans="1:7" x14ac:dyDescent="0.25">
      <c r="A48" t="s">
        <v>45</v>
      </c>
      <c r="B48" s="1">
        <v>233356</v>
      </c>
      <c r="C48" s="1">
        <v>174381</v>
      </c>
      <c r="D48" s="1">
        <v>3253</v>
      </c>
      <c r="E48" s="1">
        <v>1210</v>
      </c>
      <c r="F48" s="1">
        <v>362</v>
      </c>
      <c r="G48" s="1">
        <v>412562</v>
      </c>
    </row>
    <row r="49" spans="1:7" x14ac:dyDescent="0.25">
      <c r="A49" t="s">
        <v>46</v>
      </c>
      <c r="B49" s="1">
        <v>3053</v>
      </c>
      <c r="C49" s="1">
        <v>4652</v>
      </c>
      <c r="D49" s="1">
        <v>96</v>
      </c>
      <c r="E49" s="1">
        <v>30</v>
      </c>
      <c r="F49" s="1">
        <v>258</v>
      </c>
      <c r="G49" s="1">
        <v>8089</v>
      </c>
    </row>
    <row r="50" spans="1:7" x14ac:dyDescent="0.25">
      <c r="A50" t="s">
        <v>47</v>
      </c>
      <c r="B50" s="1">
        <v>67606</v>
      </c>
      <c r="C50" s="1">
        <v>61446</v>
      </c>
      <c r="D50" s="1">
        <v>1188</v>
      </c>
      <c r="E50" s="1">
        <v>495</v>
      </c>
      <c r="F50" s="1">
        <v>195</v>
      </c>
      <c r="G50" s="1">
        <v>130930</v>
      </c>
    </row>
    <row r="51" spans="1:7" x14ac:dyDescent="0.25">
      <c r="A51" t="s">
        <v>48</v>
      </c>
      <c r="B51" s="1">
        <v>13072</v>
      </c>
      <c r="C51" s="1">
        <v>19518</v>
      </c>
      <c r="D51" s="1">
        <v>422</v>
      </c>
      <c r="E51" s="1">
        <v>200</v>
      </c>
      <c r="F51" s="1">
        <v>623</v>
      </c>
      <c r="G51" s="1">
        <v>33835</v>
      </c>
    </row>
    <row r="52" spans="1:7" x14ac:dyDescent="0.25">
      <c r="A52" t="s">
        <v>49</v>
      </c>
      <c r="B52" s="1">
        <v>5685</v>
      </c>
      <c r="C52" s="1">
        <v>13120</v>
      </c>
      <c r="D52" s="1">
        <v>238</v>
      </c>
      <c r="E52" s="1">
        <v>85</v>
      </c>
      <c r="F52" s="1">
        <v>47</v>
      </c>
      <c r="G52" s="1">
        <v>19175</v>
      </c>
    </row>
    <row r="53" spans="1:7" x14ac:dyDescent="0.25">
      <c r="A53" t="s">
        <v>50</v>
      </c>
      <c r="B53" s="1">
        <v>588806</v>
      </c>
      <c r="C53" s="1">
        <v>96467</v>
      </c>
      <c r="D53" s="1">
        <v>2892</v>
      </c>
      <c r="E53" s="1">
        <v>2162</v>
      </c>
      <c r="F53" s="1">
        <v>397</v>
      </c>
      <c r="G53" s="1">
        <v>690724</v>
      </c>
    </row>
    <row r="54" spans="1:7" x14ac:dyDescent="0.25">
      <c r="A54" t="s">
        <v>51</v>
      </c>
      <c r="B54" s="1">
        <v>10210</v>
      </c>
      <c r="C54" s="1">
        <v>12786</v>
      </c>
      <c r="D54" s="1">
        <v>194</v>
      </c>
      <c r="E54" s="1">
        <v>89</v>
      </c>
      <c r="F54" s="1">
        <v>44</v>
      </c>
      <c r="G54" s="1">
        <v>23323</v>
      </c>
    </row>
    <row r="55" spans="1:7" x14ac:dyDescent="0.25">
      <c r="A55" t="s">
        <v>52</v>
      </c>
      <c r="B55" s="1">
        <v>1897</v>
      </c>
      <c r="C55" s="1">
        <v>5231</v>
      </c>
      <c r="D55" s="1">
        <v>78</v>
      </c>
      <c r="E55" s="1">
        <v>36</v>
      </c>
      <c r="F55" s="1">
        <v>7</v>
      </c>
      <c r="G55" s="1">
        <v>7249</v>
      </c>
    </row>
    <row r="56" spans="1:7" x14ac:dyDescent="0.25">
      <c r="A56" t="s">
        <v>53</v>
      </c>
      <c r="B56" s="1">
        <v>24546</v>
      </c>
      <c r="C56" s="1">
        <v>32278</v>
      </c>
      <c r="D56" s="1">
        <v>617</v>
      </c>
      <c r="E56" s="1">
        <v>286</v>
      </c>
      <c r="F56" s="1">
        <v>1410</v>
      </c>
      <c r="G56" s="1">
        <v>59137</v>
      </c>
    </row>
    <row r="57" spans="1:7" x14ac:dyDescent="0.25">
      <c r="A57" t="s">
        <v>54</v>
      </c>
      <c r="B57" s="1">
        <v>4687</v>
      </c>
      <c r="C57" s="1">
        <v>10073</v>
      </c>
      <c r="D57" s="1">
        <v>180</v>
      </c>
      <c r="E57" s="1">
        <v>62</v>
      </c>
      <c r="F57" s="1">
        <v>43</v>
      </c>
      <c r="G57" s="1">
        <v>15045</v>
      </c>
    </row>
    <row r="58" spans="1:7" x14ac:dyDescent="0.25">
      <c r="A58" t="s">
        <v>55</v>
      </c>
      <c r="B58" s="1">
        <v>9436</v>
      </c>
      <c r="C58" s="1">
        <v>23984</v>
      </c>
      <c r="D58" s="1">
        <v>334</v>
      </c>
      <c r="E58" s="1">
        <v>188</v>
      </c>
      <c r="F58" s="1">
        <v>761</v>
      </c>
      <c r="G58" s="1">
        <v>34703</v>
      </c>
    </row>
    <row r="59" spans="1:7" x14ac:dyDescent="0.25">
      <c r="A59" t="s">
        <v>56</v>
      </c>
      <c r="B59" s="1">
        <v>1034</v>
      </c>
      <c r="C59" s="1">
        <v>1868</v>
      </c>
      <c r="D59" s="1">
        <v>30</v>
      </c>
      <c r="E59" s="1">
        <v>17</v>
      </c>
      <c r="F59" s="1">
        <v>49</v>
      </c>
      <c r="G59" s="1">
        <v>2998</v>
      </c>
    </row>
    <row r="60" spans="1:7" x14ac:dyDescent="0.25">
      <c r="A60" t="s">
        <v>57</v>
      </c>
      <c r="B60" s="1">
        <v>6935</v>
      </c>
      <c r="C60" s="1">
        <v>10800</v>
      </c>
      <c r="D60" s="1">
        <v>202</v>
      </c>
      <c r="E60" s="1">
        <v>107</v>
      </c>
      <c r="F60" s="1">
        <v>240</v>
      </c>
      <c r="G60" s="1">
        <v>18284</v>
      </c>
    </row>
    <row r="61" spans="1:7" x14ac:dyDescent="0.25">
      <c r="A61" t="s">
        <v>58</v>
      </c>
      <c r="B61" s="1">
        <v>5357</v>
      </c>
      <c r="C61" s="1">
        <v>11342</v>
      </c>
      <c r="D61" s="1">
        <v>195</v>
      </c>
      <c r="E61" s="1">
        <v>110</v>
      </c>
      <c r="F61" s="1">
        <v>132</v>
      </c>
      <c r="G61" s="1">
        <v>17136</v>
      </c>
    </row>
    <row r="62" spans="1:7" x14ac:dyDescent="0.25">
      <c r="A62" t="s">
        <v>59</v>
      </c>
      <c r="B62" s="1">
        <v>6109</v>
      </c>
      <c r="C62" s="1">
        <v>9896</v>
      </c>
      <c r="D62" s="1">
        <v>184</v>
      </c>
      <c r="E62" s="1">
        <v>79</v>
      </c>
      <c r="F62" s="1">
        <v>196</v>
      </c>
      <c r="G62" s="1">
        <v>16464</v>
      </c>
    </row>
    <row r="63" spans="1:7" x14ac:dyDescent="0.25">
      <c r="A63" t="s">
        <v>60</v>
      </c>
      <c r="B63" s="1">
        <v>7945</v>
      </c>
      <c r="C63" s="1">
        <v>13815</v>
      </c>
      <c r="D63" s="1">
        <v>299</v>
      </c>
      <c r="E63" s="1">
        <v>108</v>
      </c>
      <c r="F63" s="1">
        <v>813</v>
      </c>
      <c r="G63" s="1">
        <v>22980</v>
      </c>
    </row>
    <row r="64" spans="1:7" x14ac:dyDescent="0.25">
      <c r="A64" t="s">
        <v>61</v>
      </c>
      <c r="B64" s="1">
        <v>6995</v>
      </c>
      <c r="C64" s="1">
        <v>10010</v>
      </c>
      <c r="D64" s="1">
        <v>205</v>
      </c>
      <c r="E64" s="1">
        <v>89</v>
      </c>
      <c r="F64" s="1">
        <v>867</v>
      </c>
      <c r="G64" s="1">
        <v>18166</v>
      </c>
    </row>
    <row r="65" spans="1:7" x14ac:dyDescent="0.25">
      <c r="A65" t="s">
        <v>62</v>
      </c>
      <c r="B65" s="1">
        <v>40345</v>
      </c>
      <c r="C65" s="1">
        <v>53230</v>
      </c>
      <c r="D65" s="1">
        <v>854</v>
      </c>
      <c r="E65" s="1">
        <v>321</v>
      </c>
      <c r="F65" s="1">
        <v>13</v>
      </c>
      <c r="G65" s="1">
        <v>94763</v>
      </c>
    </row>
    <row r="66" spans="1:7" x14ac:dyDescent="0.25">
      <c r="A66" t="s">
        <v>63</v>
      </c>
      <c r="B66" s="1">
        <v>8396</v>
      </c>
      <c r="C66" s="1">
        <v>12896</v>
      </c>
      <c r="D66" s="1">
        <v>195</v>
      </c>
      <c r="E66" s="1">
        <v>120</v>
      </c>
      <c r="F66" s="1">
        <v>330</v>
      </c>
      <c r="G66" s="1">
        <v>21937</v>
      </c>
    </row>
    <row r="67" spans="1:7" x14ac:dyDescent="0.25">
      <c r="A67" t="s">
        <v>64</v>
      </c>
      <c r="B67" s="1">
        <v>63722</v>
      </c>
      <c r="C67" s="1">
        <v>103932</v>
      </c>
      <c r="D67" s="1">
        <v>1426</v>
      </c>
      <c r="E67" s="1">
        <v>492</v>
      </c>
      <c r="F67" s="1">
        <v>956</v>
      </c>
      <c r="G67" s="1">
        <v>170528</v>
      </c>
    </row>
    <row r="68" spans="1:7" x14ac:dyDescent="0.25">
      <c r="A68" t="s">
        <v>65</v>
      </c>
      <c r="B68" s="1">
        <v>5061</v>
      </c>
      <c r="C68" s="1">
        <v>6587</v>
      </c>
      <c r="D68" s="1">
        <v>152</v>
      </c>
      <c r="E68" s="1">
        <v>72</v>
      </c>
      <c r="F68" s="1">
        <v>132</v>
      </c>
      <c r="G68" s="1">
        <v>12004</v>
      </c>
    </row>
    <row r="69" spans="1:7" x14ac:dyDescent="0.25">
      <c r="A69" s="2" t="s">
        <v>66</v>
      </c>
      <c r="B69" s="3">
        <v>73191</v>
      </c>
      <c r="C69" s="3">
        <v>113304</v>
      </c>
      <c r="D69" s="3">
        <v>1985</v>
      </c>
      <c r="E69" s="3">
        <v>749</v>
      </c>
      <c r="F69" s="3">
        <v>3185</v>
      </c>
      <c r="G69" s="3">
        <v>192414</v>
      </c>
    </row>
    <row r="70" spans="1:7" x14ac:dyDescent="0.25">
      <c r="A70" t="s">
        <v>99</v>
      </c>
      <c r="B70" s="1">
        <v>2990274</v>
      </c>
      <c r="C70" s="1">
        <v>2680434</v>
      </c>
      <c r="D70" s="1">
        <v>49991</v>
      </c>
      <c r="E70" s="1">
        <v>21341</v>
      </c>
      <c r="F70" s="1">
        <v>53947</v>
      </c>
      <c r="G70" s="1">
        <v>5795987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0"/>
  <sheetViews>
    <sheetView topLeftCell="C1" workbookViewId="0">
      <selection activeCell="D11" sqref="D11"/>
    </sheetView>
  </sheetViews>
  <sheetFormatPr defaultRowHeight="15" x14ac:dyDescent="0.25"/>
  <cols>
    <col min="1" max="1" width="18.7109375" bestFit="1" customWidth="1"/>
    <col min="2" max="2" width="18.28515625" bestFit="1" customWidth="1"/>
    <col min="3" max="3" width="16.42578125" bestFit="1" customWidth="1"/>
    <col min="4" max="4" width="20" bestFit="1" customWidth="1"/>
    <col min="5" max="5" width="20" customWidth="1"/>
    <col min="6" max="6" width="18.42578125" bestFit="1" customWidth="1"/>
    <col min="7" max="7" width="15.42578125" bestFit="1" customWidth="1"/>
    <col min="8" max="8" width="11" bestFit="1" customWidth="1"/>
    <col min="9" max="9" width="12.7109375" bestFit="1" customWidth="1"/>
    <col min="10" max="10" width="13.85546875" bestFit="1" customWidth="1"/>
    <col min="11" max="11" width="12.5703125" bestFit="1" customWidth="1"/>
    <col min="12" max="12" width="12.5703125" customWidth="1"/>
    <col min="13" max="13" width="10.5703125" bestFit="1" customWidth="1"/>
  </cols>
  <sheetData>
    <row r="1" spans="1:13" x14ac:dyDescent="0.25">
      <c r="B1" t="s">
        <v>71</v>
      </c>
      <c r="F1" t="s">
        <v>72</v>
      </c>
      <c r="M1" t="s">
        <v>79</v>
      </c>
    </row>
    <row r="2" spans="1:13" x14ac:dyDescent="0.25">
      <c r="A2" t="s">
        <v>67</v>
      </c>
      <c r="B2" t="s">
        <v>68</v>
      </c>
      <c r="C2" t="s">
        <v>69</v>
      </c>
      <c r="D2" t="s">
        <v>70</v>
      </c>
      <c r="E2" t="s">
        <v>81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82</v>
      </c>
      <c r="M2" t="s">
        <v>80</v>
      </c>
    </row>
    <row r="3" spans="1:13" x14ac:dyDescent="0.25">
      <c r="A3" t="s">
        <v>0</v>
      </c>
      <c r="B3" s="1">
        <v>4101</v>
      </c>
      <c r="C3" s="1">
        <v>3863</v>
      </c>
      <c r="D3" s="1">
        <v>71</v>
      </c>
      <c r="E3" s="1">
        <f>SUM(B3:D3)</f>
        <v>8035</v>
      </c>
      <c r="F3">
        <v>283</v>
      </c>
      <c r="G3">
        <v>9773</v>
      </c>
      <c r="H3">
        <v>121</v>
      </c>
      <c r="I3">
        <v>2705</v>
      </c>
      <c r="J3">
        <v>112</v>
      </c>
      <c r="K3">
        <v>4076</v>
      </c>
      <c r="L3" s="1">
        <f>SUM(F3:K3)</f>
        <v>17070</v>
      </c>
      <c r="M3" s="1">
        <v>4133</v>
      </c>
    </row>
    <row r="4" spans="1:13" x14ac:dyDescent="0.25">
      <c r="A4" t="s">
        <v>1</v>
      </c>
      <c r="B4" s="1">
        <v>99078</v>
      </c>
      <c r="C4" s="1">
        <v>123715</v>
      </c>
      <c r="D4" s="1">
        <v>1819</v>
      </c>
      <c r="E4" s="1">
        <f t="shared" ref="E4:E67" si="0">SUM(B4:D4)</f>
        <v>224612</v>
      </c>
      <c r="F4">
        <v>561</v>
      </c>
      <c r="G4">
        <v>61469</v>
      </c>
      <c r="H4">
        <v>452</v>
      </c>
      <c r="I4">
        <v>33318</v>
      </c>
      <c r="J4">
        <v>731</v>
      </c>
      <c r="K4">
        <v>24091</v>
      </c>
      <c r="L4" s="1">
        <f t="shared" ref="L4:L67" si="1">SUM(F4:K4)</f>
        <v>120622</v>
      </c>
      <c r="M4" s="1">
        <v>14458</v>
      </c>
    </row>
    <row r="5" spans="1:13" x14ac:dyDescent="0.25">
      <c r="A5" t="s">
        <v>2</v>
      </c>
      <c r="B5" s="1">
        <v>3073</v>
      </c>
      <c r="C5" s="1">
        <v>2992</v>
      </c>
      <c r="D5" s="1">
        <v>130</v>
      </c>
      <c r="E5" s="1">
        <f t="shared" si="0"/>
        <v>6195</v>
      </c>
      <c r="F5">
        <v>123</v>
      </c>
      <c r="G5">
        <v>7718</v>
      </c>
      <c r="H5">
        <v>46</v>
      </c>
      <c r="I5">
        <v>1363</v>
      </c>
      <c r="J5">
        <v>70</v>
      </c>
      <c r="K5">
        <v>2205</v>
      </c>
      <c r="L5" s="1">
        <f t="shared" si="1"/>
        <v>11525</v>
      </c>
      <c r="M5" s="1">
        <v>2291</v>
      </c>
    </row>
    <row r="6" spans="1:13" x14ac:dyDescent="0.25">
      <c r="A6" t="s">
        <v>3</v>
      </c>
      <c r="B6" s="1">
        <v>9873</v>
      </c>
      <c r="C6" s="1">
        <v>13531</v>
      </c>
      <c r="D6" s="1">
        <v>369</v>
      </c>
      <c r="E6" s="1">
        <f t="shared" si="0"/>
        <v>23773</v>
      </c>
      <c r="F6">
        <v>160</v>
      </c>
      <c r="G6">
        <v>11499</v>
      </c>
      <c r="H6">
        <v>97</v>
      </c>
      <c r="I6">
        <v>3747</v>
      </c>
      <c r="J6">
        <v>118</v>
      </c>
      <c r="K6">
        <v>4490</v>
      </c>
      <c r="L6" s="1">
        <f t="shared" si="1"/>
        <v>20111</v>
      </c>
      <c r="M6" s="1">
        <v>8830</v>
      </c>
    </row>
    <row r="7" spans="1:13" x14ac:dyDescent="0.25">
      <c r="A7" t="s">
        <v>4</v>
      </c>
      <c r="B7" s="1">
        <v>1387</v>
      </c>
      <c r="C7" s="1">
        <v>1388</v>
      </c>
      <c r="D7" s="1">
        <v>63</v>
      </c>
      <c r="E7" s="1">
        <f t="shared" si="0"/>
        <v>2838</v>
      </c>
      <c r="F7">
        <v>184</v>
      </c>
      <c r="G7">
        <v>6577</v>
      </c>
      <c r="H7">
        <v>72</v>
      </c>
      <c r="I7">
        <v>963</v>
      </c>
      <c r="J7">
        <v>66</v>
      </c>
      <c r="K7">
        <v>2564</v>
      </c>
      <c r="L7" s="1">
        <f t="shared" si="1"/>
        <v>10426</v>
      </c>
      <c r="M7" s="1">
        <v>2152</v>
      </c>
    </row>
    <row r="8" spans="1:13" x14ac:dyDescent="0.25">
      <c r="A8" t="s">
        <v>5</v>
      </c>
      <c r="B8" s="1">
        <v>22078</v>
      </c>
      <c r="C8" s="1">
        <v>21063</v>
      </c>
      <c r="D8" s="1">
        <v>422</v>
      </c>
      <c r="E8" s="1">
        <f t="shared" si="0"/>
        <v>43563</v>
      </c>
      <c r="F8">
        <v>428</v>
      </c>
      <c r="G8">
        <v>29260</v>
      </c>
      <c r="H8">
        <v>289</v>
      </c>
      <c r="I8">
        <v>8196</v>
      </c>
      <c r="J8">
        <v>382</v>
      </c>
      <c r="K8">
        <v>10622</v>
      </c>
      <c r="L8" s="1">
        <f t="shared" si="1"/>
        <v>49177</v>
      </c>
      <c r="M8" s="1">
        <v>1362</v>
      </c>
    </row>
    <row r="9" spans="1:13" x14ac:dyDescent="0.25">
      <c r="A9" t="s">
        <v>6</v>
      </c>
      <c r="B9" s="1">
        <v>4360</v>
      </c>
      <c r="C9" s="1">
        <v>3965</v>
      </c>
      <c r="D9" s="1">
        <v>135</v>
      </c>
      <c r="E9" s="1">
        <f t="shared" si="0"/>
        <v>8460</v>
      </c>
      <c r="F9">
        <v>256</v>
      </c>
      <c r="G9">
        <v>13178</v>
      </c>
      <c r="H9">
        <v>146</v>
      </c>
      <c r="I9">
        <v>2652</v>
      </c>
      <c r="J9">
        <v>184</v>
      </c>
      <c r="K9">
        <v>5243</v>
      </c>
      <c r="L9" s="1">
        <f t="shared" si="1"/>
        <v>21659</v>
      </c>
      <c r="M9" s="1">
        <v>3749</v>
      </c>
    </row>
    <row r="10" spans="1:13" x14ac:dyDescent="0.25">
      <c r="A10" t="s">
        <v>7</v>
      </c>
      <c r="B10" s="1">
        <v>1839</v>
      </c>
      <c r="C10" s="1">
        <v>1809</v>
      </c>
      <c r="D10" s="1">
        <v>53</v>
      </c>
      <c r="E10" s="1">
        <f t="shared" si="0"/>
        <v>3701</v>
      </c>
      <c r="F10">
        <v>141</v>
      </c>
      <c r="G10">
        <v>6665</v>
      </c>
      <c r="H10">
        <v>79</v>
      </c>
      <c r="I10">
        <v>1575</v>
      </c>
      <c r="J10">
        <v>91</v>
      </c>
      <c r="K10">
        <v>2415</v>
      </c>
      <c r="L10" s="1">
        <f t="shared" si="1"/>
        <v>10966</v>
      </c>
      <c r="M10" s="1">
        <v>2418</v>
      </c>
    </row>
    <row r="11" spans="1:13" x14ac:dyDescent="0.25">
      <c r="A11" t="s">
        <v>8</v>
      </c>
      <c r="B11" s="1">
        <v>36173</v>
      </c>
      <c r="C11" s="1">
        <v>46917</v>
      </c>
      <c r="D11" s="1">
        <v>837</v>
      </c>
      <c r="E11" s="1">
        <f t="shared" si="0"/>
        <v>83927</v>
      </c>
      <c r="F11">
        <v>748</v>
      </c>
      <c r="G11">
        <v>51461</v>
      </c>
      <c r="H11">
        <v>599</v>
      </c>
      <c r="I11">
        <v>20240</v>
      </c>
      <c r="J11">
        <v>804</v>
      </c>
      <c r="K11">
        <v>17139</v>
      </c>
      <c r="L11" s="1">
        <f t="shared" si="1"/>
        <v>90991</v>
      </c>
      <c r="M11" s="1">
        <v>2220</v>
      </c>
    </row>
    <row r="12" spans="1:13" x14ac:dyDescent="0.25">
      <c r="A12" t="s">
        <v>9</v>
      </c>
      <c r="B12" s="1">
        <v>7833</v>
      </c>
      <c r="C12" s="1">
        <v>8790</v>
      </c>
      <c r="D12" s="1">
        <v>249</v>
      </c>
      <c r="E12" s="1">
        <f t="shared" si="0"/>
        <v>16872</v>
      </c>
      <c r="F12">
        <v>278</v>
      </c>
      <c r="G12">
        <v>20054</v>
      </c>
      <c r="H12">
        <v>173</v>
      </c>
      <c r="I12">
        <v>6922</v>
      </c>
      <c r="J12">
        <v>213</v>
      </c>
      <c r="K12">
        <v>7813</v>
      </c>
      <c r="L12" s="1">
        <f t="shared" si="1"/>
        <v>35453</v>
      </c>
      <c r="M12" s="1">
        <v>4203</v>
      </c>
    </row>
    <row r="13" spans="1:13" x14ac:dyDescent="0.25">
      <c r="A13" t="s">
        <v>10</v>
      </c>
      <c r="B13" s="1">
        <v>9024</v>
      </c>
      <c r="C13" s="1">
        <v>8507</v>
      </c>
      <c r="D13" s="1">
        <v>509</v>
      </c>
      <c r="E13" s="1">
        <f t="shared" si="0"/>
        <v>18040</v>
      </c>
      <c r="F13">
        <v>158</v>
      </c>
      <c r="G13">
        <v>10988</v>
      </c>
      <c r="H13">
        <v>90</v>
      </c>
      <c r="I13">
        <v>2077</v>
      </c>
      <c r="J13">
        <v>112</v>
      </c>
      <c r="K13">
        <v>3508</v>
      </c>
      <c r="L13" s="1">
        <f t="shared" si="1"/>
        <v>16933</v>
      </c>
      <c r="M13" s="1">
        <v>2153</v>
      </c>
    </row>
    <row r="14" spans="1:13" x14ac:dyDescent="0.25">
      <c r="A14" t="s">
        <v>11</v>
      </c>
      <c r="B14" s="1">
        <v>240</v>
      </c>
      <c r="C14" s="1">
        <v>186</v>
      </c>
      <c r="D14" s="1">
        <v>18</v>
      </c>
      <c r="E14" s="1">
        <f t="shared" si="0"/>
        <v>444</v>
      </c>
      <c r="F14">
        <v>17</v>
      </c>
      <c r="G14">
        <v>503</v>
      </c>
      <c r="H14">
        <v>9</v>
      </c>
      <c r="I14">
        <v>137</v>
      </c>
      <c r="J14">
        <v>11</v>
      </c>
      <c r="K14">
        <v>195</v>
      </c>
      <c r="L14" s="1">
        <f t="shared" si="1"/>
        <v>872</v>
      </c>
      <c r="M14" s="1">
        <v>139</v>
      </c>
    </row>
    <row r="15" spans="1:13" x14ac:dyDescent="0.25">
      <c r="A15" t="s">
        <v>12</v>
      </c>
      <c r="B15" s="1">
        <v>3460</v>
      </c>
      <c r="C15" s="1">
        <v>3384</v>
      </c>
      <c r="D15" s="1">
        <v>101</v>
      </c>
      <c r="E15" s="1">
        <f t="shared" si="0"/>
        <v>6945</v>
      </c>
      <c r="F15">
        <v>71</v>
      </c>
      <c r="G15">
        <v>6032</v>
      </c>
      <c r="H15">
        <v>42</v>
      </c>
      <c r="I15">
        <v>709</v>
      </c>
      <c r="J15">
        <v>37</v>
      </c>
      <c r="K15">
        <v>1433</v>
      </c>
      <c r="L15" s="1">
        <f t="shared" si="1"/>
        <v>8324</v>
      </c>
      <c r="M15" s="1">
        <v>1075</v>
      </c>
    </row>
    <row r="16" spans="1:13" x14ac:dyDescent="0.25">
      <c r="A16" t="s">
        <v>13</v>
      </c>
      <c r="B16" s="1">
        <v>10331</v>
      </c>
      <c r="C16" s="1">
        <v>8458</v>
      </c>
      <c r="D16" s="1">
        <v>123</v>
      </c>
      <c r="E16" s="1">
        <f t="shared" si="0"/>
        <v>18912</v>
      </c>
      <c r="F16">
        <v>207</v>
      </c>
      <c r="G16">
        <v>10027</v>
      </c>
      <c r="H16">
        <v>170</v>
      </c>
      <c r="I16">
        <v>4569</v>
      </c>
      <c r="J16">
        <v>193</v>
      </c>
      <c r="K16">
        <v>5215</v>
      </c>
      <c r="L16" s="1">
        <f t="shared" si="1"/>
        <v>20381</v>
      </c>
      <c r="M16" s="1">
        <v>4224</v>
      </c>
    </row>
    <row r="17" spans="1:13" x14ac:dyDescent="0.25">
      <c r="A17" t="s">
        <v>14</v>
      </c>
      <c r="B17" s="1">
        <v>26193</v>
      </c>
      <c r="C17" s="1">
        <v>33082</v>
      </c>
      <c r="D17" s="1">
        <v>204</v>
      </c>
      <c r="E17" s="1">
        <f t="shared" si="0"/>
        <v>59479</v>
      </c>
      <c r="F17">
        <v>561</v>
      </c>
      <c r="G17">
        <v>35631</v>
      </c>
      <c r="H17">
        <v>485</v>
      </c>
      <c r="I17">
        <v>23908</v>
      </c>
      <c r="J17">
        <v>617</v>
      </c>
      <c r="K17">
        <v>15038</v>
      </c>
      <c r="L17" s="1">
        <f t="shared" si="1"/>
        <v>76240</v>
      </c>
      <c r="M17" s="1">
        <v>9361</v>
      </c>
    </row>
    <row r="18" spans="1:13" x14ac:dyDescent="0.25">
      <c r="A18" t="s">
        <v>15</v>
      </c>
      <c r="B18" s="1">
        <v>1511</v>
      </c>
      <c r="C18" s="1">
        <v>1529</v>
      </c>
      <c r="D18" s="1">
        <v>59</v>
      </c>
      <c r="E18" s="1">
        <f t="shared" si="0"/>
        <v>3099</v>
      </c>
      <c r="F18">
        <v>79</v>
      </c>
      <c r="G18">
        <v>4230</v>
      </c>
      <c r="H18">
        <v>57</v>
      </c>
      <c r="I18">
        <v>1026</v>
      </c>
      <c r="J18">
        <v>44</v>
      </c>
      <c r="K18">
        <v>1460</v>
      </c>
      <c r="L18" s="1">
        <f t="shared" si="1"/>
        <v>6896</v>
      </c>
      <c r="M18" s="1">
        <v>681</v>
      </c>
    </row>
    <row r="19" spans="1:13" x14ac:dyDescent="0.25">
      <c r="A19" t="s">
        <v>16</v>
      </c>
      <c r="B19" s="1">
        <v>3414</v>
      </c>
      <c r="C19" s="1">
        <v>3194</v>
      </c>
      <c r="D19" s="1">
        <v>145</v>
      </c>
      <c r="E19" s="1">
        <f t="shared" si="0"/>
        <v>6753</v>
      </c>
      <c r="F19">
        <v>110</v>
      </c>
      <c r="G19">
        <v>8017</v>
      </c>
      <c r="H19">
        <v>73</v>
      </c>
      <c r="I19">
        <v>1423</v>
      </c>
      <c r="J19">
        <v>74</v>
      </c>
      <c r="K19">
        <v>2310</v>
      </c>
      <c r="L19" s="1">
        <f t="shared" si="1"/>
        <v>12007</v>
      </c>
      <c r="M19" s="1">
        <v>2555</v>
      </c>
    </row>
    <row r="20" spans="1:13" x14ac:dyDescent="0.25">
      <c r="A20" t="s">
        <v>17</v>
      </c>
      <c r="B20" s="1">
        <v>1739</v>
      </c>
      <c r="C20" s="1">
        <v>1704</v>
      </c>
      <c r="D20" s="1">
        <v>61</v>
      </c>
      <c r="E20" s="1">
        <f t="shared" si="0"/>
        <v>3504</v>
      </c>
      <c r="F20">
        <v>51</v>
      </c>
      <c r="G20">
        <v>3236</v>
      </c>
      <c r="H20">
        <v>31</v>
      </c>
      <c r="I20">
        <v>550</v>
      </c>
      <c r="J20">
        <v>23</v>
      </c>
      <c r="K20">
        <v>1055</v>
      </c>
      <c r="L20" s="1">
        <f t="shared" si="1"/>
        <v>4946</v>
      </c>
      <c r="M20" s="1">
        <v>1221</v>
      </c>
    </row>
    <row r="21" spans="1:13" x14ac:dyDescent="0.25">
      <c r="A21" t="s">
        <v>18</v>
      </c>
      <c r="B21" s="1">
        <v>3601</v>
      </c>
      <c r="C21" s="1">
        <v>2504</v>
      </c>
      <c r="D21" s="1">
        <v>81</v>
      </c>
      <c r="E21" s="1">
        <f t="shared" si="0"/>
        <v>6186</v>
      </c>
      <c r="F21">
        <v>95</v>
      </c>
      <c r="G21">
        <v>6071</v>
      </c>
      <c r="H21">
        <v>48</v>
      </c>
      <c r="I21">
        <v>1064</v>
      </c>
      <c r="J21">
        <v>54</v>
      </c>
      <c r="K21">
        <v>1714</v>
      </c>
      <c r="L21" s="1">
        <f t="shared" si="1"/>
        <v>9046</v>
      </c>
      <c r="M21" s="1">
        <v>472</v>
      </c>
    </row>
    <row r="22" spans="1:13" x14ac:dyDescent="0.25">
      <c r="A22" t="s">
        <v>19</v>
      </c>
      <c r="B22" s="1">
        <v>3789</v>
      </c>
      <c r="C22" s="1">
        <v>3707</v>
      </c>
      <c r="D22" s="1">
        <v>118</v>
      </c>
      <c r="E22" s="1">
        <f t="shared" si="0"/>
        <v>7614</v>
      </c>
      <c r="F22">
        <v>165</v>
      </c>
      <c r="G22">
        <v>7672</v>
      </c>
      <c r="H22">
        <v>102</v>
      </c>
      <c r="I22">
        <v>2290</v>
      </c>
      <c r="J22">
        <v>125</v>
      </c>
      <c r="K22">
        <v>3617</v>
      </c>
      <c r="L22" s="1">
        <f t="shared" si="1"/>
        <v>13971</v>
      </c>
      <c r="M22" s="1">
        <v>1650</v>
      </c>
    </row>
    <row r="23" spans="1:13" x14ac:dyDescent="0.25">
      <c r="A23" t="s">
        <v>20</v>
      </c>
      <c r="B23" s="1">
        <v>11513</v>
      </c>
      <c r="C23" s="1">
        <v>12421</v>
      </c>
      <c r="D23" s="1">
        <v>168</v>
      </c>
      <c r="E23" s="1">
        <f t="shared" si="0"/>
        <v>24102</v>
      </c>
      <c r="F23">
        <v>488</v>
      </c>
      <c r="G23">
        <v>22977</v>
      </c>
      <c r="H23">
        <v>306</v>
      </c>
      <c r="I23">
        <v>9031</v>
      </c>
      <c r="J23">
        <v>372</v>
      </c>
      <c r="K23">
        <v>12200</v>
      </c>
      <c r="L23" s="1">
        <f t="shared" si="1"/>
        <v>45374</v>
      </c>
      <c r="M23" s="1">
        <v>3180</v>
      </c>
    </row>
    <row r="24" spans="1:13" x14ac:dyDescent="0.25">
      <c r="A24" t="s">
        <v>21</v>
      </c>
      <c r="B24" s="1">
        <v>13787</v>
      </c>
      <c r="C24" s="1">
        <v>18474</v>
      </c>
      <c r="D24" s="1">
        <v>250</v>
      </c>
      <c r="E24" s="1">
        <f t="shared" si="0"/>
        <v>32511</v>
      </c>
      <c r="F24">
        <v>394</v>
      </c>
      <c r="G24">
        <v>21310</v>
      </c>
      <c r="H24">
        <v>263</v>
      </c>
      <c r="I24">
        <v>7320</v>
      </c>
      <c r="J24">
        <v>357</v>
      </c>
      <c r="K24">
        <v>10200</v>
      </c>
      <c r="L24" s="1">
        <f t="shared" si="1"/>
        <v>39844</v>
      </c>
      <c r="M24" s="1">
        <v>1377</v>
      </c>
    </row>
    <row r="25" spans="1:13" x14ac:dyDescent="0.25">
      <c r="A25" t="s">
        <v>22</v>
      </c>
      <c r="B25" s="1">
        <v>30824</v>
      </c>
      <c r="C25" s="1">
        <v>46252</v>
      </c>
      <c r="D25" s="1">
        <v>363</v>
      </c>
      <c r="E25" s="1">
        <f t="shared" si="0"/>
        <v>77439</v>
      </c>
      <c r="F25">
        <v>787</v>
      </c>
      <c r="G25">
        <v>43237</v>
      </c>
      <c r="H25">
        <v>896</v>
      </c>
      <c r="I25">
        <v>23640</v>
      </c>
      <c r="J25">
        <v>1116</v>
      </c>
      <c r="K25">
        <v>13456</v>
      </c>
      <c r="L25" s="1">
        <f t="shared" si="1"/>
        <v>83132</v>
      </c>
      <c r="M25" s="1">
        <v>513</v>
      </c>
    </row>
    <row r="26" spans="1:13" x14ac:dyDescent="0.25">
      <c r="A26" t="s">
        <v>23</v>
      </c>
      <c r="B26" s="1">
        <v>1846</v>
      </c>
      <c r="C26" s="1">
        <v>1601</v>
      </c>
      <c r="D26" s="1">
        <v>72</v>
      </c>
      <c r="E26" s="1">
        <f t="shared" si="0"/>
        <v>3519</v>
      </c>
      <c r="F26">
        <v>44</v>
      </c>
      <c r="G26">
        <v>2688</v>
      </c>
      <c r="H26">
        <v>22</v>
      </c>
      <c r="I26">
        <v>577</v>
      </c>
      <c r="J26">
        <v>33</v>
      </c>
      <c r="K26">
        <v>667</v>
      </c>
      <c r="L26" s="1">
        <f t="shared" si="1"/>
        <v>4031</v>
      </c>
      <c r="M26" s="1">
        <v>1295</v>
      </c>
    </row>
    <row r="27" spans="1:13" x14ac:dyDescent="0.25">
      <c r="A27" t="s">
        <v>24</v>
      </c>
      <c r="B27" s="1">
        <v>18362</v>
      </c>
      <c r="C27" s="1">
        <v>20395</v>
      </c>
      <c r="D27" s="1">
        <v>338</v>
      </c>
      <c r="E27" s="1">
        <f t="shared" si="0"/>
        <v>39095</v>
      </c>
      <c r="F27">
        <v>302</v>
      </c>
      <c r="G27">
        <v>16495</v>
      </c>
      <c r="H27">
        <v>223</v>
      </c>
      <c r="I27">
        <v>6507</v>
      </c>
      <c r="J27">
        <v>264</v>
      </c>
      <c r="K27">
        <v>7856</v>
      </c>
      <c r="L27" s="1">
        <f t="shared" si="1"/>
        <v>31647</v>
      </c>
      <c r="M27" s="1">
        <v>2068</v>
      </c>
    </row>
    <row r="28" spans="1:13" x14ac:dyDescent="0.25">
      <c r="A28" t="s">
        <v>25</v>
      </c>
      <c r="B28" s="1">
        <v>6460</v>
      </c>
      <c r="C28" s="1">
        <v>9195</v>
      </c>
      <c r="D28" s="1">
        <v>285</v>
      </c>
      <c r="E28" s="1">
        <f t="shared" si="0"/>
        <v>15940</v>
      </c>
      <c r="F28">
        <v>90</v>
      </c>
      <c r="G28">
        <v>8550</v>
      </c>
      <c r="H28">
        <v>36</v>
      </c>
      <c r="I28">
        <v>1327</v>
      </c>
      <c r="J28">
        <v>41</v>
      </c>
      <c r="K28">
        <v>2224</v>
      </c>
      <c r="L28" s="1">
        <f t="shared" si="1"/>
        <v>12268</v>
      </c>
      <c r="M28" s="1">
        <v>4389</v>
      </c>
    </row>
    <row r="29" spans="1:13" x14ac:dyDescent="0.25">
      <c r="A29" t="s">
        <v>26</v>
      </c>
      <c r="B29" s="1">
        <v>221</v>
      </c>
      <c r="C29" s="1">
        <v>251</v>
      </c>
      <c r="D29" s="1">
        <v>10</v>
      </c>
      <c r="E29" s="1">
        <f t="shared" si="0"/>
        <v>482</v>
      </c>
      <c r="F29">
        <v>4</v>
      </c>
      <c r="G29">
        <v>598</v>
      </c>
      <c r="H29">
        <v>12</v>
      </c>
      <c r="I29">
        <v>138</v>
      </c>
      <c r="J29">
        <v>6</v>
      </c>
      <c r="K29">
        <v>180</v>
      </c>
      <c r="L29" s="1">
        <f t="shared" si="1"/>
        <v>938</v>
      </c>
      <c r="M29" s="1">
        <v>255</v>
      </c>
    </row>
    <row r="30" spans="1:13" x14ac:dyDescent="0.25">
      <c r="A30" t="s">
        <v>27</v>
      </c>
      <c r="B30" s="1">
        <v>4282</v>
      </c>
      <c r="C30" s="1">
        <v>4707</v>
      </c>
      <c r="D30" s="1">
        <v>118</v>
      </c>
      <c r="E30" s="1">
        <f t="shared" si="0"/>
        <v>9107</v>
      </c>
      <c r="F30">
        <v>457</v>
      </c>
      <c r="G30">
        <v>15653</v>
      </c>
      <c r="H30">
        <v>206</v>
      </c>
      <c r="I30">
        <v>3671</v>
      </c>
      <c r="J30">
        <v>186</v>
      </c>
      <c r="K30">
        <v>6958</v>
      </c>
      <c r="L30" s="1">
        <f t="shared" si="1"/>
        <v>27131</v>
      </c>
      <c r="M30" s="1">
        <v>8364</v>
      </c>
    </row>
    <row r="31" spans="1:13" x14ac:dyDescent="0.25">
      <c r="A31" t="s">
        <v>28</v>
      </c>
      <c r="B31" s="1">
        <v>365</v>
      </c>
      <c r="C31" s="1">
        <v>366</v>
      </c>
      <c r="D31" s="1">
        <v>18</v>
      </c>
      <c r="E31" s="1">
        <f t="shared" si="0"/>
        <v>749</v>
      </c>
      <c r="F31">
        <v>56</v>
      </c>
      <c r="G31">
        <v>1779</v>
      </c>
      <c r="H31">
        <v>18</v>
      </c>
      <c r="I31">
        <v>242</v>
      </c>
      <c r="J31">
        <v>15</v>
      </c>
      <c r="K31">
        <v>660</v>
      </c>
      <c r="L31" s="1">
        <f t="shared" si="1"/>
        <v>2770</v>
      </c>
      <c r="M31" s="1">
        <v>661</v>
      </c>
    </row>
    <row r="32" spans="1:13" x14ac:dyDescent="0.25">
      <c r="A32" t="s">
        <v>29</v>
      </c>
      <c r="B32" s="1">
        <v>1927</v>
      </c>
      <c r="C32" s="1">
        <v>2268</v>
      </c>
      <c r="D32" s="1">
        <v>121</v>
      </c>
      <c r="E32" s="1">
        <f t="shared" si="0"/>
        <v>4316</v>
      </c>
      <c r="F32">
        <v>29</v>
      </c>
      <c r="G32">
        <v>2532</v>
      </c>
      <c r="H32">
        <v>18</v>
      </c>
      <c r="I32">
        <v>430</v>
      </c>
      <c r="J32">
        <v>20</v>
      </c>
      <c r="K32">
        <v>845</v>
      </c>
      <c r="L32" s="1">
        <f t="shared" si="1"/>
        <v>3874</v>
      </c>
      <c r="M32" s="1">
        <v>5044</v>
      </c>
    </row>
    <row r="33" spans="1:13" x14ac:dyDescent="0.25">
      <c r="A33" t="s">
        <v>30</v>
      </c>
      <c r="B33" s="1">
        <v>1666</v>
      </c>
      <c r="C33" s="1">
        <v>1304</v>
      </c>
      <c r="D33" s="1">
        <v>43</v>
      </c>
      <c r="E33" s="1">
        <f t="shared" si="0"/>
        <v>3013</v>
      </c>
      <c r="F33">
        <v>157</v>
      </c>
      <c r="G33">
        <v>5236</v>
      </c>
      <c r="H33">
        <v>72</v>
      </c>
      <c r="I33">
        <v>981</v>
      </c>
      <c r="J33">
        <v>57</v>
      </c>
      <c r="K33">
        <v>1885</v>
      </c>
      <c r="L33" s="1">
        <f t="shared" si="1"/>
        <v>8388</v>
      </c>
      <c r="M33" s="1">
        <v>2150</v>
      </c>
    </row>
    <row r="34" spans="1:13" x14ac:dyDescent="0.25">
      <c r="A34" t="s">
        <v>31</v>
      </c>
      <c r="B34" s="1">
        <v>3839</v>
      </c>
      <c r="C34" s="1">
        <v>4049</v>
      </c>
      <c r="D34" s="1">
        <v>156</v>
      </c>
      <c r="E34" s="1">
        <f t="shared" si="0"/>
        <v>8044</v>
      </c>
      <c r="F34">
        <v>149</v>
      </c>
      <c r="G34">
        <v>7743</v>
      </c>
      <c r="H34">
        <v>72</v>
      </c>
      <c r="I34">
        <v>1816</v>
      </c>
      <c r="J34">
        <v>81</v>
      </c>
      <c r="K34">
        <v>2634</v>
      </c>
      <c r="L34" s="1">
        <f t="shared" si="1"/>
        <v>12495</v>
      </c>
      <c r="M34" s="1">
        <v>4312</v>
      </c>
    </row>
    <row r="35" spans="1:13" x14ac:dyDescent="0.25">
      <c r="A35" t="s">
        <v>32</v>
      </c>
      <c r="B35" s="1">
        <v>1507</v>
      </c>
      <c r="C35" s="1">
        <v>1249</v>
      </c>
      <c r="D35" s="1">
        <v>90</v>
      </c>
      <c r="E35" s="1">
        <f t="shared" si="0"/>
        <v>2846</v>
      </c>
      <c r="F35">
        <v>84</v>
      </c>
      <c r="G35">
        <v>5222</v>
      </c>
      <c r="H35">
        <v>52</v>
      </c>
      <c r="I35">
        <v>1047</v>
      </c>
      <c r="J35">
        <v>53</v>
      </c>
      <c r="K35">
        <v>1505</v>
      </c>
      <c r="L35" s="1">
        <f t="shared" si="1"/>
        <v>7963</v>
      </c>
      <c r="M35" s="1">
        <v>1623</v>
      </c>
    </row>
    <row r="36" spans="1:13" x14ac:dyDescent="0.25">
      <c r="A36" t="s">
        <v>33</v>
      </c>
      <c r="B36" s="1">
        <v>754</v>
      </c>
      <c r="C36" s="1">
        <v>664</v>
      </c>
      <c r="D36" s="1">
        <v>38</v>
      </c>
      <c r="E36" s="1">
        <f t="shared" si="0"/>
        <v>1456</v>
      </c>
      <c r="F36">
        <v>80</v>
      </c>
      <c r="G36">
        <v>2394</v>
      </c>
      <c r="H36">
        <v>46</v>
      </c>
      <c r="I36">
        <v>553</v>
      </c>
      <c r="J36">
        <v>22</v>
      </c>
      <c r="K36">
        <v>1163</v>
      </c>
      <c r="L36" s="1">
        <f t="shared" si="1"/>
        <v>4258</v>
      </c>
      <c r="M36" s="1">
        <v>967</v>
      </c>
    </row>
    <row r="37" spans="1:13" x14ac:dyDescent="0.25">
      <c r="A37" t="s">
        <v>34</v>
      </c>
      <c r="B37" s="1">
        <v>17308</v>
      </c>
      <c r="C37" s="1">
        <v>23020</v>
      </c>
      <c r="D37" s="1">
        <v>402</v>
      </c>
      <c r="E37" s="1">
        <f t="shared" si="0"/>
        <v>40730</v>
      </c>
      <c r="F37">
        <v>95</v>
      </c>
      <c r="G37">
        <v>14430</v>
      </c>
      <c r="H37">
        <v>100</v>
      </c>
      <c r="I37">
        <v>2606</v>
      </c>
      <c r="J37">
        <v>111</v>
      </c>
      <c r="K37">
        <v>3368</v>
      </c>
      <c r="L37" s="1">
        <f t="shared" si="1"/>
        <v>20710</v>
      </c>
      <c r="M37" s="1">
        <v>10160</v>
      </c>
    </row>
    <row r="38" spans="1:13" x14ac:dyDescent="0.25">
      <c r="A38" t="s">
        <v>35</v>
      </c>
      <c r="B38" s="1">
        <v>21321</v>
      </c>
      <c r="C38" s="1">
        <v>19840</v>
      </c>
      <c r="D38" s="1">
        <v>197</v>
      </c>
      <c r="E38" s="1">
        <f t="shared" si="0"/>
        <v>41358</v>
      </c>
      <c r="F38">
        <v>1292</v>
      </c>
      <c r="G38">
        <v>38257</v>
      </c>
      <c r="H38">
        <v>568</v>
      </c>
      <c r="I38">
        <v>18766</v>
      </c>
      <c r="J38">
        <v>580</v>
      </c>
      <c r="K38">
        <v>27470</v>
      </c>
      <c r="L38" s="1">
        <f t="shared" si="1"/>
        <v>86933</v>
      </c>
      <c r="M38" s="1">
        <v>7034</v>
      </c>
    </row>
    <row r="39" spans="1:13" x14ac:dyDescent="0.25">
      <c r="A39" t="s">
        <v>36</v>
      </c>
      <c r="B39" s="1">
        <v>3981</v>
      </c>
      <c r="C39" s="1">
        <v>5845</v>
      </c>
      <c r="D39" s="1">
        <v>142</v>
      </c>
      <c r="E39" s="1">
        <f t="shared" si="0"/>
        <v>9968</v>
      </c>
      <c r="F39">
        <v>96</v>
      </c>
      <c r="G39">
        <v>6969</v>
      </c>
      <c r="H39">
        <v>52</v>
      </c>
      <c r="I39">
        <v>1801</v>
      </c>
      <c r="J39">
        <v>73</v>
      </c>
      <c r="K39">
        <v>2636</v>
      </c>
      <c r="L39" s="1">
        <f t="shared" si="1"/>
        <v>11627</v>
      </c>
      <c r="M39" s="1">
        <v>5319</v>
      </c>
    </row>
    <row r="40" spans="1:13" x14ac:dyDescent="0.25">
      <c r="A40" t="s">
        <v>37</v>
      </c>
      <c r="B40" s="1">
        <v>4599</v>
      </c>
      <c r="C40" s="1">
        <v>4669</v>
      </c>
      <c r="D40" s="1">
        <v>93</v>
      </c>
      <c r="E40" s="1">
        <f t="shared" si="0"/>
        <v>9361</v>
      </c>
      <c r="F40">
        <v>299</v>
      </c>
      <c r="G40">
        <v>13694</v>
      </c>
      <c r="H40">
        <v>135</v>
      </c>
      <c r="I40">
        <v>3806</v>
      </c>
      <c r="J40">
        <v>151</v>
      </c>
      <c r="K40">
        <v>6789</v>
      </c>
      <c r="L40" s="1">
        <f t="shared" si="1"/>
        <v>24874</v>
      </c>
      <c r="M40" s="1">
        <v>1401</v>
      </c>
    </row>
    <row r="41" spans="1:13" x14ac:dyDescent="0.25">
      <c r="A41" t="s">
        <v>38</v>
      </c>
      <c r="B41" s="1">
        <v>18338</v>
      </c>
      <c r="C41" s="1">
        <v>20430</v>
      </c>
      <c r="D41" s="1">
        <v>224</v>
      </c>
      <c r="E41" s="1">
        <f t="shared" si="0"/>
        <v>38992</v>
      </c>
      <c r="F41">
        <v>301</v>
      </c>
      <c r="G41">
        <v>21383</v>
      </c>
      <c r="H41">
        <v>183</v>
      </c>
      <c r="I41">
        <v>7377</v>
      </c>
      <c r="J41">
        <v>265</v>
      </c>
      <c r="K41">
        <v>9079</v>
      </c>
      <c r="L41" s="1">
        <f t="shared" si="1"/>
        <v>38588</v>
      </c>
      <c r="M41" s="1">
        <v>3180</v>
      </c>
    </row>
    <row r="42" spans="1:13" x14ac:dyDescent="0.25">
      <c r="A42" t="s">
        <v>39</v>
      </c>
      <c r="B42" s="1">
        <v>18543</v>
      </c>
      <c r="C42" s="1">
        <v>20542</v>
      </c>
      <c r="D42" s="1">
        <v>462</v>
      </c>
      <c r="E42" s="1">
        <f t="shared" si="0"/>
        <v>39547</v>
      </c>
      <c r="F42">
        <v>149</v>
      </c>
      <c r="G42">
        <v>28680</v>
      </c>
      <c r="H42">
        <v>98</v>
      </c>
      <c r="I42">
        <v>3371</v>
      </c>
      <c r="J42">
        <v>131</v>
      </c>
      <c r="K42">
        <v>4633</v>
      </c>
      <c r="L42" s="1">
        <f t="shared" si="1"/>
        <v>37062</v>
      </c>
      <c r="M42" s="1">
        <v>5049</v>
      </c>
    </row>
    <row r="43" spans="1:13" x14ac:dyDescent="0.25">
      <c r="A43" t="s">
        <v>40</v>
      </c>
      <c r="B43" s="1">
        <v>4730</v>
      </c>
      <c r="C43" s="1">
        <v>3808</v>
      </c>
      <c r="D43" s="1">
        <v>128</v>
      </c>
      <c r="E43" s="1">
        <f t="shared" si="0"/>
        <v>8666</v>
      </c>
      <c r="F43">
        <v>234</v>
      </c>
      <c r="G43">
        <v>12917</v>
      </c>
      <c r="H43">
        <v>99</v>
      </c>
      <c r="I43">
        <v>2217</v>
      </c>
      <c r="J43">
        <v>125</v>
      </c>
      <c r="K43">
        <v>5349</v>
      </c>
      <c r="L43" s="1">
        <f t="shared" si="1"/>
        <v>20941</v>
      </c>
      <c r="M43" s="1">
        <v>6741</v>
      </c>
    </row>
    <row r="44" spans="1:13" x14ac:dyDescent="0.25">
      <c r="A44" t="s">
        <v>41</v>
      </c>
      <c r="B44" s="1">
        <v>1190</v>
      </c>
      <c r="C44" s="1">
        <v>1053</v>
      </c>
      <c r="D44" s="1">
        <v>37</v>
      </c>
      <c r="E44" s="1">
        <f t="shared" si="0"/>
        <v>2280</v>
      </c>
      <c r="F44">
        <v>70</v>
      </c>
      <c r="G44">
        <v>3901</v>
      </c>
      <c r="H44">
        <v>37</v>
      </c>
      <c r="I44">
        <v>960</v>
      </c>
      <c r="J44">
        <v>48</v>
      </c>
      <c r="K44">
        <v>1151</v>
      </c>
      <c r="L44" s="1">
        <f t="shared" si="1"/>
        <v>6167</v>
      </c>
      <c r="M44" s="1">
        <v>503</v>
      </c>
    </row>
    <row r="45" spans="1:13" x14ac:dyDescent="0.25">
      <c r="A45" t="s">
        <v>42</v>
      </c>
      <c r="B45" s="1">
        <v>4739</v>
      </c>
      <c r="C45" s="1">
        <v>6530</v>
      </c>
      <c r="D45" s="1">
        <v>190</v>
      </c>
      <c r="E45" s="1">
        <f t="shared" si="0"/>
        <v>11459</v>
      </c>
      <c r="F45">
        <v>164</v>
      </c>
      <c r="G45">
        <v>8454</v>
      </c>
      <c r="H45">
        <v>94</v>
      </c>
      <c r="I45">
        <v>3429</v>
      </c>
      <c r="J45">
        <v>99</v>
      </c>
      <c r="K45">
        <v>3085</v>
      </c>
      <c r="L45" s="1">
        <f t="shared" si="1"/>
        <v>15325</v>
      </c>
      <c r="M45" s="1">
        <v>7305</v>
      </c>
    </row>
    <row r="46" spans="1:13" x14ac:dyDescent="0.25">
      <c r="A46" t="s">
        <v>43</v>
      </c>
      <c r="B46" s="1">
        <v>1242</v>
      </c>
      <c r="C46" s="1">
        <v>1201</v>
      </c>
      <c r="D46" s="1">
        <v>44</v>
      </c>
      <c r="E46" s="1">
        <f t="shared" si="0"/>
        <v>2487</v>
      </c>
      <c r="F46">
        <v>91</v>
      </c>
      <c r="G46">
        <v>4310</v>
      </c>
      <c r="H46">
        <v>43</v>
      </c>
      <c r="I46">
        <v>1041</v>
      </c>
      <c r="J46">
        <v>47</v>
      </c>
      <c r="K46">
        <v>1788</v>
      </c>
      <c r="L46" s="1">
        <f t="shared" si="1"/>
        <v>7320</v>
      </c>
      <c r="M46" s="1">
        <v>530</v>
      </c>
    </row>
    <row r="47" spans="1:13" x14ac:dyDescent="0.25">
      <c r="A47" t="s">
        <v>44</v>
      </c>
      <c r="B47" s="1">
        <v>7042</v>
      </c>
      <c r="C47" s="1">
        <v>8169</v>
      </c>
      <c r="D47" s="1">
        <v>123</v>
      </c>
      <c r="E47" s="1">
        <f t="shared" si="0"/>
        <v>15334</v>
      </c>
      <c r="F47">
        <v>97</v>
      </c>
      <c r="G47">
        <v>10252</v>
      </c>
      <c r="H47">
        <v>79</v>
      </c>
      <c r="I47">
        <v>1798</v>
      </c>
      <c r="J47">
        <v>114</v>
      </c>
      <c r="K47">
        <v>2499</v>
      </c>
      <c r="L47" s="1">
        <f t="shared" si="1"/>
        <v>14839</v>
      </c>
      <c r="M47" s="1">
        <v>1395</v>
      </c>
    </row>
    <row r="48" spans="1:13" x14ac:dyDescent="0.25">
      <c r="A48" t="s">
        <v>45</v>
      </c>
      <c r="B48" s="1">
        <v>52132</v>
      </c>
      <c r="C48" s="1">
        <v>75628</v>
      </c>
      <c r="D48" s="1">
        <v>421</v>
      </c>
      <c r="E48" s="1">
        <f t="shared" si="0"/>
        <v>128181</v>
      </c>
      <c r="F48">
        <v>763</v>
      </c>
      <c r="G48">
        <v>51593</v>
      </c>
      <c r="H48">
        <v>643</v>
      </c>
      <c r="I48">
        <v>31370</v>
      </c>
      <c r="J48">
        <v>1024</v>
      </c>
      <c r="K48">
        <v>21503</v>
      </c>
      <c r="L48" s="1">
        <f t="shared" si="1"/>
        <v>106896</v>
      </c>
      <c r="M48" s="1">
        <v>2718</v>
      </c>
    </row>
    <row r="49" spans="1:13" x14ac:dyDescent="0.25">
      <c r="A49" t="s">
        <v>46</v>
      </c>
      <c r="B49" s="1">
        <v>890</v>
      </c>
      <c r="C49" s="1">
        <v>846</v>
      </c>
      <c r="D49" s="1">
        <v>32</v>
      </c>
      <c r="E49" s="1">
        <f t="shared" si="0"/>
        <v>1768</v>
      </c>
      <c r="F49">
        <v>37</v>
      </c>
      <c r="G49">
        <v>1745</v>
      </c>
      <c r="H49">
        <v>15</v>
      </c>
      <c r="I49">
        <v>512</v>
      </c>
      <c r="J49">
        <v>24</v>
      </c>
      <c r="K49">
        <v>617</v>
      </c>
      <c r="L49" s="1">
        <f t="shared" si="1"/>
        <v>2950</v>
      </c>
      <c r="M49" s="1">
        <v>450</v>
      </c>
    </row>
    <row r="50" spans="1:13" x14ac:dyDescent="0.25">
      <c r="A50" t="s">
        <v>47</v>
      </c>
      <c r="B50" s="1">
        <v>16940</v>
      </c>
      <c r="C50" s="1">
        <v>18104</v>
      </c>
      <c r="D50" s="1">
        <v>328</v>
      </c>
      <c r="E50" s="1">
        <f t="shared" si="0"/>
        <v>35372</v>
      </c>
      <c r="F50">
        <v>201</v>
      </c>
      <c r="G50">
        <v>19695</v>
      </c>
      <c r="H50">
        <v>128</v>
      </c>
      <c r="I50">
        <v>5019</v>
      </c>
      <c r="J50">
        <v>212</v>
      </c>
      <c r="K50">
        <v>7013</v>
      </c>
      <c r="L50" s="1">
        <f t="shared" si="1"/>
        <v>32268</v>
      </c>
      <c r="M50" s="1">
        <v>2354</v>
      </c>
    </row>
    <row r="51" spans="1:13" x14ac:dyDescent="0.25">
      <c r="A51" t="s">
        <v>48</v>
      </c>
      <c r="B51" s="1">
        <v>3632</v>
      </c>
      <c r="C51" s="1">
        <v>3582</v>
      </c>
      <c r="D51" s="1">
        <v>108</v>
      </c>
      <c r="E51" s="1">
        <f t="shared" si="0"/>
        <v>7322</v>
      </c>
      <c r="F51">
        <v>120</v>
      </c>
      <c r="G51">
        <v>8241</v>
      </c>
      <c r="H51">
        <v>77</v>
      </c>
      <c r="I51">
        <v>1464</v>
      </c>
      <c r="J51">
        <v>82</v>
      </c>
      <c r="K51">
        <v>2865</v>
      </c>
      <c r="L51" s="1">
        <f t="shared" si="1"/>
        <v>12849</v>
      </c>
      <c r="M51" s="1">
        <v>3808</v>
      </c>
    </row>
    <row r="52" spans="1:13" x14ac:dyDescent="0.25">
      <c r="A52" t="s">
        <v>49</v>
      </c>
      <c r="B52" s="1">
        <v>1752</v>
      </c>
      <c r="C52" s="1">
        <v>1329</v>
      </c>
      <c r="D52" s="1">
        <v>39</v>
      </c>
      <c r="E52" s="1">
        <f t="shared" si="0"/>
        <v>3120</v>
      </c>
      <c r="F52">
        <v>125</v>
      </c>
      <c r="G52">
        <v>5519</v>
      </c>
      <c r="H52">
        <v>82</v>
      </c>
      <c r="I52">
        <v>1092</v>
      </c>
      <c r="J52">
        <v>52</v>
      </c>
      <c r="K52">
        <v>2780</v>
      </c>
      <c r="L52" s="1">
        <f t="shared" si="1"/>
        <v>9650</v>
      </c>
      <c r="M52" s="1">
        <v>1015</v>
      </c>
    </row>
    <row r="53" spans="1:13" x14ac:dyDescent="0.25">
      <c r="A53" t="s">
        <v>50</v>
      </c>
      <c r="B53" s="1">
        <v>129353</v>
      </c>
      <c r="C53" s="1">
        <v>218959</v>
      </c>
      <c r="D53" s="1">
        <v>1493</v>
      </c>
      <c r="E53" s="1">
        <f t="shared" si="0"/>
        <v>349805</v>
      </c>
      <c r="F53">
        <v>318</v>
      </c>
      <c r="G53">
        <v>25738</v>
      </c>
      <c r="H53">
        <v>379</v>
      </c>
      <c r="I53">
        <v>9629</v>
      </c>
      <c r="J53">
        <v>659</v>
      </c>
      <c r="K53">
        <v>8231</v>
      </c>
      <c r="L53" s="1">
        <f t="shared" si="1"/>
        <v>44954</v>
      </c>
      <c r="M53" s="1">
        <v>680</v>
      </c>
    </row>
    <row r="54" spans="1:13" x14ac:dyDescent="0.25">
      <c r="A54" t="s">
        <v>51</v>
      </c>
      <c r="B54" s="1">
        <v>1894</v>
      </c>
      <c r="C54" s="1">
        <v>2009</v>
      </c>
      <c r="D54" s="1">
        <v>19</v>
      </c>
      <c r="E54" s="1">
        <f t="shared" si="0"/>
        <v>3922</v>
      </c>
      <c r="F54">
        <v>29</v>
      </c>
      <c r="G54">
        <v>5203</v>
      </c>
      <c r="H54">
        <v>22</v>
      </c>
      <c r="I54">
        <v>779</v>
      </c>
      <c r="J54">
        <v>32</v>
      </c>
      <c r="K54">
        <v>955</v>
      </c>
      <c r="L54" s="1">
        <f t="shared" si="1"/>
        <v>7020</v>
      </c>
      <c r="M54" s="1">
        <v>2013</v>
      </c>
    </row>
    <row r="55" spans="1:13" x14ac:dyDescent="0.25">
      <c r="A55" t="s">
        <v>52</v>
      </c>
      <c r="B55" s="1">
        <v>560</v>
      </c>
      <c r="C55" s="1">
        <v>402</v>
      </c>
      <c r="D55" s="1">
        <v>20</v>
      </c>
      <c r="E55" s="1">
        <f t="shared" si="0"/>
        <v>982</v>
      </c>
      <c r="F55">
        <v>47</v>
      </c>
      <c r="G55">
        <v>2369</v>
      </c>
      <c r="H55">
        <v>28</v>
      </c>
      <c r="I55">
        <v>399</v>
      </c>
      <c r="J55">
        <v>25</v>
      </c>
      <c r="K55">
        <v>709</v>
      </c>
      <c r="L55" s="1">
        <f t="shared" si="1"/>
        <v>3577</v>
      </c>
      <c r="M55" s="1">
        <v>738</v>
      </c>
    </row>
    <row r="56" spans="1:13" x14ac:dyDescent="0.25">
      <c r="A56" t="s">
        <v>53</v>
      </c>
      <c r="B56" s="1">
        <v>6040</v>
      </c>
      <c r="C56" s="1">
        <v>6534</v>
      </c>
      <c r="D56" s="1">
        <v>164</v>
      </c>
      <c r="E56" s="1">
        <f t="shared" si="0"/>
        <v>12738</v>
      </c>
      <c r="F56">
        <v>168</v>
      </c>
      <c r="G56">
        <v>16801</v>
      </c>
      <c r="H56">
        <v>111</v>
      </c>
      <c r="I56">
        <v>2342</v>
      </c>
      <c r="J56">
        <v>120</v>
      </c>
      <c r="K56">
        <v>3085</v>
      </c>
      <c r="L56" s="1">
        <f t="shared" si="1"/>
        <v>22627</v>
      </c>
      <c r="M56" s="1">
        <v>7341</v>
      </c>
    </row>
    <row r="57" spans="1:13" x14ac:dyDescent="0.25">
      <c r="A57" t="s">
        <v>54</v>
      </c>
      <c r="B57" s="1">
        <v>1081</v>
      </c>
      <c r="C57" s="1">
        <v>1125</v>
      </c>
      <c r="D57" s="1">
        <v>26</v>
      </c>
      <c r="E57" s="1">
        <f t="shared" si="0"/>
        <v>2232</v>
      </c>
      <c r="F57">
        <v>115</v>
      </c>
      <c r="G57">
        <v>3745</v>
      </c>
      <c r="H57">
        <v>47</v>
      </c>
      <c r="I57">
        <v>996</v>
      </c>
      <c r="J57">
        <v>35</v>
      </c>
      <c r="K57">
        <v>2034</v>
      </c>
      <c r="L57" s="1">
        <f t="shared" si="1"/>
        <v>6972</v>
      </c>
      <c r="M57" s="1">
        <v>1967</v>
      </c>
    </row>
    <row r="58" spans="1:13" x14ac:dyDescent="0.25">
      <c r="A58" t="s">
        <v>55</v>
      </c>
      <c r="B58" s="1">
        <v>3206</v>
      </c>
      <c r="C58" s="1">
        <v>3114</v>
      </c>
      <c r="D58" s="1">
        <v>143</v>
      </c>
      <c r="E58" s="1">
        <f t="shared" si="0"/>
        <v>6463</v>
      </c>
      <c r="F58">
        <v>216</v>
      </c>
      <c r="G58">
        <v>9069</v>
      </c>
      <c r="H58">
        <v>105</v>
      </c>
      <c r="I58">
        <v>1540</v>
      </c>
      <c r="J58">
        <v>87</v>
      </c>
      <c r="K58">
        <v>3159</v>
      </c>
      <c r="L58" s="1">
        <f t="shared" si="1"/>
        <v>14176</v>
      </c>
      <c r="M58" s="1">
        <v>3530</v>
      </c>
    </row>
    <row r="59" spans="1:13" x14ac:dyDescent="0.25">
      <c r="A59" t="s">
        <v>56</v>
      </c>
      <c r="B59" s="1">
        <v>296</v>
      </c>
      <c r="C59" s="1">
        <v>312</v>
      </c>
      <c r="D59" s="1">
        <v>14</v>
      </c>
      <c r="E59" s="1">
        <f t="shared" si="0"/>
        <v>622</v>
      </c>
      <c r="F59">
        <v>17</v>
      </c>
      <c r="G59">
        <v>842</v>
      </c>
      <c r="H59">
        <v>9</v>
      </c>
      <c r="I59">
        <v>183</v>
      </c>
      <c r="J59">
        <v>12</v>
      </c>
      <c r="K59">
        <v>247</v>
      </c>
      <c r="L59" s="1">
        <f t="shared" si="1"/>
        <v>1310</v>
      </c>
      <c r="M59" s="1">
        <v>207</v>
      </c>
    </row>
    <row r="60" spans="1:13" x14ac:dyDescent="0.25">
      <c r="A60" t="s">
        <v>57</v>
      </c>
      <c r="B60" s="1">
        <v>1610</v>
      </c>
      <c r="C60" s="1">
        <v>1680</v>
      </c>
      <c r="D60" s="1">
        <v>42</v>
      </c>
      <c r="E60" s="1">
        <f t="shared" si="0"/>
        <v>3332</v>
      </c>
      <c r="F60">
        <v>73</v>
      </c>
      <c r="G60">
        <v>5036</v>
      </c>
      <c r="H60">
        <v>47</v>
      </c>
      <c r="I60">
        <v>1042</v>
      </c>
      <c r="J60">
        <v>48</v>
      </c>
      <c r="K60">
        <v>2067</v>
      </c>
      <c r="L60" s="1">
        <f t="shared" si="1"/>
        <v>8313</v>
      </c>
      <c r="M60" s="1">
        <v>2195</v>
      </c>
    </row>
    <row r="61" spans="1:13" x14ac:dyDescent="0.25">
      <c r="A61" t="s">
        <v>58</v>
      </c>
      <c r="B61" s="1">
        <v>1354</v>
      </c>
      <c r="C61" s="1">
        <v>1055</v>
      </c>
      <c r="D61" s="1">
        <v>33</v>
      </c>
      <c r="E61" s="1">
        <f t="shared" si="0"/>
        <v>2442</v>
      </c>
      <c r="F61">
        <v>106</v>
      </c>
      <c r="G61">
        <v>4742</v>
      </c>
      <c r="H61">
        <v>68</v>
      </c>
      <c r="I61">
        <v>1140</v>
      </c>
      <c r="J61">
        <v>67</v>
      </c>
      <c r="K61">
        <v>1687</v>
      </c>
      <c r="L61" s="1">
        <f t="shared" si="1"/>
        <v>7810</v>
      </c>
      <c r="M61" s="1">
        <v>2501</v>
      </c>
    </row>
    <row r="62" spans="1:13" x14ac:dyDescent="0.25">
      <c r="A62" t="s">
        <v>59</v>
      </c>
      <c r="B62" s="1">
        <v>1579</v>
      </c>
      <c r="C62" s="1">
        <v>1626</v>
      </c>
      <c r="D62" s="1">
        <v>15</v>
      </c>
      <c r="E62" s="1">
        <f t="shared" si="0"/>
        <v>3220</v>
      </c>
      <c r="F62">
        <v>93</v>
      </c>
      <c r="G62">
        <v>3421</v>
      </c>
      <c r="H62">
        <v>42</v>
      </c>
      <c r="I62">
        <v>1020</v>
      </c>
      <c r="J62">
        <v>38</v>
      </c>
      <c r="K62">
        <v>1953</v>
      </c>
      <c r="L62" s="1">
        <f t="shared" si="1"/>
        <v>6567</v>
      </c>
      <c r="M62" s="1">
        <v>2475</v>
      </c>
    </row>
    <row r="63" spans="1:13" x14ac:dyDescent="0.25">
      <c r="A63" t="s">
        <v>60</v>
      </c>
      <c r="B63" s="1">
        <v>2087</v>
      </c>
      <c r="C63" s="1">
        <v>2020</v>
      </c>
      <c r="D63" s="1">
        <v>94</v>
      </c>
      <c r="E63" s="1">
        <f t="shared" si="0"/>
        <v>4201</v>
      </c>
      <c r="F63">
        <v>119</v>
      </c>
      <c r="G63">
        <v>4934</v>
      </c>
      <c r="H63">
        <v>70</v>
      </c>
      <c r="I63">
        <v>1334</v>
      </c>
      <c r="J63">
        <v>39</v>
      </c>
      <c r="K63">
        <v>2389</v>
      </c>
      <c r="L63" s="1">
        <f t="shared" si="1"/>
        <v>8885</v>
      </c>
      <c r="M63" s="1">
        <v>3177</v>
      </c>
    </row>
    <row r="64" spans="1:13" x14ac:dyDescent="0.25">
      <c r="A64" t="s">
        <v>61</v>
      </c>
      <c r="B64" s="1">
        <v>1665</v>
      </c>
      <c r="C64" s="1">
        <v>1836</v>
      </c>
      <c r="D64" s="1">
        <v>53</v>
      </c>
      <c r="E64" s="1">
        <f t="shared" si="0"/>
        <v>3554</v>
      </c>
      <c r="F64">
        <v>99</v>
      </c>
      <c r="G64">
        <v>3771</v>
      </c>
      <c r="H64">
        <v>60</v>
      </c>
      <c r="I64">
        <v>1088</v>
      </c>
      <c r="J64">
        <v>57</v>
      </c>
      <c r="K64">
        <v>1716</v>
      </c>
      <c r="L64" s="1">
        <f t="shared" si="1"/>
        <v>6791</v>
      </c>
      <c r="M64" s="1">
        <v>2299</v>
      </c>
    </row>
    <row r="65" spans="1:13" x14ac:dyDescent="0.25">
      <c r="A65" t="s">
        <v>62</v>
      </c>
      <c r="B65" s="1">
        <v>11262</v>
      </c>
      <c r="C65" s="1">
        <v>15872</v>
      </c>
      <c r="D65" s="1">
        <v>505</v>
      </c>
      <c r="E65" s="1">
        <f t="shared" si="0"/>
        <v>27639</v>
      </c>
      <c r="F65">
        <v>145</v>
      </c>
      <c r="G65">
        <v>16242</v>
      </c>
      <c r="H65">
        <v>89</v>
      </c>
      <c r="I65">
        <v>4670</v>
      </c>
      <c r="J65">
        <v>132</v>
      </c>
      <c r="K65">
        <v>5444</v>
      </c>
      <c r="L65" s="1">
        <f t="shared" si="1"/>
        <v>26722</v>
      </c>
      <c r="M65" s="1">
        <v>3447</v>
      </c>
    </row>
    <row r="66" spans="1:13" x14ac:dyDescent="0.25">
      <c r="A66" t="s">
        <v>63</v>
      </c>
      <c r="B66" s="1">
        <v>2026</v>
      </c>
      <c r="C66" s="1">
        <v>1859</v>
      </c>
      <c r="D66" s="1">
        <v>34</v>
      </c>
      <c r="E66" s="1">
        <f t="shared" si="0"/>
        <v>3919</v>
      </c>
      <c r="F66">
        <v>54</v>
      </c>
      <c r="G66">
        <v>6395</v>
      </c>
      <c r="H66">
        <v>40</v>
      </c>
      <c r="I66">
        <v>959</v>
      </c>
      <c r="J66">
        <v>42</v>
      </c>
      <c r="K66">
        <v>1867</v>
      </c>
      <c r="L66" s="1">
        <f t="shared" si="1"/>
        <v>9357</v>
      </c>
      <c r="M66" s="1">
        <v>2787</v>
      </c>
    </row>
    <row r="67" spans="1:13" x14ac:dyDescent="0.25">
      <c r="A67" t="s">
        <v>64</v>
      </c>
      <c r="B67" s="1">
        <v>20286</v>
      </c>
      <c r="C67" s="1">
        <v>25009</v>
      </c>
      <c r="D67" s="1">
        <v>754</v>
      </c>
      <c r="E67" s="1">
        <f t="shared" si="0"/>
        <v>46049</v>
      </c>
      <c r="F67">
        <v>311</v>
      </c>
      <c r="G67">
        <v>32209</v>
      </c>
      <c r="H67">
        <v>148</v>
      </c>
      <c r="I67">
        <v>8512</v>
      </c>
      <c r="J67">
        <v>254</v>
      </c>
      <c r="K67">
        <v>10506</v>
      </c>
      <c r="L67" s="1">
        <f t="shared" si="1"/>
        <v>51940</v>
      </c>
      <c r="M67" s="1">
        <v>14958</v>
      </c>
    </row>
    <row r="68" spans="1:13" x14ac:dyDescent="0.25">
      <c r="A68" t="s">
        <v>65</v>
      </c>
      <c r="B68" s="1">
        <v>1209</v>
      </c>
      <c r="C68" s="1">
        <v>1156</v>
      </c>
      <c r="D68" s="1">
        <v>33</v>
      </c>
      <c r="E68" s="1">
        <f t="shared" ref="E68:E70" si="2">SUM(B68:D68)</f>
        <v>2398</v>
      </c>
      <c r="F68">
        <v>54</v>
      </c>
      <c r="G68">
        <v>3634</v>
      </c>
      <c r="H68">
        <v>33</v>
      </c>
      <c r="I68">
        <v>633</v>
      </c>
      <c r="J68">
        <v>38</v>
      </c>
      <c r="K68">
        <v>1110</v>
      </c>
      <c r="L68" s="1">
        <f t="shared" ref="L68:L70" si="3">SUM(F68:K68)</f>
        <v>5502</v>
      </c>
      <c r="M68" s="1">
        <v>2125</v>
      </c>
    </row>
    <row r="69" spans="1:13" x14ac:dyDescent="0.25">
      <c r="A69" s="2" t="s">
        <v>66</v>
      </c>
      <c r="B69" s="3">
        <v>17544</v>
      </c>
      <c r="C69" s="3">
        <v>18459</v>
      </c>
      <c r="D69" s="3">
        <v>390</v>
      </c>
      <c r="E69" s="3">
        <f t="shared" si="2"/>
        <v>36393</v>
      </c>
      <c r="F69" s="2">
        <v>947</v>
      </c>
      <c r="G69" s="2">
        <v>41927</v>
      </c>
      <c r="H69" s="2">
        <v>423</v>
      </c>
      <c r="I69" s="2">
        <v>10394</v>
      </c>
      <c r="J69" s="2">
        <v>447</v>
      </c>
      <c r="K69" s="2">
        <v>17086</v>
      </c>
      <c r="L69" s="3">
        <f t="shared" si="3"/>
        <v>71224</v>
      </c>
      <c r="M69" s="3">
        <v>11473</v>
      </c>
    </row>
    <row r="70" spans="1:13" x14ac:dyDescent="0.25">
      <c r="B70" s="4">
        <f>SUM(B3:B69)</f>
        <v>731881</v>
      </c>
      <c r="C70" s="4">
        <f t="shared" ref="C70:M70" si="4">SUM(C3:C69)</f>
        <v>935107</v>
      </c>
      <c r="D70" s="4">
        <f t="shared" si="4"/>
        <v>14439</v>
      </c>
      <c r="E70" s="1">
        <f t="shared" si="2"/>
        <v>1681427</v>
      </c>
      <c r="F70" s="4">
        <f t="shared" si="4"/>
        <v>14842</v>
      </c>
      <c r="G70" s="4">
        <f t="shared" si="4"/>
        <v>902593</v>
      </c>
      <c r="H70" s="4">
        <f t="shared" si="4"/>
        <v>9577</v>
      </c>
      <c r="I70" s="4">
        <f t="shared" si="4"/>
        <v>310003</v>
      </c>
      <c r="J70" s="4">
        <f t="shared" si="4"/>
        <v>11954</v>
      </c>
      <c r="K70" s="4">
        <f t="shared" si="4"/>
        <v>345506</v>
      </c>
      <c r="L70" s="1">
        <f t="shared" si="3"/>
        <v>1594475</v>
      </c>
      <c r="M70" s="4">
        <f t="shared" si="4"/>
        <v>228420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B114599C05064D946265EB07EEB134" ma:contentTypeVersion="1" ma:contentTypeDescription="Create a new document." ma:contentTypeScope="" ma:versionID="163e7f4496ca985c2ee94ad5bb00b0c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9883d5510c150174a0ef4ce7e9d021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B01B6-3ACB-499B-B1F3-9CEE27BF9DCC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CE0942-6EB2-4F1B-9F90-95D2477932F0}"/>
</file>

<file path=customXml/itemProps3.xml><?xml version="1.0" encoding="utf-8"?>
<ds:datastoreItem xmlns:ds="http://schemas.openxmlformats.org/officeDocument/2006/customXml" ds:itemID="{8FB91479-F429-49D9-9E9B-7E93230CB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2000 Primary</vt:lpstr>
      <vt:lpstr>2000 General</vt:lpstr>
      <vt:lpstr>2004 Primary</vt:lpstr>
      <vt:lpstr>2004 General</vt:lpstr>
      <vt:lpstr>2008 Primary</vt:lpstr>
      <vt:lpstr>2008 General</vt:lpstr>
      <vt:lpstr>2012 Primary</vt:lpstr>
      <vt:lpstr>2012 General</vt:lpstr>
      <vt:lpstr>2016 Primary</vt:lpstr>
      <vt:lpstr>2016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Presidential Results 2016 Election - 2000 Primary</dc:title>
  <dc:creator>Moser, Michael</dc:creator>
  <cp:lastModifiedBy>Yake, Adam</cp:lastModifiedBy>
  <dcterms:created xsi:type="dcterms:W3CDTF">2016-10-20T16:00:43Z</dcterms:created>
  <dcterms:modified xsi:type="dcterms:W3CDTF">2018-08-07T18:03:28Z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0x01010038B114599C05064D946265EB07EEB134</vt:lpwstr>
  </property>
  <property fmtid="{D5CDD505-2E9C-101B-9397-08002B2CF9AE}" pid="3" name="Order">
    <vt:r8>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