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CF35864-3406-8444-9790-DF530C8C7227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4" i="1" l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D352" i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<sst xmlns="http://schemas.openxmlformats.org/spreadsheetml/2006/main" count="59" uniqueCount="58">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</sst>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64"/>
  <sheetViews>
    <sheetView tabSelected="1" topLeftCell="A308" workbookViewId="0">
      <selection activeCell="B335" sqref="B33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2.1640625" style="2" bestFit="1" customWidth="1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34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30679</v>
      </c>
      <c r="C334">
        <f t="shared" si="16"/>
        <v>242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  <c r="D336">
        <f>SUM(C330:C336)</f>
        <v>751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D352">
        <f>14/31*1225</f>
        <v>553.22580645161293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6" spans="7:15" x14ac:dyDescent="0.2">
      <c r="G356">
        <v>5.58</v>
      </c>
      <c r="H356" s="15">
        <f>G356/G358*1000</f>
        <v>10333.333333333332</v>
      </c>
      <c r="I356">
        <f>H356/1760/3</f>
        <v>1.9570707070707067</v>
      </c>
      <c r="N356" s="4" t="s">
        <v>57</v>
      </c>
    </row>
    <row r="357" spans="7:15" x14ac:dyDescent="0.2">
      <c r="G357">
        <v>6.34</v>
      </c>
      <c r="H357" s="15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7:15" x14ac:dyDescent="0.2">
      <c r="G358">
        <v>0.54</v>
      </c>
      <c r="J358">
        <f>J357*640</f>
        <v>2785.1466403654958</v>
      </c>
      <c r="K358" t="s">
        <v>56</v>
      </c>
    </row>
    <row r="362" spans="7:15" x14ac:dyDescent="0.2">
      <c r="J362">
        <f>75*12*4</f>
        <v>3600</v>
      </c>
      <c r="L362">
        <f>1247-955</f>
        <v>292</v>
      </c>
    </row>
    <row r="363" spans="7:15" x14ac:dyDescent="0.2">
      <c r="L363">
        <f>L362*2.5</f>
        <v>730</v>
      </c>
      <c r="O363">
        <f>55*40</f>
        <v>2200</v>
      </c>
    </row>
    <row r="364" spans="7:15" x14ac:dyDescent="0.2">
      <c r="L364">
        <f>1192-L363</f>
        <v>462</v>
      </c>
      <c r="O364">
        <f>O363*0.75/36</f>
        <v>45.833333333333336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</hyperlinks>
  <pageMargins left="0.7" right="0.7" top="0.75" bottom="0.75" header="0.3" footer="0.3"/>
  <drawing r:id="rId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2021-07-23T22:06:38Z</dcterms:modified>
</cp:coreProperties>
</file>