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C1066CD-7F07-3244-9C2F-A523448CEB19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4" i="1" l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<sst xmlns="http://schemas.openxmlformats.org/spreadsheetml/2006/main" count="36" uniqueCount="35">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</sst>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70"/>
  <sheetViews>
    <sheetView tabSelected="1" topLeftCell="A208" workbookViewId="0">
      <selection activeCell="B235" sqref="B23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20825</v>
      </c>
      <c r="C234">
        <f>B234-B233</f>
        <v>99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f>SUM(C232:C237)</f>
        <v>251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</row>
    <row r="242" spans="1:24" x14ac:dyDescent="0.2">
      <c r="A242" s="1">
        <f t="shared" si="10"/>
        <v>44308</v>
      </c>
      <c r="V242">
        <f>1510*1.02</f>
        <v>1540.2</v>
      </c>
    </row>
    <row r="243" spans="1:24" x14ac:dyDescent="0.2">
      <c r="A243" s="1">
        <f t="shared" si="10"/>
        <v>44309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</row>
    <row r="251" spans="1:24" x14ac:dyDescent="0.2">
      <c r="A251" s="1"/>
    </row>
    <row r="252" spans="1:24" x14ac:dyDescent="0.2">
      <c r="A252" s="1"/>
      <c r="V252">
        <v>109.39</v>
      </c>
      <c r="W252">
        <f>V252*7</f>
        <v>765.73</v>
      </c>
      <c r="X252" t="s">
        <v>25</v>
      </c>
    </row>
    <row r="253" spans="1:24" x14ac:dyDescent="0.2">
      <c r="A253" s="1"/>
      <c r="W253">
        <f>V252*7/6</f>
        <v>127.62166666666667</v>
      </c>
      <c r="X253" t="s">
        <v>26</v>
      </c>
    </row>
    <row r="254" spans="1:24" x14ac:dyDescent="0.2">
      <c r="W254">
        <f>V252*30</f>
        <v>3281.7</v>
      </c>
      <c r="X254" t="s">
        <v>27</v>
      </c>
    </row>
    <row r="255" spans="1:24" x14ac:dyDescent="0.2">
      <c r="W255">
        <f>V252*365</f>
        <v>39927.35</v>
      </c>
      <c r="X255" t="s">
        <v>28</v>
      </c>
    </row>
    <row r="257" spans="21:22" x14ac:dyDescent="0.2">
      <c r="V257">
        <f>ATAN(20/180*PI())</f>
        <v>0.33584237256640792</v>
      </c>
    </row>
    <row r="261" spans="21:22" x14ac:dyDescent="0.2">
      <c r="U261">
        <f>10^1.47712125472</f>
        <v>30.000000000023331</v>
      </c>
    </row>
    <row r="262" spans="21:22" x14ac:dyDescent="0.2">
      <c r="U262">
        <f>EXP(1.47712125472)</f>
        <v>4.3803176943737068</v>
      </c>
    </row>
    <row r="265" spans="21:22" x14ac:dyDescent="0.2">
      <c r="V265">
        <f>1.5+2+0.5+1</f>
        <v>5</v>
      </c>
    </row>
    <row r="266" spans="21:22" x14ac:dyDescent="0.2">
      <c r="V266">
        <f>V265*90</f>
        <v>450</v>
      </c>
    </row>
    <row r="267" spans="21:22" x14ac:dyDescent="0.2">
      <c r="V267">
        <v>1252</v>
      </c>
    </row>
    <row r="268" spans="21:22" x14ac:dyDescent="0.2">
      <c r="V268">
        <f>V267-V266</f>
        <v>802</v>
      </c>
    </row>
    <row r="269" spans="21:22" x14ac:dyDescent="0.2">
      <c r="V269">
        <f>V268/2</f>
        <v>401</v>
      </c>
    </row>
    <row r="270" spans="21:22" x14ac:dyDescent="0.2">
      <c r="V270">
        <f>V269+V266</f>
        <v>851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</hyperlinks>
  <pageMargins left="0.7" right="0.7" top="0.75" bottom="0.75" header="0.3" footer="0.3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2021-04-14T15:51:28Z</dcterms:modified>
</cp:coreProperties>
</file>