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0341260-0634-2D4B-A710-E7CA6C2B4816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7" i="1" l="1"/>
  <c r="D272" i="1" s="1"/>
  <c r="C265" i="1"/>
  <c r="C264" i="1" l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E234" i="1"/>
  <c r="V203" i="1"/>
  <c r="V202" i="1"/>
  <c r="V201" i="1"/>
  <c r="E233" i="1"/>
  <c r="E232" i="1"/>
  <c r="E230" i="1"/>
  <c r="E229" i="1"/>
  <c r="E228" i="1"/>
  <c r="F237" i="1" l="1"/>
  <c r="V270" i="1" l="1"/>
  <c r="V269" i="1"/>
  <c r="V268" i="1"/>
  <c r="V266" i="1"/>
  <c r="V265" i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E218" i="1"/>
  <c r="W220" i="1"/>
  <c r="F223" i="1" l="1"/>
  <c r="D216" i="1"/>
  <c r="V242" i="1"/>
  <c r="V239" i="1"/>
  <c r="D215" i="1"/>
  <c r="D214" i="1"/>
  <c r="D213" i="1"/>
  <c r="D212" i="1"/>
  <c r="U195" i="1"/>
  <c r="U193" i="1"/>
  <c r="U191" i="1"/>
  <c r="U190" i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<sst xmlns="http://schemas.openxmlformats.org/spreadsheetml/2006/main" count="51" uniqueCount="50">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</sst>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90564479440069989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Sheet1!$C$190:$C$216</c:f>
              <c:numCache>
                <c:formatCode>General</c:formatCode>
                <c:ptCount val="27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Sheet1!$A$218:$A$251</c:f>
              <c:numCache>
                <c:formatCode>m/d/yy</c:formatCode>
                <c:ptCount val="34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  <c:pt idx="33">
                  <c:v>44317</c:v>
                </c:pt>
              </c:numCache>
            </c:numRef>
          </c:xVal>
          <c:yVal>
            <c:numRef>
              <c:f>Sheet1!$D$218:$D$251</c:f>
              <c:numCache>
                <c:formatCode>General</c:formatCode>
                <c:ptCount val="34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  <c:pt idx="33">
                  <c:v>22738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Sheet1!$A$251:$A$281</c:f>
              <c:numCache>
                <c:formatCode>m/d/yy</c:formatCode>
                <c:ptCount val="31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</c:numCache>
            </c:numRef>
          </c:xVal>
          <c:yVal>
            <c:numRef>
              <c:f>Sheet1!$B$251:$B$281</c:f>
              <c:numCache>
                <c:formatCode>General</c:formatCode>
                <c:ptCount val="31"/>
                <c:pt idx="0">
                  <c:v>22738</c:v>
                </c:pt>
                <c:pt idx="2">
                  <c:v>22886</c:v>
                </c:pt>
                <c:pt idx="3">
                  <c:v>23011</c:v>
                </c:pt>
                <c:pt idx="4">
                  <c:v>23097</c:v>
                </c:pt>
                <c:pt idx="5">
                  <c:v>23200</c:v>
                </c:pt>
                <c:pt idx="6">
                  <c:v>23248</c:v>
                </c:pt>
                <c:pt idx="7">
                  <c:v>23372</c:v>
                </c:pt>
                <c:pt idx="9">
                  <c:v>23454</c:v>
                </c:pt>
                <c:pt idx="10">
                  <c:v>23536</c:v>
                </c:pt>
                <c:pt idx="11">
                  <c:v>23680</c:v>
                </c:pt>
                <c:pt idx="12">
                  <c:v>23816</c:v>
                </c:pt>
                <c:pt idx="13">
                  <c:v>23875</c:v>
                </c:pt>
                <c:pt idx="14">
                  <c:v>23994</c:v>
                </c:pt>
                <c:pt idx="16">
                  <c:v>24044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4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5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251</xdr:row>
      <xdr:rowOff>114300</xdr:rowOff>
    </xdr:from>
    <xdr:to>
      <xdr:col>19</xdr:col>
      <xdr:colOff>152400</xdr:colOff>
      <xdr:row>285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185</xdr:row>
      <xdr:rowOff>165100</xdr:rowOff>
    </xdr:from>
    <xdr:to>
      <xdr:col>21</xdr:col>
      <xdr:colOff>50800</xdr:colOff>
      <xdr:row>219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drawing" Target="../drawings/drawing1.xm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22" workbookViewId="0">
      <selection activeCell="B268" sqref="B26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9"/>
        <v>44257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9"/>
        <v>44259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9"/>
        <v>44260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C197">
        <v>16734</v>
      </c>
      <c r="D197">
        <f>C197-C195</f>
        <v>196</v>
      </c>
    </row>
    <row r="198" spans="1:23" x14ac:dyDescent="0.2">
      <c r="A198" s="1">
        <f t="shared" ref="A198:A261" si="10">A197+1</f>
        <v>44264</v>
      </c>
      <c r="C198">
        <v>16790</v>
      </c>
      <c r="D198">
        <f>C198-C197</f>
        <v>56</v>
      </c>
    </row>
    <row r="199" spans="1:23" x14ac:dyDescent="0.2">
      <c r="A199" s="1">
        <f t="shared" si="10"/>
        <v>44265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10"/>
        <v>44266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C204">
        <v>17716</v>
      </c>
      <c r="D204">
        <f>C204-C202</f>
        <v>230</v>
      </c>
    </row>
    <row r="205" spans="1:23" x14ac:dyDescent="0.2">
      <c r="A205" s="1">
        <f t="shared" si="10"/>
        <v>44271</v>
      </c>
      <c r="C205">
        <v>17822</v>
      </c>
      <c r="D205">
        <f>C205-C204</f>
        <v>106</v>
      </c>
    </row>
    <row r="206" spans="1:23" x14ac:dyDescent="0.2">
      <c r="A206" s="1">
        <f t="shared" si="10"/>
        <v>44272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10"/>
        <v>44273</v>
      </c>
      <c r="C207">
        <v>18174</v>
      </c>
      <c r="D207">
        <f>C207-C206</f>
        <v>46</v>
      </c>
    </row>
    <row r="208" spans="1:23" x14ac:dyDescent="0.2">
      <c r="A208" s="1">
        <f t="shared" si="10"/>
        <v>44274</v>
      </c>
      <c r="C208">
        <v>18414</v>
      </c>
      <c r="D208">
        <f>C208-C207</f>
        <v>240</v>
      </c>
    </row>
    <row r="209" spans="1:23" x14ac:dyDescent="0.2">
      <c r="A209" s="1">
        <f t="shared" si="10"/>
        <v>44275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C211">
        <v>18378</v>
      </c>
      <c r="D211">
        <f>C211-C209</f>
        <v>68</v>
      </c>
    </row>
    <row r="212" spans="1:23" x14ac:dyDescent="0.2">
      <c r="A212" s="1">
        <f t="shared" si="10"/>
        <v>44278</v>
      </c>
      <c r="C212">
        <v>18500</v>
      </c>
      <c r="D212">
        <f>C212-C211</f>
        <v>122</v>
      </c>
    </row>
    <row r="213" spans="1:23" x14ac:dyDescent="0.2">
      <c r="A213" s="1">
        <f t="shared" si="10"/>
        <v>44279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10"/>
        <v>44280</v>
      </c>
      <c r="C214">
        <v>18525</v>
      </c>
      <c r="D214">
        <f>C214-C213</f>
        <v>25</v>
      </c>
    </row>
    <row r="215" spans="1:23" x14ac:dyDescent="0.2">
      <c r="A215" s="1">
        <f t="shared" si="10"/>
        <v>44281</v>
      </c>
      <c r="C215">
        <v>18705</v>
      </c>
      <c r="D215">
        <f>C215-C214</f>
        <v>180</v>
      </c>
    </row>
    <row r="216" spans="1:23" x14ac:dyDescent="0.2">
      <c r="A216" s="1">
        <f t="shared" si="10"/>
        <v>44282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10"/>
        <v>44285</v>
      </c>
      <c r="D219">
        <v>19452</v>
      </c>
      <c r="E219">
        <f>D219-D218</f>
        <v>220</v>
      </c>
    </row>
    <row r="220" spans="1:23" x14ac:dyDescent="0.2">
      <c r="A220" s="1">
        <f t="shared" si="10"/>
        <v>44286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D221">
        <v>19547</v>
      </c>
      <c r="E221">
        <f>D221-D220</f>
        <v>84</v>
      </c>
    </row>
    <row r="222" spans="1:23" x14ac:dyDescent="0.2">
      <c r="A222" s="1">
        <f t="shared" si="10"/>
        <v>44288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10"/>
        <v>44289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2" x14ac:dyDescent="0.2">
      <c r="A226" s="1">
        <f t="shared" si="10"/>
        <v>44292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2" x14ac:dyDescent="0.2">
      <c r="A228" s="1">
        <f t="shared" si="10"/>
        <v>44294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2" x14ac:dyDescent="0.2">
      <c r="A230" s="1">
        <f t="shared" si="10"/>
        <v>44296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  <c r="U231" t="s">
        <v>44</v>
      </c>
      <c r="V231" s="4" t="s">
        <v>45</v>
      </c>
    </row>
    <row r="232" spans="1:22" x14ac:dyDescent="0.2">
      <c r="A232" s="1">
        <f t="shared" si="10"/>
        <v>44298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2" x14ac:dyDescent="0.2">
      <c r="A234" s="1">
        <f t="shared" si="10"/>
        <v>44300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D235">
        <v>20936</v>
      </c>
      <c r="E235">
        <f>D235-D234</f>
        <v>32</v>
      </c>
    </row>
    <row r="236" spans="1:22" x14ac:dyDescent="0.2">
      <c r="A236" s="1">
        <f t="shared" si="10"/>
        <v>44302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2" x14ac:dyDescent="0.2">
      <c r="A240" s="1">
        <f t="shared" si="10"/>
        <v>44306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  <c r="D241">
        <v>21356</v>
      </c>
      <c r="E241">
        <f>D241-D240</f>
        <v>92</v>
      </c>
      <c r="Q241">
        <f>1234*1.02</f>
        <v>1258.68</v>
      </c>
    </row>
    <row r="242" spans="1:24" x14ac:dyDescent="0.2">
      <c r="A242" s="1">
        <f t="shared" si="10"/>
        <v>44308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10"/>
        <v>44309</v>
      </c>
      <c r="D243">
        <v>21645</v>
      </c>
      <c r="E243">
        <f>D243-D242</f>
        <v>259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  <c r="D246">
        <v>21810</v>
      </c>
      <c r="E246">
        <f>D246-D244</f>
        <v>8</v>
      </c>
    </row>
    <row r="247" spans="1:24" x14ac:dyDescent="0.2">
      <c r="A247" s="1">
        <f t="shared" si="10"/>
        <v>44313</v>
      </c>
      <c r="D247">
        <v>22042</v>
      </c>
      <c r="E247">
        <f>D247-D246</f>
        <v>232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  <c r="D248">
        <v>22156</v>
      </c>
      <c r="E248">
        <f>D248-D247</f>
        <v>114</v>
      </c>
    </row>
    <row r="249" spans="1:24" x14ac:dyDescent="0.2">
      <c r="A249" s="1">
        <f t="shared" si="10"/>
        <v>44315</v>
      </c>
      <c r="D249">
        <v>22234</v>
      </c>
      <c r="E249">
        <f>D249-D248</f>
        <v>78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  <c r="D250">
        <v>22321</v>
      </c>
      <c r="E250">
        <f>D250-D249</f>
        <v>87</v>
      </c>
    </row>
    <row r="251" spans="1:24" ht="17" thickBot="1" x14ac:dyDescent="0.25">
      <c r="A251" s="1">
        <f t="shared" si="10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10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10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10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10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10"/>
        <v>44322</v>
      </c>
      <c r="B256">
        <v>23200</v>
      </c>
      <c r="C256">
        <f>B256-B255</f>
        <v>103</v>
      </c>
    </row>
    <row r="257" spans="1:23" x14ac:dyDescent="0.2">
      <c r="A257" s="1">
        <f t="shared" si="10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10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10"/>
        <v>44325</v>
      </c>
      <c r="W259">
        <f>947.45/2</f>
        <v>473.72500000000002</v>
      </c>
    </row>
    <row r="260" spans="1:23" x14ac:dyDescent="0.2">
      <c r="A260" s="1">
        <f t="shared" si="10"/>
        <v>44326</v>
      </c>
      <c r="B260">
        <v>23454</v>
      </c>
      <c r="C260">
        <f>B260-B258</f>
        <v>82</v>
      </c>
    </row>
    <row r="261" spans="1:23" x14ac:dyDescent="0.2">
      <c r="A261" s="1">
        <f t="shared" si="10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24044</v>
      </c>
      <c r="C267">
        <f>B267-B265</f>
        <v>50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  <c r="D272">
        <f>SUM(C267:C272)</f>
        <v>50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</hyperlinks>
  <pageMargins left="0.7" right="0.7" top="0.75" bottom="0.75" header="0.3" footer="0.3"/>
  <drawing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2021-05-17T14:14:34Z</dcterms:modified>
</cp:coreProperties>
</file>