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B5B3451-990E-7D44-A50A-405BD11C7749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4" i="1" l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<sst xmlns="http://schemas.openxmlformats.org/spreadsheetml/2006/main" count="46" uniqueCount="45">
  <si>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</si>
  <si>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</si>
  <si>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</si>
  <si>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</si>
  <si>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</si>
  <si>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</si>
  <si>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</si>
  <si>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</si>
  <si>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</si>
  <si>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</si>
  <si>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</si>
  <si>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</si>
  <si>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</si>
  <si>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</si>
  <si>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</si>
  <si>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</si>
  <si>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</si>
  <si>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</si>
  <si>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</si>
  <si>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</si>
  <si>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</si>
  <si>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</si>
  <si>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</si>
  <si>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</si>
  <si>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</si>
  <si>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</si>
  <si>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</si>
  <si>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</si>
  <si>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</si>
  <si>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</si>
  <si>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</si>
  <si>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</si>
  <si>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</si>
  <si>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</si>
  <si>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</si>
  <si>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</si>
  <si>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Sherrhonda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</si>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</sst>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22896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Sheet1!$A$253:$A$281</c:f>
              <c:numCache>
                <c:formatCode>m/d/yy</c:formatCode>
                <c:ptCount val="29"/>
                <c:pt idx="0">
                  <c:v>44319</c:v>
                </c:pt>
                <c:pt idx="1">
                  <c:v>44320</c:v>
                </c:pt>
                <c:pt idx="2">
                  <c:v>44321</c:v>
                </c:pt>
                <c:pt idx="3">
                  <c:v>44322</c:v>
                </c:pt>
                <c:pt idx="4">
                  <c:v>44323</c:v>
                </c:pt>
                <c:pt idx="5">
                  <c:v>44324</c:v>
                </c:pt>
                <c:pt idx="6">
                  <c:v>44325</c:v>
                </c:pt>
                <c:pt idx="7">
                  <c:v>44326</c:v>
                </c:pt>
                <c:pt idx="8">
                  <c:v>44327</c:v>
                </c:pt>
                <c:pt idx="9">
                  <c:v>44328</c:v>
                </c:pt>
                <c:pt idx="10">
                  <c:v>44329</c:v>
                </c:pt>
                <c:pt idx="11">
                  <c:v>44330</c:v>
                </c:pt>
                <c:pt idx="12">
                  <c:v>44331</c:v>
                </c:pt>
                <c:pt idx="13">
                  <c:v>44332</c:v>
                </c:pt>
                <c:pt idx="14">
                  <c:v>44333</c:v>
                </c:pt>
                <c:pt idx="15">
                  <c:v>44334</c:v>
                </c:pt>
                <c:pt idx="16">
                  <c:v>44335</c:v>
                </c:pt>
                <c:pt idx="17">
                  <c:v>44336</c:v>
                </c:pt>
                <c:pt idx="18">
                  <c:v>44337</c:v>
                </c:pt>
                <c:pt idx="19">
                  <c:v>44338</c:v>
                </c:pt>
                <c:pt idx="20">
                  <c:v>44339</c:v>
                </c:pt>
                <c:pt idx="21">
                  <c:v>44340</c:v>
                </c:pt>
                <c:pt idx="22">
                  <c:v>44341</c:v>
                </c:pt>
                <c:pt idx="23">
                  <c:v>44342</c:v>
                </c:pt>
                <c:pt idx="24">
                  <c:v>44343</c:v>
                </c:pt>
                <c:pt idx="25">
                  <c:v>44344</c:v>
                </c:pt>
                <c:pt idx="26">
                  <c:v>44345</c:v>
                </c:pt>
                <c:pt idx="27">
                  <c:v>44346</c:v>
                </c:pt>
                <c:pt idx="28">
                  <c:v>44347</c:v>
                </c:pt>
              </c:numCache>
            </c:numRef>
          </c:xVal>
          <c:yVal>
            <c:numRef>
              <c:f>Sheet1!$B$253:$B$281</c:f>
              <c:numCache>
                <c:formatCode>General</c:formatCode>
                <c:ptCount val="29"/>
                <c:pt idx="0">
                  <c:v>22886</c:v>
                </c:pt>
                <c:pt idx="1">
                  <c:v>22896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4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51">
                  <c:v>22886</c:v>
                </c:pt>
                <c:pt idx="252">
                  <c:v>22896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152400</xdr:colOff>
      <xdr:row>285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22" workbookViewId="0">
      <selection activeCell="C254" sqref="C25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36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D225">
        <v>19794</v>
      </c>
      <c r="E225">
        <f>D225-D223</f>
        <v>15</v>
      </c>
      <c r="U225" t="s">
        <v>39</v>
      </c>
      <c r="V225" s="4" t="s">
        <v>40</v>
      </c>
    </row>
    <row r="226" spans="1:22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D227">
        <v>20033</v>
      </c>
      <c r="E227">
        <f>D227-D226</f>
        <v>91</v>
      </c>
      <c r="U227" t="s">
        <v>41</v>
      </c>
      <c r="V227" s="4" t="s">
        <v>42</v>
      </c>
    </row>
    <row r="228" spans="1:22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D229">
        <v>20406</v>
      </c>
      <c r="E229">
        <f>D229-D228</f>
        <v>197</v>
      </c>
      <c r="U229" t="s">
        <v>43</v>
      </c>
      <c r="V229" s="4" t="s">
        <v>44</v>
      </c>
    </row>
    <row r="230" spans="1:22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D233">
        <v>20726</v>
      </c>
      <c r="E233">
        <f>D233-D232</f>
        <v>-11</v>
      </c>
    </row>
    <row r="234" spans="1:22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D235">
        <v>20936</v>
      </c>
      <c r="E235">
        <f>D235-D234</f>
        <v>32</v>
      </c>
    </row>
    <row r="236" spans="1:22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D239">
        <v>21002</v>
      </c>
      <c r="E239">
        <f>D239-D237</f>
        <v>51</v>
      </c>
      <c r="V239">
        <f>820*1.02</f>
        <v>836.4</v>
      </c>
    </row>
    <row r="240" spans="1:22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</row>
    <row r="251" spans="1:24" ht="17" thickBot="1" x14ac:dyDescent="0.25">
      <c r="A251" s="1">
        <f t="shared" si="10"/>
        <v>44317</v>
      </c>
      <c r="D251">
        <v>22738</v>
      </c>
      <c r="E251">
        <f>D251-D250</f>
        <v>417</v>
      </c>
      <c r="F251">
        <f>SUM(E246:E251)</f>
        <v>936</v>
      </c>
      <c r="U251" t="s">
        <v>37</v>
      </c>
      <c r="V251" s="4" t="s">
        <v>38</v>
      </c>
    </row>
    <row r="252" spans="1:24" x14ac:dyDescent="0.2">
      <c r="A252" s="1">
        <f t="shared" si="10"/>
        <v>44318</v>
      </c>
      <c r="V252" s="5">
        <v>96</v>
      </c>
      <c r="W252" s="6">
        <f>V252*7</f>
        <v>672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112</v>
      </c>
      <c r="X253" s="10" t="s">
        <v>26</v>
      </c>
    </row>
    <row r="254" spans="1:24" x14ac:dyDescent="0.2">
      <c r="A254" s="1">
        <f t="shared" si="10"/>
        <v>44320</v>
      </c>
      <c r="B254">
        <v>22896</v>
      </c>
      <c r="C254">
        <f>B254-B253</f>
        <v>10</v>
      </c>
      <c r="V254" s="8"/>
      <c r="W254" s="9">
        <f>V252*30</f>
        <v>2880</v>
      </c>
      <c r="X254" s="10" t="s">
        <v>27</v>
      </c>
    </row>
    <row r="255" spans="1:24" ht="17" thickBot="1" x14ac:dyDescent="0.25">
      <c r="A255" s="1">
        <f t="shared" si="10"/>
        <v>44321</v>
      </c>
      <c r="V255" s="11"/>
      <c r="W255" s="12">
        <f>V252*365</f>
        <v>35040</v>
      </c>
      <c r="X255" s="13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  <c r="D258">
        <f>SUM(C253:C258)</f>
        <v>158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2021-05-04T12:53:23Z</dcterms:modified>
</cp:coreProperties>
</file>