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A4C996C-A5F9-884B-9F75-6FAC49341C10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9" i="1" l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<sst xmlns="http://schemas.openxmlformats.org/spreadsheetml/2006/main" count="60" uniqueCount="59">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</sst>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9"/>
  <sheetViews>
    <sheetView tabSelected="1" topLeftCell="A310" workbookViewId="0">
      <selection activeCell="B340" sqref="B34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9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31239</v>
      </c>
      <c r="C339">
        <f t="shared" si="16"/>
        <v>69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43" spans="1:12" x14ac:dyDescent="0.2">
      <c r="D343">
        <f>SUM(C337:C343)</f>
        <v>279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8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8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8" x14ac:dyDescent="0.2">
      <c r="G358">
        <v>0.54</v>
      </c>
      <c r="J358">
        <f>J357*640</f>
        <v>2785.1466403654958</v>
      </c>
      <c r="K358" t="s">
        <v>56</v>
      </c>
      <c r="N358" s="4" t="s">
        <v>58</v>
      </c>
    </row>
    <row r="360" spans="7:18" x14ac:dyDescent="0.2">
      <c r="R360">
        <f>10381.9</f>
        <v>10381.9</v>
      </c>
    </row>
    <row r="361" spans="7:18" x14ac:dyDescent="0.2">
      <c r="R361">
        <f>R360/2</f>
        <v>5190.95</v>
      </c>
    </row>
    <row r="362" spans="7:18" x14ac:dyDescent="0.2">
      <c r="J362">
        <f>75*12*4</f>
        <v>3600</v>
      </c>
      <c r="L362">
        <f>1247-955</f>
        <v>292</v>
      </c>
    </row>
    <row r="363" spans="7:18" x14ac:dyDescent="0.2">
      <c r="L363">
        <f>L362*2.5</f>
        <v>730</v>
      </c>
      <c r="O363">
        <f>55*40</f>
        <v>2200</v>
      </c>
    </row>
    <row r="364" spans="7:18" x14ac:dyDescent="0.2">
      <c r="L364">
        <f>1192-L363</f>
        <v>462</v>
      </c>
      <c r="O364">
        <f>O363*0.75/36</f>
        <v>45.833333333333336</v>
      </c>
    </row>
    <row r="368" spans="7:18" x14ac:dyDescent="0.2">
      <c r="K368">
        <f>1325*3</f>
        <v>3975</v>
      </c>
    </row>
    <row r="369" spans="11:11" x14ac:dyDescent="0.2">
      <c r="K369">
        <f>1325/3000</f>
        <v>0.44166666666666665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2021-07-28T15:05:37Z</dcterms:modified>
</cp:coreProperties>
</file>