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E03EE863-B512-FB42-8ECB-2CE4EDFE4BE3}" xr6:coauthVersionLast="45" xr6:coauthVersionMax="45" xr10:uidLastSave="{00000000-0000-0000-0000-000000000000}"/>
  <bookViews>
    <workbookView xWindow="13920" yWindow="500" windowWidth="31420" windowHeight="268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41" i="1" l="1"/>
  <c r="I243" i="1"/>
  <c r="M249" i="1"/>
  <c r="L250" i="1"/>
  <c r="L249" i="1"/>
  <c r="L248" i="1"/>
  <c r="I249" i="1"/>
  <c r="C271" i="1"/>
  <c r="C270" i="1" l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E234" i="1"/>
  <c r="V203" i="1"/>
  <c r="V202" i="1"/>
  <c r="V201" i="1"/>
  <c r="E233" i="1"/>
  <c r="E232" i="1"/>
  <c r="E230" i="1"/>
  <c r="E229" i="1"/>
  <c r="E228" i="1"/>
  <c r="F237" i="1" l="1"/>
  <c r="V270" i="1" l="1"/>
  <c r="V269" i="1"/>
  <c r="V268" i="1"/>
  <c r="V266" i="1"/>
  <c r="V265" i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E218" i="1"/>
  <c r="W220" i="1"/>
  <c r="F223" i="1" l="1"/>
  <c r="D216" i="1"/>
  <c r="V242" i="1"/>
  <c r="V239" i="1"/>
  <c r="D215" i="1"/>
  <c r="D214" i="1"/>
  <c r="D213" i="1"/>
  <c r="D212" i="1"/>
  <c r="U195" i="1"/>
  <c r="U193" i="1"/>
  <c r="U191" i="1"/>
  <c r="U190" i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<sst xmlns="http://schemas.openxmlformats.org/spreadsheetml/2006/main" count="56" uniqueCount="55">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</sst>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90564479440069989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Sheet1!$C$190:$C$216</c:f>
              <c:numCache>
                <c:formatCode>General</c:formatCode>
                <c:ptCount val="27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Sheet1!$A$218:$A$251</c:f>
              <c:numCache>
                <c:formatCode>m/d/yy</c:formatCode>
                <c:ptCount val="34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  <c:pt idx="33">
                  <c:v>44317</c:v>
                </c:pt>
              </c:numCache>
            </c:numRef>
          </c:xVal>
          <c:yVal>
            <c:numRef>
              <c:f>Sheet1!$D$218:$D$251</c:f>
              <c:numCache>
                <c:formatCode>General</c:formatCode>
                <c:ptCount val="34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  <c:pt idx="33">
                  <c:v>22738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Sheet1!$A$251:$A$281</c:f>
              <c:numCache>
                <c:formatCode>m/d/yy</c:formatCode>
                <c:ptCount val="31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</c:numCache>
            </c:numRef>
          </c:xVal>
          <c:yVal>
            <c:numRef>
              <c:f>Sheet1!$B$251:$B$281</c:f>
              <c:numCache>
                <c:formatCode>General</c:formatCode>
                <c:ptCount val="31"/>
                <c:pt idx="0">
                  <c:v>22738</c:v>
                </c:pt>
                <c:pt idx="2">
                  <c:v>22886</c:v>
                </c:pt>
                <c:pt idx="3">
                  <c:v>23011</c:v>
                </c:pt>
                <c:pt idx="4">
                  <c:v>23097</c:v>
                </c:pt>
                <c:pt idx="5">
                  <c:v>23200</c:v>
                </c:pt>
                <c:pt idx="6">
                  <c:v>23248</c:v>
                </c:pt>
                <c:pt idx="7">
                  <c:v>23372</c:v>
                </c:pt>
                <c:pt idx="9">
                  <c:v>23454</c:v>
                </c:pt>
                <c:pt idx="10">
                  <c:v>23536</c:v>
                </c:pt>
                <c:pt idx="11">
                  <c:v>23680</c:v>
                </c:pt>
                <c:pt idx="12">
                  <c:v>23816</c:v>
                </c:pt>
                <c:pt idx="13">
                  <c:v>23875</c:v>
                </c:pt>
                <c:pt idx="14">
                  <c:v>23994</c:v>
                </c:pt>
                <c:pt idx="16">
                  <c:v>24194</c:v>
                </c:pt>
                <c:pt idx="17">
                  <c:v>24318</c:v>
                </c:pt>
                <c:pt idx="18">
                  <c:v>24360</c:v>
                </c:pt>
                <c:pt idx="19">
                  <c:v>24350</c:v>
                </c:pt>
                <c:pt idx="20">
                  <c:v>24448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4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6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251</xdr:row>
      <xdr:rowOff>114300</xdr:rowOff>
    </xdr:from>
    <xdr:to>
      <xdr:col>19</xdr:col>
      <xdr:colOff>736600</xdr:colOff>
      <xdr:row>291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185</xdr:row>
      <xdr:rowOff>165100</xdr:rowOff>
    </xdr:from>
    <xdr:to>
      <xdr:col>21</xdr:col>
      <xdr:colOff>50800</xdr:colOff>
      <xdr:row>219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31" workbookViewId="0">
      <selection activeCell="B272" sqref="B27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9"/>
        <v>44257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9"/>
        <v>44259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9"/>
        <v>44260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C197">
        <v>16734</v>
      </c>
      <c r="D197">
        <f>C197-C195</f>
        <v>196</v>
      </c>
    </row>
    <row r="198" spans="1:23" x14ac:dyDescent="0.2">
      <c r="A198" s="1">
        <f t="shared" ref="A198:A261" si="10">A197+1</f>
        <v>44264</v>
      </c>
      <c r="C198">
        <v>16790</v>
      </c>
      <c r="D198">
        <f>C198-C197</f>
        <v>56</v>
      </c>
    </row>
    <row r="199" spans="1:23" x14ac:dyDescent="0.2">
      <c r="A199" s="1">
        <f t="shared" si="10"/>
        <v>44265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10"/>
        <v>44266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C204">
        <v>17716</v>
      </c>
      <c r="D204">
        <f>C204-C202</f>
        <v>230</v>
      </c>
    </row>
    <row r="205" spans="1:23" x14ac:dyDescent="0.2">
      <c r="A205" s="1">
        <f t="shared" si="10"/>
        <v>44271</v>
      </c>
      <c r="C205">
        <v>17822</v>
      </c>
      <c r="D205">
        <f>C205-C204</f>
        <v>106</v>
      </c>
    </row>
    <row r="206" spans="1:23" x14ac:dyDescent="0.2">
      <c r="A206" s="1">
        <f t="shared" si="10"/>
        <v>44272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10"/>
        <v>44273</v>
      </c>
      <c r="C207">
        <v>18174</v>
      </c>
      <c r="D207">
        <f>C207-C206</f>
        <v>46</v>
      </c>
    </row>
    <row r="208" spans="1:23" x14ac:dyDescent="0.2">
      <c r="A208" s="1">
        <f t="shared" si="10"/>
        <v>44274</v>
      </c>
      <c r="C208">
        <v>18414</v>
      </c>
      <c r="D208">
        <f>C208-C207</f>
        <v>240</v>
      </c>
    </row>
    <row r="209" spans="1:23" x14ac:dyDescent="0.2">
      <c r="A209" s="1">
        <f t="shared" si="10"/>
        <v>44275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C211">
        <v>18378</v>
      </c>
      <c r="D211">
        <f>C211-C209</f>
        <v>68</v>
      </c>
    </row>
    <row r="212" spans="1:23" x14ac:dyDescent="0.2">
      <c r="A212" s="1">
        <f t="shared" si="10"/>
        <v>44278</v>
      </c>
      <c r="C212">
        <v>18500</v>
      </c>
      <c r="D212">
        <f>C212-C211</f>
        <v>122</v>
      </c>
    </row>
    <row r="213" spans="1:23" x14ac:dyDescent="0.2">
      <c r="A213" s="1">
        <f t="shared" si="10"/>
        <v>44279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10"/>
        <v>44280</v>
      </c>
      <c r="C214">
        <v>18525</v>
      </c>
      <c r="D214">
        <f>C214-C213</f>
        <v>25</v>
      </c>
    </row>
    <row r="215" spans="1:23" x14ac:dyDescent="0.2">
      <c r="A215" s="1">
        <f t="shared" si="10"/>
        <v>44281</v>
      </c>
      <c r="C215">
        <v>18705</v>
      </c>
      <c r="D215">
        <f>C215-C214</f>
        <v>180</v>
      </c>
    </row>
    <row r="216" spans="1:23" x14ac:dyDescent="0.2">
      <c r="A216" s="1">
        <f t="shared" si="10"/>
        <v>44282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10"/>
        <v>44285</v>
      </c>
      <c r="D219">
        <v>19452</v>
      </c>
      <c r="E219">
        <f>D219-D218</f>
        <v>220</v>
      </c>
    </row>
    <row r="220" spans="1:23" x14ac:dyDescent="0.2">
      <c r="A220" s="1">
        <f t="shared" si="10"/>
        <v>44286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D221">
        <v>19547</v>
      </c>
      <c r="E221">
        <f>D221-D220</f>
        <v>84</v>
      </c>
    </row>
    <row r="222" spans="1:23" x14ac:dyDescent="0.2">
      <c r="A222" s="1">
        <f t="shared" si="10"/>
        <v>44288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10"/>
        <v>44289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3" x14ac:dyDescent="0.2">
      <c r="A225" s="1">
        <f t="shared" si="10"/>
        <v>44291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10"/>
        <v>44292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10"/>
        <v>44293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10"/>
        <v>44294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10"/>
        <v>44295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10"/>
        <v>44296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10"/>
        <v>44297</v>
      </c>
      <c r="U231" t="s">
        <v>44</v>
      </c>
      <c r="V231" s="4" t="s">
        <v>45</v>
      </c>
    </row>
    <row r="232" spans="1:23" x14ac:dyDescent="0.2">
      <c r="A232" s="1">
        <f t="shared" si="10"/>
        <v>44298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10"/>
        <v>44299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10"/>
        <v>44300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10"/>
        <v>44301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10"/>
        <v>44302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10"/>
        <v>44303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10"/>
        <v>44304</v>
      </c>
      <c r="U238" t="s">
        <v>19</v>
      </c>
      <c r="V238" s="4" t="s">
        <v>20</v>
      </c>
    </row>
    <row r="239" spans="1:23" x14ac:dyDescent="0.2">
      <c r="A239" s="1">
        <f t="shared" si="10"/>
        <v>44305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10"/>
        <v>44306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10"/>
        <v>44308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10"/>
        <v>44309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10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10"/>
        <v>44313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10"/>
        <v>44315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10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10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10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10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10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10"/>
        <v>44322</v>
      </c>
      <c r="B256">
        <v>23200</v>
      </c>
      <c r="C256">
        <f>B256-B255</f>
        <v>103</v>
      </c>
    </row>
    <row r="257" spans="1:23" x14ac:dyDescent="0.2">
      <c r="A257" s="1">
        <f t="shared" si="10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10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10"/>
        <v>44325</v>
      </c>
      <c r="W259">
        <f>947.45/2</f>
        <v>473.72500000000002</v>
      </c>
    </row>
    <row r="260" spans="1:23" x14ac:dyDescent="0.2">
      <c r="A260" s="1">
        <f t="shared" si="10"/>
        <v>44326</v>
      </c>
      <c r="B260">
        <v>23454</v>
      </c>
      <c r="C260">
        <f>B260-B258</f>
        <v>82</v>
      </c>
    </row>
    <row r="261" spans="1:23" x14ac:dyDescent="0.2">
      <c r="A261" s="1">
        <f t="shared" si="10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V270">
        <f>V269+V266</f>
        <v>851</v>
      </c>
    </row>
    <row r="271" spans="1:23" x14ac:dyDescent="0.2">
      <c r="A271" s="1">
        <f t="shared" si="11"/>
        <v>44337</v>
      </c>
      <c r="B271">
        <v>24448</v>
      </c>
      <c r="C271">
        <f>B271-B270</f>
        <v>98</v>
      </c>
    </row>
    <row r="272" spans="1:23" x14ac:dyDescent="0.2">
      <c r="A272" s="1">
        <f t="shared" si="11"/>
        <v>44338</v>
      </c>
      <c r="D272">
        <f>SUM(C267:C272)</f>
        <v>454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</row>
    <row r="275" spans="1:22" x14ac:dyDescent="0.2">
      <c r="A275" s="1">
        <f t="shared" si="11"/>
        <v>44341</v>
      </c>
    </row>
    <row r="276" spans="1:22" x14ac:dyDescent="0.2">
      <c r="A276" s="1">
        <f t="shared" si="11"/>
        <v>44342</v>
      </c>
      <c r="U276" t="s">
        <v>51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2021-05-21T19:51:19Z</dcterms:modified>
</cp:coreProperties>
</file>