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02503C9-6091-2747-A086-68C58B6317A3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C234" i="1"/>
  <c r="V203" i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<sst xmlns="http://schemas.openxmlformats.org/spreadsheetml/2006/main" count="37" uniqueCount="36">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</sst>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Sheet1!$A$152:$A$281</c:f>
              <c:numCache>
                <c:formatCode>m/d/yy</c:formatCode>
                <c:ptCount val="1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  <c:pt idx="99">
                  <c:v>44317</c:v>
                </c:pt>
                <c:pt idx="100">
                  <c:v>44318</c:v>
                </c:pt>
                <c:pt idx="101">
                  <c:v>44319</c:v>
                </c:pt>
                <c:pt idx="102">
                  <c:v>44320</c:v>
                </c:pt>
                <c:pt idx="103">
                  <c:v>44321</c:v>
                </c:pt>
                <c:pt idx="104">
                  <c:v>44322</c:v>
                </c:pt>
                <c:pt idx="105">
                  <c:v>44323</c:v>
                </c:pt>
                <c:pt idx="106">
                  <c:v>44324</c:v>
                </c:pt>
                <c:pt idx="107">
                  <c:v>44325</c:v>
                </c:pt>
                <c:pt idx="108">
                  <c:v>44326</c:v>
                </c:pt>
                <c:pt idx="109">
                  <c:v>44327</c:v>
                </c:pt>
                <c:pt idx="110">
                  <c:v>44328</c:v>
                </c:pt>
                <c:pt idx="111">
                  <c:v>44329</c:v>
                </c:pt>
                <c:pt idx="112">
                  <c:v>44330</c:v>
                </c:pt>
                <c:pt idx="113">
                  <c:v>44331</c:v>
                </c:pt>
                <c:pt idx="114">
                  <c:v>44332</c:v>
                </c:pt>
                <c:pt idx="115">
                  <c:v>44333</c:v>
                </c:pt>
                <c:pt idx="116">
                  <c:v>44334</c:v>
                </c:pt>
                <c:pt idx="117">
                  <c:v>44335</c:v>
                </c:pt>
                <c:pt idx="118">
                  <c:v>44336</c:v>
                </c:pt>
                <c:pt idx="119">
                  <c:v>44337</c:v>
                </c:pt>
                <c:pt idx="120">
                  <c:v>44338</c:v>
                </c:pt>
                <c:pt idx="121">
                  <c:v>44339</c:v>
                </c:pt>
                <c:pt idx="122">
                  <c:v>44340</c:v>
                </c:pt>
                <c:pt idx="123">
                  <c:v>44341</c:v>
                </c:pt>
                <c:pt idx="124">
                  <c:v>44342</c:v>
                </c:pt>
                <c:pt idx="125">
                  <c:v>44343</c:v>
                </c:pt>
                <c:pt idx="126">
                  <c:v>44344</c:v>
                </c:pt>
                <c:pt idx="127">
                  <c:v>44345</c:v>
                </c:pt>
                <c:pt idx="128">
                  <c:v>44346</c:v>
                </c:pt>
                <c:pt idx="129">
                  <c:v>44347</c:v>
                </c:pt>
              </c:numCache>
            </c:numRef>
          </c:xVal>
          <c:yVal>
            <c:numRef>
              <c:f>Sheet1!$B$152:$B$281</c:f>
              <c:numCache>
                <c:formatCode>General</c:formatCode>
                <c:ptCount val="130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20726</c:v>
                </c:pt>
                <c:pt idx="82">
                  <c:v>20904</c:v>
                </c:pt>
                <c:pt idx="83">
                  <c:v>20922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3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3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19" workbookViewId="0">
      <selection activeCell="B236" sqref="B23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61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20726</v>
      </c>
      <c r="C233">
        <f>B233-B232</f>
        <v>-11</v>
      </c>
    </row>
    <row r="234" spans="1:22" x14ac:dyDescent="0.2">
      <c r="A234" s="1">
        <f t="shared" si="10"/>
        <v>44300</v>
      </c>
      <c r="B234">
        <v>20904</v>
      </c>
      <c r="C234">
        <f>B234-B233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B235">
        <v>20922</v>
      </c>
      <c r="C235">
        <f>B235-B234</f>
        <v>18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f>SUM(C232:C237)</f>
        <v>348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</row>
    <row r="242" spans="1:24" x14ac:dyDescent="0.2">
      <c r="A242" s="1">
        <f t="shared" si="10"/>
        <v>44308</v>
      </c>
      <c r="V242">
        <f>1510*1.02</f>
        <v>1540.2</v>
      </c>
    </row>
    <row r="243" spans="1:24" x14ac:dyDescent="0.2">
      <c r="A243" s="1">
        <f t="shared" si="10"/>
        <v>44309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</row>
    <row r="251" spans="1:24" x14ac:dyDescent="0.2">
      <c r="A251" s="1">
        <f t="shared" si="10"/>
        <v>44317</v>
      </c>
    </row>
    <row r="252" spans="1:24" x14ac:dyDescent="0.2">
      <c r="A252" s="1">
        <f t="shared" si="10"/>
        <v>44318</v>
      </c>
      <c r="V252">
        <v>109.39</v>
      </c>
      <c r="W252">
        <f>V252*7</f>
        <v>765.73</v>
      </c>
      <c r="X252" t="s">
        <v>25</v>
      </c>
    </row>
    <row r="253" spans="1:24" x14ac:dyDescent="0.2">
      <c r="A253" s="1">
        <f t="shared" si="10"/>
        <v>44319</v>
      </c>
      <c r="W253">
        <f>V252*7/6</f>
        <v>127.62166666666667</v>
      </c>
      <c r="X253" t="s">
        <v>26</v>
      </c>
    </row>
    <row r="254" spans="1:24" x14ac:dyDescent="0.2">
      <c r="A254" s="1">
        <f t="shared" si="10"/>
        <v>44320</v>
      </c>
      <c r="W254">
        <f>V252*30</f>
        <v>3281.7</v>
      </c>
      <c r="X254" t="s">
        <v>27</v>
      </c>
    </row>
    <row r="255" spans="1:24" x14ac:dyDescent="0.2">
      <c r="A255" s="1">
        <f t="shared" si="10"/>
        <v>44321</v>
      </c>
      <c r="W255">
        <f>V252*365</f>
        <v>39927.35</v>
      </c>
      <c r="X255" t="s">
        <v>28</v>
      </c>
    </row>
    <row r="256" spans="1:24" x14ac:dyDescent="0.2">
      <c r="A256" s="1">
        <f t="shared" si="10"/>
        <v>44322</v>
      </c>
    </row>
    <row r="257" spans="1:23" x14ac:dyDescent="0.2">
      <c r="A257" s="1">
        <f t="shared" si="10"/>
        <v>44323</v>
      </c>
      <c r="V257">
        <f>ATAN(20/180*PI())</f>
        <v>0.33584237256640792</v>
      </c>
    </row>
    <row r="258" spans="1:23" x14ac:dyDescent="0.2">
      <c r="A258" s="1">
        <f t="shared" si="10"/>
        <v>44324</v>
      </c>
    </row>
    <row r="259" spans="1:23" x14ac:dyDescent="0.2">
      <c r="A259" s="1">
        <f t="shared" si="10"/>
        <v>44325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8" x14ac:dyDescent="0.2">
      <c r="A273" s="1">
        <f t="shared" si="11"/>
        <v>44339</v>
      </c>
    </row>
    <row r="274" spans="1:8" x14ac:dyDescent="0.2">
      <c r="A274" s="1">
        <f t="shared" si="11"/>
        <v>44340</v>
      </c>
    </row>
    <row r="275" spans="1:8" x14ac:dyDescent="0.2">
      <c r="A275" s="1">
        <f t="shared" si="11"/>
        <v>44341</v>
      </c>
    </row>
    <row r="276" spans="1:8" x14ac:dyDescent="0.2">
      <c r="A276" s="1">
        <f t="shared" si="11"/>
        <v>44342</v>
      </c>
    </row>
    <row r="277" spans="1:8" x14ac:dyDescent="0.2">
      <c r="A277" s="1">
        <f t="shared" si="11"/>
        <v>44343</v>
      </c>
    </row>
    <row r="278" spans="1:8" x14ac:dyDescent="0.2">
      <c r="A278" s="1">
        <f t="shared" si="11"/>
        <v>44344</v>
      </c>
    </row>
    <row r="279" spans="1:8" x14ac:dyDescent="0.2">
      <c r="A279" s="1">
        <f t="shared" si="11"/>
        <v>44345</v>
      </c>
    </row>
    <row r="280" spans="1:8" x14ac:dyDescent="0.2">
      <c r="A280" s="1">
        <f t="shared" si="11"/>
        <v>44346</v>
      </c>
    </row>
    <row r="281" spans="1:8" x14ac:dyDescent="0.2">
      <c r="A281" s="1">
        <f t="shared" si="11"/>
        <v>44347</v>
      </c>
    </row>
    <row r="282" spans="1:8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2021-04-15T12:53:31Z</dcterms:modified>
</cp:coreProperties>
</file>