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" l="1"/>
  <c r="H19" i="1"/>
  <c r="H18" i="1"/>
  <c r="H17" i="1"/>
  <c r="H4" i="1"/>
  <c r="H5" i="1"/>
  <c r="H6" i="1"/>
  <c r="H7" i="1"/>
  <c r="H3" i="1"/>
</calcChain>
</file>

<file path=xl/sharedStrings.xml><?xml version="1.0" encoding="utf-8"?>
<sst xmlns="http://schemas.openxmlformats.org/spreadsheetml/2006/main" count="42" uniqueCount="27">
  <si>
    <t>Year Predicted</t>
  </si>
  <si>
    <t>Training Year</t>
  </si>
  <si>
    <t>Predicted Score</t>
  </si>
  <si>
    <t>Chosen Team</t>
  </si>
  <si>
    <t>Actual Best Team</t>
  </si>
  <si>
    <t>Actual Best Score</t>
  </si>
  <si>
    <t>Actual Score</t>
  </si>
  <si>
    <t>'suzukku01', 'pujolal01', 'phillbr01', 'longoev01', 'tulowtr01', 'braunry02', 'spande01', 'bautijo02', 'lindad01', 'MIN'</t>
  </si>
  <si>
    <t>'martivi01', 'vottojo01', 'kinslia01', 'reynoma01', 'cabreas01', 'braunry02', 'ellsbja01', 'uptonju01', 'ortizda01', 'TOR'</t>
  </si>
  <si>
    <t>'suzukku01', 'gonzaad01', 'lopezjo01', 'reynoma01', 'tulowtr01', 'braunry02', 'kempma01', 'ethiean01', 'kubelja01', 'SFN'</t>
  </si>
  <si>
    <t>'suzukku01', 'vottojo01', 'weeksri01', 'zimmery01', 'tulowtr01', 'bautijo02', 'hamiljo03', 'pencehu01', 'scottlu01', 'SFN'</t>
  </si>
  <si>
    <t>'wietema01', 'sanchga01', 'canoro01', 'longoev01', 'andruel01', 'gonzaca01', 'cabreme01', 'uptonju01', 'butlebi03', 'DET'</t>
  </si>
  <si>
    <t>'wietema01', 'cabremi01', 'hillaa01', 'headlch01', 'desmoia01', 'braunry02', 'mccutan01', 'heywaja01', 'encared01', 'CIN'</t>
  </si>
  <si>
    <t>'poseybu01', 'freemfr01', 'kinslia01', 'ramirar01', 'castrst01', 'braunry02', 'brantmi02', 'heywaja01', 'encared01', 'ARI'</t>
  </si>
  <si>
    <t>'santaca01', 'freemfr01', 'murphda08', 'longoev01', 'desmoia01', 'trumbma01', 'mccutan01', 'bruceja01', 'encared01', 'CIN'</t>
  </si>
  <si>
    <t>'lucrojo01', 'goldspa01', 'carpema01', 'lawribr01', 'crawfbr01', 'brantmi02', 'mccutan01', 'heywaja01', 'moralke01', 'CIN'</t>
  </si>
  <si>
    <t>'lucrojo01', 'freemfr01', 'altuvjo01', 'donaljo02', 'desmoia01', 'brantmi02', 'mccutan01', 'stantmi03', 'smithse01', 'CIN'</t>
  </si>
  <si>
    <t>% attained</t>
  </si>
  <si>
    <t>'lucrojo01', 'hosmeer01', 'carpema01', 'donaljo02', 'crawfbr01', 'brantmi02', 'mccutan01', 'venabwi01', 'moralke01', 'CIN'</t>
  </si>
  <si>
    <t>'poseybu01', 'freemfr01', 'hillaa01', 'headlch01', 'castrst01', 'pradoma01', 'mccutan01', 'heywaja01', 'encared01', 'CIN'</t>
  </si>
  <si>
    <t>'wietema01', 'morsemi01', 'kinslia01', 'sandopa01', 'andruel01', 'braunry02', 'ellsbja01', 'uptonju01', 'butlebi03', 'DET'</t>
  </si>
  <si>
    <t>['mauerjo01', 'vottojo01', 'pradoma01', 'longoev01', 'tulowtr01', 'braunry02', 'victosh01', 'bautijo02', 'guerrvl01', 'MIN']</t>
  </si>
  <si>
    <t>baseline 3712</t>
  </si>
  <si>
    <t>Linear Regression Score</t>
  </si>
  <si>
    <t>Oracle Score</t>
  </si>
  <si>
    <t>SVM Score</t>
  </si>
  <si>
    <t>Logistic Regression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</si>
</sst>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Sheet1!$G$16</c:f>
              <c:strCache>
                <c:ptCount val="1"/>
                <c:pt idx="0">
                  <c:v>Oracle Score</c:v>
                </c:pt>
              </c:strCache>
            </c:strRef>
          </c:tx>
          <c:cat>
            <c:numRef>
              <c:f>Sheet1!$B$17:$B$20</c:f>
              <c:numCache>
                <c:formatCode>General</c:formatCode>
                <c:ptCount val="4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</c:numCache>
            </c:numRef>
          </c:cat>
          <c:val>
            <c:numRef>
              <c:f>Sheet1!$G$17:$G$20</c:f>
              <c:numCache>
                <c:formatCode>General</c:formatCode>
                <c:ptCount val="4"/>
                <c:pt idx="0">
                  <c:v>6180.0</c:v>
                </c:pt>
                <c:pt idx="1">
                  <c:v>6373.0</c:v>
                </c:pt>
                <c:pt idx="2">
                  <c:v>6312.0</c:v>
                </c:pt>
                <c:pt idx="3">
                  <c:v>6151.0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Sheet1!$E$16</c:f>
              <c:strCache>
                <c:ptCount val="1"/>
                <c:pt idx="0">
                  <c:v>Linear Regression Score</c:v>
                </c:pt>
              </c:strCache>
            </c:strRef>
          </c:tx>
          <c:val>
            <c:numRef>
              <c:f>Sheet1!$E$17:$E$20</c:f>
              <c:numCache>
                <c:formatCode>General</c:formatCode>
                <c:ptCount val="4"/>
                <c:pt idx="0">
                  <c:v>4325.0</c:v>
                </c:pt>
                <c:pt idx="1">
                  <c:v>4698.0</c:v>
                </c:pt>
                <c:pt idx="2">
                  <c:v>4307.0</c:v>
                </c:pt>
                <c:pt idx="3">
                  <c:v>4402.0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Sheet1!$I$16</c:f>
              <c:strCache>
                <c:ptCount val="1"/>
                <c:pt idx="0">
                  <c:v>SVM Score</c:v>
                </c:pt>
              </c:strCache>
            </c:strRef>
          </c:tx>
          <c:val>
            <c:numRef>
              <c:f>Sheet1!$I$17:$I$20</c:f>
              <c:numCache>
                <c:formatCode>General</c:formatCode>
                <c:ptCount val="4"/>
                <c:pt idx="0">
                  <c:v>2635.0</c:v>
                </c:pt>
                <c:pt idx="1">
                  <c:v>3285.0</c:v>
                </c:pt>
                <c:pt idx="2">
                  <c:v>3139.0</c:v>
                </c:pt>
                <c:pt idx="3">
                  <c:v>2509.0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Sheet1!$J$16</c:f>
              <c:strCache>
                <c:ptCount val="1"/>
                <c:pt idx="0">
                  <c:v>Logistic Regression Score</c:v>
                </c:pt>
              </c:strCache>
            </c:strRef>
          </c:tx>
          <c:val>
            <c:numRef>
              <c:f>Sheet1!$J$17:$J$20</c:f>
              <c:numCache>
                <c:formatCode>General</c:formatCode>
                <c:ptCount val="4"/>
                <c:pt idx="0">
                  <c:v>3448.0</c:v>
                </c:pt>
                <c:pt idx="1">
                  <c:v>3454.0</c:v>
                </c:pt>
                <c:pt idx="2">
                  <c:v>2490.0</c:v>
                </c:pt>
                <c:pt idx="3">
                  <c:v>3297.0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225768"/>
        <c:axId val="2107840216"/>
      </c:lineChart>
      <c:catAx>
        <c:axId val="2108225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</a:t>
                </a:r>
                <a:r>
                  <a:rPr lang="en-US" baseline="0"/>
                  <a:t> 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840216"/>
        <c:crosses val="autoZero"/>
        <c:auto val="1"/>
        <c:lblAlgn val="ctr"/>
        <c:lblOffset val="100"/>
        <c:noMultiLvlLbl val="0"/>
      </c:catAx>
      <c:valAx>
        <c:axId val="21078402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22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21</xdr:row>
      <xdr:rowOff>165100</xdr:rowOff>
    </xdr:from>
    <xdr:to>
      <xdr:col>3</xdr:col>
      <xdr:colOff>952500</xdr:colOff>
      <xdr:row>36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tabSelected="1" topLeftCell="A12" workbookViewId="0">
      <selection activeCell="C40" sqref="C40"/>
    </sheetView>
  </sheetViews>
  <sheetFormatPr baseColWidth="10" defaultRowHeight="15" x14ac:dyDescent="0"/>
  <cols>
    <col min="1" max="1" width="13.83203125" customWidth="1"/>
    <col min="2" max="2" width="19.5" customWidth="1"/>
    <col min="3" max="3" width="36.5" customWidth="1"/>
    <col min="4" max="4" width="15.33203125" customWidth="1"/>
    <col min="5" max="5" width="20" customWidth="1"/>
    <col min="6" max="6" width="48.33203125" customWidth="1"/>
    <col min="7" max="7" width="16.5" customWidth="1"/>
  </cols>
  <sheetData>
    <row r="2" spans="1:10">
      <c r="A2" t="s">
        <v>1</v>
      </c>
      <c r="B2" t="s">
        <v>0</v>
      </c>
      <c r="C2" t="s">
        <v>3</v>
      </c>
      <c r="D2" t="s">
        <v>2</v>
      </c>
      <c r="E2" t="s">
        <v>6</v>
      </c>
      <c r="F2" t="s">
        <v>4</v>
      </c>
      <c r="G2" t="s">
        <v>5</v>
      </c>
      <c r="H2" t="s">
        <v>17</v>
      </c>
    </row>
    <row r="3" spans="1:10" ht="17">
      <c r="A3">
        <v>2009</v>
      </c>
      <c r="B3">
        <v>2010</v>
      </c>
      <c r="C3" s="1" t="s">
        <v>9</v>
      </c>
      <c r="D3" s="1">
        <v>5646.7646254121901</v>
      </c>
      <c r="E3" s="1">
        <v>3875</v>
      </c>
      <c r="F3" s="1" t="s">
        <v>10</v>
      </c>
      <c r="G3" s="1">
        <v>6372</v>
      </c>
      <c r="H3">
        <f>(E3/G3)*100</f>
        <v>60.812931575643439</v>
      </c>
    </row>
    <row r="4" spans="1:10" ht="17">
      <c r="A4">
        <v>2010</v>
      </c>
      <c r="B4">
        <v>2011</v>
      </c>
      <c r="C4" s="1" t="s">
        <v>7</v>
      </c>
      <c r="D4" s="1">
        <v>5694.2411964803496</v>
      </c>
      <c r="E4" s="1">
        <v>4286</v>
      </c>
      <c r="F4" s="1" t="s">
        <v>8</v>
      </c>
      <c r="G4" s="1">
        <v>6180</v>
      </c>
      <c r="H4">
        <f t="shared" ref="H4:H7" si="0">(E4/G4)*100</f>
        <v>69.35275080906149</v>
      </c>
    </row>
    <row r="5" spans="1:10" ht="17">
      <c r="A5">
        <v>2011</v>
      </c>
      <c r="B5">
        <v>2012</v>
      </c>
      <c r="C5" s="1" t="s">
        <v>11</v>
      </c>
      <c r="D5" s="1">
        <v>5464.8853469328496</v>
      </c>
      <c r="E5" s="1">
        <v>4618</v>
      </c>
      <c r="F5" s="1" t="s">
        <v>12</v>
      </c>
      <c r="G5" s="1">
        <v>6373</v>
      </c>
      <c r="H5">
        <f t="shared" si="0"/>
        <v>72.461948846696998</v>
      </c>
    </row>
    <row r="6" spans="1:10" ht="17">
      <c r="A6">
        <v>2012</v>
      </c>
      <c r="B6">
        <v>2013</v>
      </c>
      <c r="C6" s="1" t="s">
        <v>13</v>
      </c>
      <c r="D6" s="1">
        <v>5786.9212208608396</v>
      </c>
      <c r="E6" s="1">
        <v>4020</v>
      </c>
      <c r="F6" s="1" t="s">
        <v>14</v>
      </c>
      <c r="G6" s="1">
        <v>6312</v>
      </c>
      <c r="H6">
        <f t="shared" si="0"/>
        <v>63.688212927756652</v>
      </c>
    </row>
    <row r="7" spans="1:10" ht="17">
      <c r="A7">
        <v>2013</v>
      </c>
      <c r="B7">
        <v>2014</v>
      </c>
      <c r="C7" s="1" t="s">
        <v>15</v>
      </c>
      <c r="D7" s="1">
        <v>5359.1705728696297</v>
      </c>
      <c r="E7" s="1">
        <v>4306</v>
      </c>
      <c r="F7" s="1" t="s">
        <v>16</v>
      </c>
      <c r="G7" s="1">
        <v>6151</v>
      </c>
      <c r="H7">
        <f t="shared" si="0"/>
        <v>70.004877255730776</v>
      </c>
    </row>
    <row r="16" spans="1:10">
      <c r="A16" t="s">
        <v>1</v>
      </c>
      <c r="B16" t="s">
        <v>0</v>
      </c>
      <c r="C16" t="s">
        <v>3</v>
      </c>
      <c r="D16" t="s">
        <v>2</v>
      </c>
      <c r="E16" t="s">
        <v>23</v>
      </c>
      <c r="F16" t="s">
        <v>4</v>
      </c>
      <c r="G16" t="s">
        <v>24</v>
      </c>
      <c r="H16" t="s">
        <v>17</v>
      </c>
      <c r="I16" t="s">
        <v>25</v>
      </c>
      <c r="J16" t="s">
        <v>26</v>
      </c>
    </row>
    <row r="17" spans="1:10" ht="17">
      <c r="A17">
        <v>2010</v>
      </c>
      <c r="B17">
        <v>2011</v>
      </c>
      <c r="C17" s="1" t="s">
        <v>21</v>
      </c>
      <c r="D17" s="1">
        <v>5648.4012860000003</v>
      </c>
      <c r="E17" s="1">
        <v>4325</v>
      </c>
      <c r="F17" s="1" t="s">
        <v>8</v>
      </c>
      <c r="G17" s="1">
        <v>6180</v>
      </c>
      <c r="H17">
        <f t="shared" ref="H17:H20" si="1">(E17/G17)*100</f>
        <v>69.983818770226534</v>
      </c>
      <c r="I17" s="1">
        <v>2635</v>
      </c>
      <c r="J17" s="1">
        <v>3448</v>
      </c>
    </row>
    <row r="18" spans="1:10" ht="17">
      <c r="A18">
        <v>2011</v>
      </c>
      <c r="B18">
        <v>2012</v>
      </c>
      <c r="C18" s="1" t="s">
        <v>20</v>
      </c>
      <c r="D18" s="1">
        <v>5336.3545225600001</v>
      </c>
      <c r="E18" s="1">
        <v>4698</v>
      </c>
      <c r="F18" s="1" t="s">
        <v>12</v>
      </c>
      <c r="G18" s="1">
        <v>6373</v>
      </c>
      <c r="H18">
        <f t="shared" si="1"/>
        <v>73.717244625764948</v>
      </c>
      <c r="I18" s="1">
        <v>3285</v>
      </c>
      <c r="J18" s="1">
        <v>3454</v>
      </c>
    </row>
    <row r="19" spans="1:10" ht="17">
      <c r="A19">
        <v>2012</v>
      </c>
      <c r="B19">
        <v>2013</v>
      </c>
      <c r="C19" s="1" t="s">
        <v>19</v>
      </c>
      <c r="D19" s="1">
        <v>5338.6350000000002</v>
      </c>
      <c r="E19" s="1">
        <v>4307</v>
      </c>
      <c r="F19" s="1" t="s">
        <v>14</v>
      </c>
      <c r="G19" s="1">
        <v>6312</v>
      </c>
      <c r="H19">
        <f t="shared" si="1"/>
        <v>68.235107731305462</v>
      </c>
      <c r="I19" s="1">
        <v>3139</v>
      </c>
      <c r="J19" s="1">
        <v>2490</v>
      </c>
    </row>
    <row r="20" spans="1:10" ht="17">
      <c r="A20">
        <v>2013</v>
      </c>
      <c r="B20">
        <v>2014</v>
      </c>
      <c r="C20" s="1" t="s">
        <v>18</v>
      </c>
      <c r="D20" s="1">
        <v>5080.10538</v>
      </c>
      <c r="E20" s="1">
        <v>4402</v>
      </c>
      <c r="F20" s="1" t="s">
        <v>16</v>
      </c>
      <c r="G20" s="1">
        <v>6151</v>
      </c>
      <c r="H20">
        <f t="shared" si="1"/>
        <v>71.565599089578939</v>
      </c>
      <c r="I20" s="1">
        <v>2509</v>
      </c>
      <c r="J20" s="1">
        <v>3297</v>
      </c>
    </row>
    <row r="21" spans="1:10">
      <c r="E21" t="s">
        <v>22</v>
      </c>
    </row>
    <row r="41" spans="1:5">
      <c r="A41" t="s">
        <v>1</v>
      </c>
      <c r="B41" t="s">
        <v>0</v>
      </c>
      <c r="C41" t="s">
        <v>23</v>
      </c>
      <c r="D41" t="s">
        <v>25</v>
      </c>
      <c r="E41" t="s">
        <v>26</v>
      </c>
    </row>
    <row r="42" spans="1:5" ht="17">
      <c r="A42">
        <v>2010</v>
      </c>
      <c r="B42">
        <v>2011</v>
      </c>
      <c r="C42" s="1">
        <v>4325</v>
      </c>
      <c r="D42" s="1">
        <v>2635</v>
      </c>
      <c r="E42" s="1">
        <v>3448</v>
      </c>
    </row>
    <row r="43" spans="1:5" ht="17">
      <c r="A43">
        <v>2011</v>
      </c>
      <c r="B43">
        <v>2012</v>
      </c>
      <c r="C43" s="1">
        <v>4698</v>
      </c>
      <c r="D43" s="1">
        <v>3285</v>
      </c>
      <c r="E43" s="1">
        <v>3454</v>
      </c>
    </row>
    <row r="44" spans="1:5" ht="17">
      <c r="A44">
        <v>2012</v>
      </c>
      <c r="B44">
        <v>2013</v>
      </c>
      <c r="C44" s="1">
        <v>4307</v>
      </c>
      <c r="D44" s="1">
        <v>3139</v>
      </c>
      <c r="E44" s="1">
        <v>2490</v>
      </c>
    </row>
    <row r="45" spans="1:5" ht="17">
      <c r="A45">
        <v>2013</v>
      </c>
      <c r="B45">
        <v>2014</v>
      </c>
      <c r="C45" s="1">
        <v>4402</v>
      </c>
      <c r="D45" s="1">
        <v>2509</v>
      </c>
      <c r="E45" s="1">
        <v>3297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</dc:creator>
  <cp:lastModifiedBy>Stuart</cp:lastModifiedBy>
  <dcterms:created xsi:type="dcterms:W3CDTF">2015-12-10T06:43:04Z</dcterms:created>
  <dcterms:modified xsi:type="dcterms:W3CDTF">2015-12-11T21:14:02Z</dcterms:modified>
</cp:coreProperties>
</file>