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C:\Masterarbeit\Unterlagen MAS\"/>
    </mc:Choice>
  </mc:AlternateContent>
  <bookViews>
    <workbookView xWindow="-96" yWindow="-12" windowWidth="14436" windowHeight="13860"/>
  </bookViews>
  <sheets>
    <sheet name="Bewertung" sheetId="1" r:id="rId1"/>
    <sheet name="Zusatzblatt für Examinator" sheetId="2" r:id="rId2"/>
  </sheets>
  <definedNames>
    <definedName name="_xlnm.Print_Area" localSheetId="0">Bewertung!$A$1:$H$133</definedName>
  </definedNames>
  <calcPr calcId="171027"/>
</workbook>
</file>

<file path=xl/calcChain.xml><?xml version="1.0" encoding="utf-8"?>
<calcChain xmlns="http://schemas.openxmlformats.org/spreadsheetml/2006/main">
  <c r="H106" i="1" l="1"/>
  <c r="H35" i="1"/>
  <c r="H123" i="1" l="1"/>
  <c r="C4" i="2"/>
  <c r="C3" i="2"/>
  <c r="C2" i="2"/>
  <c r="C92" i="1"/>
  <c r="C37" i="1"/>
</calcChain>
</file>

<file path=xl/comments1.xml><?xml version="1.0" encoding="utf-8"?>
<comments xmlns="http://schemas.openxmlformats.org/spreadsheetml/2006/main">
  <authors>
    <author>pdill</author>
  </authors>
  <commentList>
    <comment ref="C2" authorId="0" shapeId="0">
      <text>
        <r>
          <rPr>
            <sz val="8"/>
            <color indexed="81"/>
            <rFont val="Tahoma"/>
            <family val="2"/>
          </rPr>
          <t xml:space="preserve">mit 'Tab' zum nächsten Eingabefeld
Eingabe:
z.B. MAS Wirtschaftsingenieurwesen / MAS WI 2
</t>
        </r>
      </text>
    </comment>
    <comment ref="H12" authorId="0" shapeId="0">
      <text>
        <r>
          <rPr>
            <b/>
            <sz val="8"/>
            <color indexed="81"/>
            <rFont val="Tahoma"/>
            <family val="2"/>
          </rPr>
          <t>Eingabe:
- Noten als Vielfaches von 1/4 Noten eingeben 
- Zusatzblatt für Details siehe  Blatt 2 (unten)           --&gt; bleibt beim Betreuer</t>
        </r>
      </text>
    </comment>
  </commentList>
</comments>
</file>

<file path=xl/sharedStrings.xml><?xml version="1.0" encoding="utf-8"?>
<sst xmlns="http://schemas.openxmlformats.org/spreadsheetml/2006/main" count="59" uniqueCount="53">
  <si>
    <t>Studiengang / Klasse</t>
  </si>
  <si>
    <t>Vorname / Name</t>
  </si>
  <si>
    <t xml:space="preserve">Inhalt                                                                                                              </t>
  </si>
  <si>
    <t>Gewichtung 2</t>
  </si>
  <si>
    <t>Note</t>
  </si>
  <si>
    <t>vollständig (6); nahezu vollständig (5); grössere Lücken (4); zu viele Lücken (3); ungenügend (2)</t>
  </si>
  <si>
    <t>Praxisbezug der Ergebnisse</t>
  </si>
  <si>
    <t>vollständig umsetzbar (6); fast vollständig umsetzbar (5); Hauptteile noch umsetzbar (4); 
nur teilweise brauchbar (3); ungenügend (2)</t>
  </si>
  <si>
    <t>sehr kreativ (6); viele eigenen Gedanken (5); genügend eigene Gedanken (4); wenige eigene Gedanken (3);
ungenügend (2)</t>
  </si>
  <si>
    <t>Umsetzung der Kenntnisse auf ein konkretes Problem</t>
  </si>
  <si>
    <t xml:space="preserve">sehr gut (6); gut (5); genügend (4); ungenügend (3); unbrauchbar (2)
</t>
  </si>
  <si>
    <t xml:space="preserve">Vorgehen                                                                                                   </t>
  </si>
  <si>
    <t>Problemerfassung</t>
  </si>
  <si>
    <t>umfassend, detailliert (6); mit kleineren Lücken (5); zu weit oder zu eng gefasst (4); wesentliche Lücken (3);
ungenügend (2)</t>
  </si>
  <si>
    <t>Systematik / Aufbau</t>
  </si>
  <si>
    <t>klar, wissenschaftlich (6); gut (5); weitgehend verständlich (4); nicht sehr verständlich (3);
ungenügend (2)</t>
  </si>
  <si>
    <t>Selbständigkeit</t>
  </si>
  <si>
    <t>sehr gut, akzentuiert (6); guter eigener Standpunkt (5); genügend eigener Anteil (4); wenig eigener Anteil (3);
ungenügend (2)</t>
  </si>
  <si>
    <t xml:space="preserve">Ausarbeitung des Berichts                                                                             </t>
  </si>
  <si>
    <t>Klarheit und Nachvollziehbarkeit</t>
  </si>
  <si>
    <t>klar, sehr gut verständlich, aussagekräftig (6); klar, korrekt, verständlich (5); nur teilweise verständlich (4);
eher unklar und irreführend (3); ungenügend (2)</t>
  </si>
  <si>
    <t>Gewichtung 4</t>
  </si>
  <si>
    <t>Erfüllung der Zielsetzung gemäss Themendefinition</t>
  </si>
  <si>
    <t>Darstellung von Text (auch Rechtschreibung und Zitieren von Quellenangaben), Bilder, Tabellen</t>
  </si>
  <si>
    <t>Bemerkungen zur Bewertung der schriftlichen Arbeit:</t>
  </si>
  <si>
    <t>MÜNDLICHE PRÄSENTATION</t>
  </si>
  <si>
    <t>Klarheit der Problemstellung und der Lösung</t>
  </si>
  <si>
    <t>klar, sehr gut verständlich, Dauer des Referates eingehalten (6); klar, korrekt, verständlich, Dauer des Referates leicht überschritten (5); nur teilweise verständlich, Dauer des Referates stark überzogen (4); eher unklar und irreführend, Referat muss unterbrochen werden (3); ungenügend (2)</t>
  </si>
  <si>
    <t>Sicherheit und Kompetenz bei der Beantwortung von Fragen</t>
  </si>
  <si>
    <t>sehr gute, prägnante, umfassende Antworten (6); gute, themabezogene Antworten, gutes Niveau (5); weit-
gehend sicher, Antworten teilweise mit Lücken (4); unsicher, Antworten unkorrekt, Niveau unzureichend (3)
ungenügend (2)</t>
  </si>
  <si>
    <t>Aufbau und Gestaltung der mündlichen Präsentation</t>
  </si>
  <si>
    <t>sehr klar, kreativ, logisch strukturiert (6); gut und systematisch (5); grundsätzlich akzeptabel (4); nicht sehr verständlich (3); ungenügend (2)</t>
  </si>
  <si>
    <t>Einsatz der Präsentationstechniken und -mittel</t>
  </si>
  <si>
    <t>ausgewogener, themabezogener Mitteleinsatz (6); richtiger Mitteleinsatz (5); Mitteleinsatz teilweise nicht ganz optimal (4); wesentliche Hilfsmittel fehlen (3); ungenügend (2)</t>
  </si>
  <si>
    <t>Zwischennote mündliche Präsentation</t>
  </si>
  <si>
    <t>Bemerkungen zur Bewertung der mündlichen Präsentation</t>
  </si>
  <si>
    <t>Positiv</t>
  </si>
  <si>
    <t>Verbesserungspotential</t>
  </si>
  <si>
    <t>Thema</t>
  </si>
  <si>
    <t>Zwischennote schriftliche Arbeit</t>
  </si>
  <si>
    <t>SCHRIFTLICHE ARBEIT</t>
  </si>
  <si>
    <t>Gewichtung 1</t>
  </si>
  <si>
    <t>Betreuer der Masterarbeit</t>
  </si>
  <si>
    <t>GESAMTNOTE MASTERARBEIT</t>
  </si>
  <si>
    <r>
      <t>Details zur Bewertung     (</t>
    </r>
    <r>
      <rPr>
        <b/>
        <u/>
        <sz val="10"/>
        <rFont val="Arial"/>
        <family val="2"/>
      </rPr>
      <t>bleibt beim Betreuer</t>
    </r>
    <r>
      <rPr>
        <b/>
        <sz val="10"/>
        <rFont val="Arial"/>
        <family val="2"/>
      </rPr>
      <t>)</t>
    </r>
  </si>
  <si>
    <t>BEWERTUNG MASTERARBEIT</t>
  </si>
  <si>
    <t>ZHAW School of Engineering</t>
  </si>
  <si>
    <t>Ort, Datum (hier überschreiben)</t>
  </si>
  <si>
    <t>Studienleitung</t>
  </si>
  <si>
    <t>Vorname, Name (hier überschreiben)</t>
  </si>
  <si>
    <r>
      <t xml:space="preserve">Experte
</t>
    </r>
    <r>
      <rPr>
        <sz val="8"/>
        <color theme="1"/>
        <rFont val="Calibri"/>
        <family val="2"/>
        <scheme val="minor"/>
      </rPr>
      <t>(mündliche Präsentation)</t>
    </r>
  </si>
  <si>
    <r>
      <t>Kreativität</t>
    </r>
    <r>
      <rPr>
        <sz val="11"/>
        <color theme="1"/>
        <rFont val="Calibri"/>
        <family val="2"/>
        <scheme val="minor"/>
      </rPr>
      <t/>
    </r>
  </si>
  <si>
    <r>
      <t>sehr exakt, ausgewogen, vollständig (6); gute, überlegte Darstellung (5); kleinere Mängel, teilweise
unvollständig (4); mangelnde Sorgfalt, teilweise unklare Darstellungen (3); ungenügend (2)</t>
    </r>
    <r>
      <rPr>
        <sz val="10"/>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</si>
</sst>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6" x14ac:knownFonts="1">
    <font>
      <sz val="11"/>
      <color theme="1"/>
      <name val="Calibri"/>
      <family val="2"/>
      <scheme val="minor"/>
    </font>
    <font>
      <b/>
      <sz val="10"/>
      <name val="Arial"/>
      <family val="2"/>
    </font>
    <font>
      <sz val="9"/>
      <name val="Arial"/>
      <family val="2"/>
    </font>
    <font>
      <sz val="8"/>
      <color indexed="81"/>
      <name val="Tahoma"/>
      <family val="2"/>
    </font>
    <font>
      <b/>
      <sz val="8"/>
      <color indexed="81"/>
      <name val="Tahoma"/>
      <family val="2"/>
    </font>
    <font>
      <b/>
      <u/>
      <sz val="10"/>
      <name val="Arial"/>
      <family val="2"/>
    </font>
    <font>
      <b/>
      <sz val="11"/>
      <name val="Arial"/>
      <family val="2"/>
    </font>
    <font>
      <sz val="10"/>
      <name val="Arial"/>
      <family val="2"/>
    </font>
    <font>
      <sz val="9"/>
      <name val="Arial"/>
      <family val="2"/>
    </font>
    <font>
      <b/>
      <sz val="10"/>
      <name val="Arial"/>
      <family val="2"/>
    </font>
    <font>
      <sz val="8"/>
      <color theme="1"/>
      <name val="Calibri"/>
      <family val="2"/>
      <scheme val="minor"/>
    </font>
    <font>
      <sz val="8"/>
      <name val="Arial"/>
      <family val="2"/>
    </font>
    <font>
      <sz val="10.5"/>
      <name val="Arial"/>
      <family val="2"/>
    </font>
    <font>
      <b/>
      <sz val="9"/>
      <name val="Arial"/>
      <family val="2"/>
    </font>
    <font>
      <sz val="11"/>
      <color theme="1"/>
      <name val="Calibri"/>
      <family val="2"/>
      <scheme val="minor"/>
    </font>
    <font>
      <sz val="10"/>
      <color theme="1"/>
      <name val="Calibri"/>
      <family val="2"/>
      <scheme val="minor"/>
    </font>
  </fonts>
  <fills count="2">
    <fill>
      <patternFill patternType="none"/>
    </fill>
    <fill>
      <patternFill patternType="gray125"/>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97">
    <xf numFmtId="0" fontId="0" fillId="0" borderId="0" xfId="0"/>
    <xf numFmtId="0" fontId="0" fillId="0" borderId="0" xfId="0" applyProtection="1">
      <protection locked="0"/>
    </xf>
    <xf numFmtId="0" fontId="2" fillId="0" borderId="1" xfId="0" applyFont="1" applyBorder="1" applyAlignment="1" applyProtection="1">
      <alignment horizontal="left" vertical="center" indent="1"/>
    </xf>
    <xf numFmtId="0" fontId="2" fillId="0" borderId="3" xfId="0" applyFont="1" applyBorder="1" applyAlignment="1" applyProtection="1">
      <alignment horizontal="left" vertical="center" indent="1"/>
    </xf>
    <xf numFmtId="0" fontId="1" fillId="0" borderId="4" xfId="0" applyFont="1" applyBorder="1" applyAlignment="1" applyProtection="1">
      <alignment horizontal="left" vertical="center" indent="1"/>
    </xf>
    <xf numFmtId="0" fontId="0" fillId="0" borderId="0" xfId="0" applyBorder="1" applyAlignment="1" applyProtection="1">
      <alignment horizontal="center"/>
      <protection locked="0"/>
    </xf>
    <xf numFmtId="0" fontId="1" fillId="0" borderId="1" xfId="0" applyFont="1" applyBorder="1" applyAlignment="1" applyProtection="1">
      <alignment horizontal="left" vertical="center" indent="1"/>
    </xf>
    <xf numFmtId="0" fontId="1" fillId="0" borderId="2" xfId="0" applyFont="1" applyBorder="1" applyAlignment="1" applyProtection="1">
      <alignment horizontal="left" vertical="center" indent="1"/>
    </xf>
    <xf numFmtId="0" fontId="1" fillId="0" borderId="3" xfId="0" applyFont="1" applyBorder="1" applyAlignment="1" applyProtection="1">
      <alignment horizontal="left" vertical="center" indent="1"/>
    </xf>
    <xf numFmtId="0" fontId="6" fillId="0" borderId="1" xfId="0" applyFont="1" applyBorder="1" applyAlignment="1">
      <alignment horizontal="left" vertical="center" indent="1"/>
    </xf>
    <xf numFmtId="0" fontId="6" fillId="0" borderId="2" xfId="0" applyFont="1" applyBorder="1" applyAlignment="1">
      <alignment horizontal="left" vertical="center" indent="1"/>
    </xf>
    <xf numFmtId="0" fontId="6" fillId="0" borderId="3" xfId="0" applyFont="1" applyBorder="1" applyAlignment="1">
      <alignment horizontal="left" vertical="center" indent="1"/>
    </xf>
    <xf numFmtId="0" fontId="7" fillId="0" borderId="0" xfId="0" applyFont="1" applyAlignment="1">
      <alignment horizontal="left" vertical="center"/>
    </xf>
    <xf numFmtId="0" fontId="8" fillId="0" borderId="1" xfId="0" applyFont="1" applyBorder="1" applyAlignment="1">
      <alignment horizontal="left" vertical="center" indent="1"/>
    </xf>
    <xf numFmtId="0" fontId="8" fillId="0" borderId="3" xfId="0" applyFont="1" applyBorder="1" applyAlignment="1">
      <alignment horizontal="left" vertical="center" indent="1"/>
    </xf>
    <xf numFmtId="0" fontId="9" fillId="0" borderId="4" xfId="0" applyFont="1" applyBorder="1" applyAlignment="1" applyProtection="1">
      <alignment horizontal="left" vertical="center" indent="1"/>
      <protection locked="0"/>
    </xf>
    <xf numFmtId="0" fontId="7" fillId="0" borderId="0" xfId="0" applyFont="1" applyAlignment="1">
      <alignment vertical="center"/>
    </xf>
    <xf numFmtId="0" fontId="8" fillId="0" borderId="4" xfId="0" applyFont="1" applyBorder="1" applyAlignment="1">
      <alignment horizontal="left" vertical="center" indent="1"/>
    </xf>
    <xf numFmtId="0" fontId="8" fillId="0" borderId="4" xfId="0" applyFont="1" applyBorder="1" applyAlignment="1">
      <alignment vertical="center"/>
    </xf>
    <xf numFmtId="0" fontId="9" fillId="0" borderId="1" xfId="0" applyFont="1" applyBorder="1" applyAlignment="1" applyProtection="1">
      <alignment horizontal="left" vertical="center" indent="1"/>
      <protection locked="0"/>
    </xf>
    <xf numFmtId="0" fontId="9" fillId="0" borderId="2" xfId="0" applyFont="1" applyBorder="1" applyAlignment="1" applyProtection="1">
      <alignment horizontal="left" vertical="center" indent="1"/>
      <protection locked="0"/>
    </xf>
    <xf numFmtId="0" fontId="9" fillId="0" borderId="3" xfId="0" applyFont="1" applyBorder="1" applyAlignment="1" applyProtection="1">
      <alignment horizontal="left" vertical="center" indent="1"/>
      <protection locked="0"/>
    </xf>
    <xf numFmtId="0" fontId="8" fillId="0" borderId="7" xfId="0" applyFont="1" applyBorder="1" applyAlignment="1">
      <alignment horizontal="left" vertical="center" wrapText="1" indent="1"/>
    </xf>
    <xf numFmtId="0" fontId="8" fillId="0" borderId="8" xfId="0" applyFont="1" applyBorder="1" applyAlignment="1">
      <alignment horizontal="left" vertical="center" wrapText="1" indent="1"/>
    </xf>
    <xf numFmtId="0" fontId="9" fillId="0" borderId="7" xfId="0" applyFont="1" applyBorder="1" applyAlignment="1" applyProtection="1">
      <alignment horizontal="left" vertical="center" indent="1"/>
      <protection locked="0"/>
    </xf>
    <xf numFmtId="0" fontId="9" fillId="0" borderId="5" xfId="0" applyFont="1" applyBorder="1" applyAlignment="1" applyProtection="1">
      <alignment horizontal="left" vertical="center" indent="1"/>
      <protection locked="0"/>
    </xf>
    <xf numFmtId="0" fontId="9" fillId="0" borderId="8" xfId="0" applyFont="1" applyBorder="1" applyAlignment="1" applyProtection="1">
      <alignment horizontal="left" vertical="center" indent="1"/>
      <protection locked="0"/>
    </xf>
    <xf numFmtId="0" fontId="7" fillId="0" borderId="0" xfId="0" applyFont="1" applyAlignment="1"/>
    <xf numFmtId="0" fontId="8" fillId="0" borderId="10" xfId="0" applyFont="1" applyBorder="1" applyAlignment="1">
      <alignment horizontal="left" vertical="center" wrapText="1" indent="1"/>
    </xf>
    <xf numFmtId="0" fontId="8" fillId="0" borderId="11" xfId="0" applyFont="1" applyBorder="1" applyAlignment="1">
      <alignment horizontal="left" vertical="center" wrapText="1" indent="1"/>
    </xf>
    <xf numFmtId="0" fontId="9" fillId="0" borderId="10" xfId="0" applyFont="1" applyBorder="1" applyAlignment="1" applyProtection="1">
      <alignment horizontal="left" vertical="center" indent="1"/>
      <protection locked="0"/>
    </xf>
    <xf numFmtId="0" fontId="9" fillId="0" borderId="6" xfId="0" applyFont="1" applyBorder="1" applyAlignment="1" applyProtection="1">
      <alignment horizontal="left" vertical="center" indent="1"/>
      <protection locked="0"/>
    </xf>
    <xf numFmtId="0" fontId="9" fillId="0" borderId="11" xfId="0" applyFont="1" applyBorder="1" applyAlignment="1" applyProtection="1">
      <alignment horizontal="left" vertical="center" indent="1"/>
      <protection locked="0"/>
    </xf>
    <xf numFmtId="0" fontId="8" fillId="0" borderId="1" xfId="0" applyFont="1" applyBorder="1" applyAlignment="1">
      <alignment horizontal="left" vertical="center" wrapText="1" indent="1"/>
    </xf>
    <xf numFmtId="0" fontId="8" fillId="0" borderId="7" xfId="0" applyFont="1" applyBorder="1" applyAlignment="1">
      <alignment horizontal="left" wrapText="1" indent="1"/>
    </xf>
    <xf numFmtId="0" fontId="8" fillId="0" borderId="8" xfId="0" applyFont="1" applyBorder="1" applyAlignment="1">
      <alignment horizontal="left" indent="1"/>
    </xf>
    <xf numFmtId="0" fontId="7" fillId="0" borderId="5" xfId="0" applyFont="1" applyBorder="1" applyAlignment="1">
      <alignment horizontal="center"/>
    </xf>
    <xf numFmtId="0" fontId="9" fillId="0" borderId="1" xfId="0" applyFont="1" applyBorder="1" applyAlignment="1">
      <alignment horizontal="left" vertical="center" wrapText="1" indent="1"/>
    </xf>
    <xf numFmtId="0" fontId="9" fillId="0" borderId="2" xfId="0" applyFont="1" applyBorder="1" applyAlignment="1">
      <alignment horizontal="left" vertical="center" wrapText="1" indent="1"/>
    </xf>
    <xf numFmtId="0" fontId="9" fillId="0" borderId="3" xfId="0" applyFont="1" applyBorder="1" applyAlignment="1">
      <alignment horizontal="left" vertical="center" wrapText="1" indent="1"/>
    </xf>
    <xf numFmtId="0" fontId="11" fillId="0" borderId="2"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xf numFmtId="0" fontId="9" fillId="0" borderId="1" xfId="0" applyFont="1" applyFill="1" applyBorder="1" applyAlignment="1">
      <alignment horizontal="left" vertical="center" indent="1"/>
    </xf>
    <xf numFmtId="0" fontId="9" fillId="0" borderId="2" xfId="0" applyFont="1" applyFill="1" applyBorder="1" applyAlignment="1">
      <alignment horizontal="left" vertical="center" indent="1"/>
    </xf>
    <xf numFmtId="0" fontId="8" fillId="0" borderId="3" xfId="0" applyFont="1" applyFill="1" applyBorder="1" applyAlignment="1">
      <alignment vertical="center" wrapText="1"/>
    </xf>
    <xf numFmtId="0" fontId="8" fillId="0" borderId="4" xfId="0" applyFont="1" applyFill="1" applyBorder="1" applyAlignment="1">
      <alignment horizontal="center" vertical="center" wrapText="1"/>
    </xf>
    <xf numFmtId="0" fontId="12" fillId="0" borderId="0" xfId="0" applyFont="1" applyAlignment="1"/>
    <xf numFmtId="0" fontId="13" fillId="0" borderId="7" xfId="0" applyFont="1" applyBorder="1" applyAlignment="1">
      <alignment horizontal="left" indent="1"/>
    </xf>
    <xf numFmtId="0" fontId="13" fillId="0" borderId="5" xfId="0" applyFont="1" applyBorder="1" applyAlignment="1">
      <alignment horizontal="left" indent="1"/>
    </xf>
    <xf numFmtId="0" fontId="13" fillId="0" borderId="8" xfId="0" applyFont="1" applyBorder="1" applyAlignment="1">
      <alignment horizontal="left" indent="1"/>
    </xf>
    <xf numFmtId="2" fontId="7" fillId="0" borderId="9" xfId="0" applyNumberFormat="1" applyFont="1" applyBorder="1" applyAlignment="1" applyProtection="1">
      <alignment horizontal="center" wrapText="1"/>
      <protection locked="0"/>
    </xf>
    <xf numFmtId="164" fontId="7" fillId="0" borderId="0" xfId="0" applyNumberFormat="1" applyFont="1" applyAlignment="1"/>
    <xf numFmtId="0" fontId="11" fillId="0" borderId="10" xfId="0" applyFont="1" applyBorder="1" applyAlignment="1">
      <alignment horizontal="left" vertical="top" wrapText="1" indent="1"/>
    </xf>
    <xf numFmtId="0" fontId="14" fillId="0" borderId="6" xfId="0" applyFont="1" applyBorder="1" applyAlignment="1">
      <alignment horizontal="left" indent="1"/>
    </xf>
    <xf numFmtId="0" fontId="14" fillId="0" borderId="11" xfId="0" applyFont="1" applyBorder="1" applyAlignment="1">
      <alignment horizontal="left" indent="1"/>
    </xf>
    <xf numFmtId="2" fontId="7" fillId="0" borderId="12" xfId="0" applyNumberFormat="1" applyFont="1" applyBorder="1" applyAlignment="1">
      <alignment horizontal="center" vertical="top" wrapText="1"/>
    </xf>
    <xf numFmtId="0" fontId="7" fillId="0" borderId="0" xfId="0" applyFont="1" applyAlignment="1">
      <alignment vertical="top"/>
    </xf>
    <xf numFmtId="0" fontId="7" fillId="0" borderId="5" xfId="0" applyFont="1" applyBorder="1" applyAlignment="1">
      <alignment horizontal="left" indent="1"/>
    </xf>
    <xf numFmtId="0" fontId="7" fillId="0" borderId="8" xfId="0" applyFont="1" applyBorder="1" applyAlignment="1">
      <alignment horizontal="left" indent="1"/>
    </xf>
    <xf numFmtId="0" fontId="7" fillId="0" borderId="6" xfId="0" applyFont="1" applyBorder="1" applyAlignment="1">
      <alignment horizontal="left" vertical="top" wrapText="1" indent="1"/>
    </xf>
    <xf numFmtId="0" fontId="7" fillId="0" borderId="11" xfId="0" applyFont="1" applyBorder="1" applyAlignment="1">
      <alignment horizontal="left" vertical="top" wrapText="1" indent="1"/>
    </xf>
    <xf numFmtId="0" fontId="11" fillId="0" borderId="6" xfId="0" applyFont="1" applyBorder="1" applyAlignment="1">
      <alignment horizontal="left" vertical="top" wrapText="1" indent="1"/>
    </xf>
    <xf numFmtId="0" fontId="11" fillId="0" borderId="11" xfId="0" applyFont="1" applyBorder="1" applyAlignment="1">
      <alignment horizontal="left" vertical="top" wrapText="1" indent="1"/>
    </xf>
    <xf numFmtId="0" fontId="11" fillId="0" borderId="0" xfId="0" applyFont="1" applyBorder="1" applyAlignment="1">
      <alignment horizontal="center" vertical="top" wrapText="1"/>
    </xf>
    <xf numFmtId="2" fontId="7" fillId="0" borderId="0" xfId="0" applyNumberFormat="1" applyFont="1" applyBorder="1" applyAlignment="1">
      <alignment horizontal="center" vertical="top" wrapText="1"/>
    </xf>
    <xf numFmtId="0" fontId="9" fillId="0" borderId="1" xfId="0" applyFont="1" applyFill="1" applyBorder="1" applyAlignment="1">
      <alignment horizontal="left" vertical="center" wrapText="1" indent="1"/>
    </xf>
    <xf numFmtId="0" fontId="9" fillId="0" borderId="2" xfId="0" applyFont="1" applyFill="1" applyBorder="1" applyAlignment="1">
      <alignment horizontal="left" vertical="center" wrapText="1" indent="1"/>
    </xf>
    <xf numFmtId="2" fontId="12" fillId="0" borderId="4" xfId="0" applyNumberFormat="1" applyFont="1" applyFill="1" applyBorder="1" applyAlignment="1">
      <alignment horizontal="center" vertical="center" wrapText="1"/>
    </xf>
    <xf numFmtId="0" fontId="12" fillId="0" borderId="0" xfId="0" applyFont="1" applyAlignment="1">
      <alignment vertical="center" wrapText="1"/>
    </xf>
    <xf numFmtId="2" fontId="12" fillId="0" borderId="4" xfId="0" applyNumberFormat="1" applyFont="1" applyFill="1" applyBorder="1" applyAlignment="1" applyProtection="1">
      <alignment horizontal="center" vertical="center" wrapText="1"/>
    </xf>
    <xf numFmtId="0" fontId="9" fillId="0" borderId="3" xfId="0" applyFont="1" applyFill="1" applyBorder="1" applyAlignment="1">
      <alignment horizontal="left" vertical="center" wrapText="1" indent="1"/>
    </xf>
    <xf numFmtId="2" fontId="9" fillId="0" borderId="4" xfId="0" applyNumberFormat="1" applyFont="1" applyFill="1" applyBorder="1" applyAlignment="1">
      <alignment horizontal="center" vertical="center" wrapText="1"/>
    </xf>
    <xf numFmtId="164" fontId="9" fillId="0" borderId="0" xfId="0" applyNumberFormat="1" applyFont="1" applyFill="1" applyBorder="1" applyAlignment="1">
      <alignment horizontal="center" vertical="center" wrapText="1"/>
    </xf>
    <xf numFmtId="0" fontId="12" fillId="0" borderId="0" xfId="0" applyFont="1" applyAlignment="1">
      <alignment vertical="center"/>
    </xf>
    <xf numFmtId="0" fontId="9" fillId="0" borderId="1" xfId="0" applyFont="1" applyBorder="1" applyAlignment="1">
      <alignment horizontal="left" vertical="center" indent="1"/>
    </xf>
    <xf numFmtId="0" fontId="9" fillId="0" borderId="2" xfId="0" applyFont="1" applyBorder="1" applyAlignment="1">
      <alignment horizontal="left" vertical="center" indent="1"/>
    </xf>
    <xf numFmtId="0" fontId="9" fillId="0" borderId="3" xfId="0" applyFont="1" applyBorder="1" applyAlignment="1">
      <alignment horizontal="left" vertical="center" indent="1"/>
    </xf>
    <xf numFmtId="0" fontId="7" fillId="0" borderId="0" xfId="0" applyFont="1" applyBorder="1"/>
    <xf numFmtId="0" fontId="8" fillId="0" borderId="0" xfId="0" applyFont="1" applyAlignment="1">
      <alignment horizontal="left" vertical="center" indent="1"/>
    </xf>
    <xf numFmtId="0" fontId="8" fillId="0" borderId="0" xfId="0" applyFont="1"/>
    <xf numFmtId="0" fontId="7" fillId="0" borderId="0" xfId="0" applyFont="1" applyBorder="1" applyProtection="1"/>
    <xf numFmtId="0" fontId="8" fillId="0" borderId="0" xfId="0" applyFont="1" applyBorder="1" applyAlignment="1" applyProtection="1">
      <alignment horizontal="left" indent="1"/>
    </xf>
    <xf numFmtId="0" fontId="8" fillId="0" borderId="0" xfId="0" applyFont="1" applyBorder="1" applyProtection="1"/>
    <xf numFmtId="2" fontId="7" fillId="0" borderId="9" xfId="0" applyNumberFormat="1" applyFont="1" applyBorder="1" applyAlignment="1" applyProtection="1">
      <alignment horizontal="center"/>
      <protection locked="0"/>
    </xf>
    <xf numFmtId="0" fontId="9" fillId="0" borderId="0" xfId="0" applyFont="1" applyFill="1" applyBorder="1" applyAlignment="1">
      <alignment horizontal="left" vertical="center" wrapText="1" indent="1"/>
    </xf>
    <xf numFmtId="0" fontId="8" fillId="0" borderId="0" xfId="0" applyFont="1" applyAlignment="1">
      <alignment horizontal="left" wrapText="1" indent="1"/>
    </xf>
    <xf numFmtId="0" fontId="7" fillId="0" borderId="0" xfId="0" applyFont="1" applyAlignment="1">
      <alignment horizontal="left"/>
    </xf>
    <xf numFmtId="0" fontId="8" fillId="0" borderId="7" xfId="0" applyFont="1" applyBorder="1" applyAlignment="1">
      <alignment horizontal="left" indent="1"/>
    </xf>
    <xf numFmtId="0" fontId="8" fillId="0" borderId="5" xfId="0" applyFont="1" applyBorder="1" applyAlignment="1">
      <alignment horizontal="left" indent="1"/>
    </xf>
    <xf numFmtId="0" fontId="8" fillId="0" borderId="0" xfId="0" applyFont="1" applyBorder="1" applyAlignment="1">
      <alignment horizontal="left" indent="1"/>
    </xf>
    <xf numFmtId="0" fontId="14" fillId="0" borderId="0" xfId="0" applyFont="1"/>
    <xf numFmtId="164" fontId="7" fillId="0" borderId="0" xfId="0" applyNumberFormat="1" applyFont="1"/>
    <xf numFmtId="0" fontId="7" fillId="0" borderId="0" xfId="0" applyFont="1" applyAlignment="1" applyProtection="1">
      <alignment horizontal="left"/>
      <protection locked="0"/>
    </xf>
    <xf numFmtId="0" fontId="14" fillId="0" borderId="0" xfId="0" applyFont="1" applyAlignment="1" applyProtection="1">
      <alignment horizontal="left"/>
      <protection locked="0"/>
    </xf>
    <xf numFmtId="0" fontId="7" fillId="0" borderId="0" xfId="0" applyFont="1" applyAlignment="1" applyProtection="1">
      <protection locked="0"/>
    </xf>
    <xf numFmtId="0" fontId="14" fillId="0" borderId="0" xfId="0" applyFont="1" applyAlignment="1" applyProtection="1">
      <protection locked="0"/>
    </xf>
  </cellXfs>
  <cellStyles count="1">
    <cellStyle name="Standard" xfId="0" builtinId="0"/>
  </cellStyles>
  <dxfs count="0"/>
  <tableStyles count="0" defaultTableStyle="TableStyleMedium9" defaultPivotStyle="PivotStyleLight16"/>
  <colors>
    <mruColors>
      <color rgb="FF0064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40</xdr:row>
      <xdr:rowOff>47625</xdr:rowOff>
    </xdr:from>
    <xdr:to>
      <xdr:col>8</xdr:col>
      <xdr:colOff>483870</xdr:colOff>
      <xdr:row>90</xdr:row>
      <xdr:rowOff>502920</xdr:rowOff>
    </xdr:to>
    <xdr:sp macro="" textlink="" fLocksText="0">
      <xdr:nvSpPr>
        <xdr:cNvPr id="4" name="Text Box 12">
          <a:extLst>
            <a:ext uri="{FF2B5EF4-FFF2-40B4-BE49-F238E27FC236}">
              <a16:creationId xmlns:a16="http://schemas.microsoft.com/office/drawing/2014/main" id="{00000000-0008-0000-0000-000004000000}"/>
            </a:ext>
          </a:extLst>
        </xdr:cNvPr>
        <xdr:cNvSpPr txBox="1">
          <a:spLocks noChangeArrowheads="1"/>
        </xdr:cNvSpPr>
      </xdr:nvSpPr>
      <xdr:spPr bwMode="auto">
        <a:xfrm>
          <a:off x="38100" y="10363200"/>
          <a:ext cx="6038850" cy="8010525"/>
        </a:xfrm>
        <a:prstGeom prst="rect">
          <a:avLst/>
        </a:prstGeom>
        <a:noFill/>
        <a:ln w="9525">
          <a:noFill/>
          <a:miter lim="800000"/>
          <a:headEnd/>
          <a:tailEnd/>
        </a:ln>
      </xdr:spPr>
    </xdr:sp>
    <xdr:clientData fLocksWithSheet="0"/>
  </xdr:twoCellAnchor>
  <xdr:twoCellAnchor>
    <xdr:from>
      <xdr:col>0</xdr:col>
      <xdr:colOff>38100</xdr:colOff>
      <xdr:row>40</xdr:row>
      <xdr:rowOff>25400</xdr:rowOff>
    </xdr:from>
    <xdr:to>
      <xdr:col>7</xdr:col>
      <xdr:colOff>749305</xdr:colOff>
      <xdr:row>89</xdr:row>
      <xdr:rowOff>68580</xdr:rowOff>
    </xdr:to>
    <xdr:sp macro="" textlink="" fLocksText="0">
      <xdr:nvSpPr>
        <xdr:cNvPr id="5" name="Text Box 14">
          <a:extLst>
            <a:ext uri="{FF2B5EF4-FFF2-40B4-BE49-F238E27FC236}">
              <a16:creationId xmlns:a16="http://schemas.microsoft.com/office/drawing/2014/main" id="{00000000-0008-0000-0000-000005000000}"/>
            </a:ext>
          </a:extLst>
        </xdr:cNvPr>
        <xdr:cNvSpPr txBox="1">
          <a:spLocks noChangeAspect="1" noChangeArrowheads="1"/>
        </xdr:cNvSpPr>
      </xdr:nvSpPr>
      <xdr:spPr bwMode="auto">
        <a:xfrm>
          <a:off x="38100" y="9931400"/>
          <a:ext cx="6365245" cy="7457440"/>
        </a:xfrm>
        <a:prstGeom prst="rect">
          <a:avLst/>
        </a:prstGeom>
        <a:solidFill>
          <a:srgbClr val="FFFFFF"/>
        </a:solidFill>
        <a:ln w="9525">
          <a:solidFill>
            <a:srgbClr val="000000"/>
          </a:solidFill>
          <a:miter lim="800000"/>
          <a:headEnd/>
          <a:tailEnd/>
        </a:ln>
      </xdr:spPr>
      <xdr:txBody>
        <a:bodyPr vertOverflow="clip" wrap="square" lIns="108000" tIns="46800" rIns="36000" bIns="46800" anchor="t" upright="1"/>
        <a:lstStyle/>
        <a:p>
          <a:pPr algn="l" rtl="0">
            <a:defRPr sz="1000"/>
          </a:pPr>
          <a:endParaRPr lang="de-CH" sz="1100" b="0" i="0" u="none" strike="noStrike" baseline="0">
            <a:solidFill>
              <a:srgbClr val="000000"/>
            </a:solidFill>
            <a:latin typeface="Arial"/>
            <a:cs typeface="Arial"/>
          </a:endParaRPr>
        </a:p>
        <a:p>
          <a:pPr algn="l" rtl="0">
            <a:defRPr sz="1000"/>
          </a:pPr>
          <a:r>
            <a:rPr lang="de-CH" sz="1100" b="0" i="0" u="none" strike="noStrike" baseline="0">
              <a:solidFill>
                <a:srgbClr val="000000"/>
              </a:solidFill>
              <a:latin typeface="Arial"/>
              <a:cs typeface="Arial"/>
            </a:rPr>
            <a:t>	</a:t>
          </a:r>
        </a:p>
      </xdr:txBody>
    </xdr:sp>
    <xdr:clientData fLocksWithSheet="0"/>
  </xdr:twoCellAnchor>
  <xdr:twoCellAnchor>
    <xdr:from>
      <xdr:col>4</xdr:col>
      <xdr:colOff>0</xdr:colOff>
      <xdr:row>110</xdr:row>
      <xdr:rowOff>12700</xdr:rowOff>
    </xdr:from>
    <xdr:to>
      <xdr:col>8</xdr:col>
      <xdr:colOff>0</xdr:colOff>
      <xdr:row>121</xdr:row>
      <xdr:rowOff>0</xdr:rowOff>
    </xdr:to>
    <xdr:sp macro="" textlink="" fLocksText="0">
      <xdr:nvSpPr>
        <xdr:cNvPr id="6" name="Text Box 20">
          <a:extLst>
            <a:ext uri="{FF2B5EF4-FFF2-40B4-BE49-F238E27FC236}">
              <a16:creationId xmlns:a16="http://schemas.microsoft.com/office/drawing/2014/main" id="{00000000-0008-0000-0000-000006000000}"/>
            </a:ext>
          </a:extLst>
        </xdr:cNvPr>
        <xdr:cNvSpPr txBox="1">
          <a:spLocks noChangeAspect="1" noChangeArrowheads="1"/>
        </xdr:cNvSpPr>
      </xdr:nvSpPr>
      <xdr:spPr bwMode="auto">
        <a:xfrm>
          <a:off x="3105150" y="23463250"/>
          <a:ext cx="3048000" cy="1768475"/>
        </a:xfrm>
        <a:prstGeom prst="rect">
          <a:avLst/>
        </a:prstGeom>
        <a:solidFill>
          <a:srgbClr val="FFFFFF"/>
        </a:solidFill>
        <a:ln w="9525">
          <a:solidFill>
            <a:srgbClr val="000000"/>
          </a:solidFill>
          <a:miter lim="800000"/>
          <a:headEnd/>
          <a:tailEnd/>
        </a:ln>
      </xdr:spPr>
      <xdr:txBody>
        <a:bodyPr vertOverflow="clip" wrap="square" lIns="108000" tIns="36000" rIns="72000" bIns="36000" anchor="t" upright="1"/>
        <a:lstStyle/>
        <a:p>
          <a:pPr algn="l" rtl="0">
            <a:defRPr sz="1000"/>
          </a:pPr>
          <a:r>
            <a:rPr lang="de-CH" sz="950" b="0" i="0" u="none" strike="noStrike" baseline="0">
              <a:solidFill>
                <a:srgbClr val="000000"/>
              </a:solidFill>
              <a:latin typeface="Arial"/>
              <a:cs typeface="Arial"/>
            </a:rPr>
            <a:t> </a:t>
          </a:r>
        </a:p>
        <a:p>
          <a:pPr algn="l" rtl="0">
            <a:defRPr sz="1000"/>
          </a:pPr>
          <a:endParaRPr lang="de-CH" sz="1000" b="0" i="0" u="none" strike="noStrike" baseline="0">
            <a:solidFill>
              <a:srgbClr val="000000"/>
            </a:solidFill>
            <a:latin typeface="Arial"/>
            <a:cs typeface="Arial"/>
          </a:endParaRPr>
        </a:p>
        <a:p>
          <a:pPr algn="l" rtl="0">
            <a:defRPr sz="1000"/>
          </a:pPr>
          <a:endParaRPr lang="de-CH" sz="950" b="0" i="0" u="none" strike="noStrike" baseline="0">
            <a:solidFill>
              <a:srgbClr val="000000"/>
            </a:solidFill>
            <a:latin typeface="Arial"/>
            <a:cs typeface="Arial"/>
          </a:endParaRPr>
        </a:p>
        <a:p>
          <a:pPr algn="l" rtl="0">
            <a:defRPr sz="1000"/>
          </a:pPr>
          <a:endParaRPr lang="de-CH" sz="950" b="0" i="0" u="none" strike="noStrike" baseline="0">
            <a:solidFill>
              <a:srgbClr val="000000"/>
            </a:solidFill>
            <a:latin typeface="Arial"/>
            <a:cs typeface="Arial"/>
          </a:endParaRPr>
        </a:p>
        <a:p>
          <a:pPr algn="l" rtl="0">
            <a:defRPr sz="1000"/>
          </a:pPr>
          <a:endParaRPr lang="de-CH" sz="950" b="0" i="0" u="none" strike="noStrike" baseline="0">
            <a:solidFill>
              <a:srgbClr val="000000"/>
            </a:solidFill>
            <a:latin typeface="Arial"/>
            <a:cs typeface="Arial"/>
          </a:endParaRPr>
        </a:p>
      </xdr:txBody>
    </xdr:sp>
    <xdr:clientData fLocksWithSheet="0"/>
  </xdr:twoCellAnchor>
  <xdr:twoCellAnchor>
    <xdr:from>
      <xdr:col>0</xdr:col>
      <xdr:colOff>0</xdr:colOff>
      <xdr:row>110</xdr:row>
      <xdr:rowOff>12700</xdr:rowOff>
    </xdr:from>
    <xdr:to>
      <xdr:col>4</xdr:col>
      <xdr:colOff>0</xdr:colOff>
      <xdr:row>121</xdr:row>
      <xdr:rowOff>0</xdr:rowOff>
    </xdr:to>
    <xdr:sp macro="" textlink="" fLocksText="0">
      <xdr:nvSpPr>
        <xdr:cNvPr id="7" name="Text Box 21">
          <a:extLst>
            <a:ext uri="{FF2B5EF4-FFF2-40B4-BE49-F238E27FC236}">
              <a16:creationId xmlns:a16="http://schemas.microsoft.com/office/drawing/2014/main" id="{00000000-0008-0000-0000-000007000000}"/>
            </a:ext>
          </a:extLst>
        </xdr:cNvPr>
        <xdr:cNvSpPr txBox="1">
          <a:spLocks noChangeAspect="1" noChangeArrowheads="1"/>
        </xdr:cNvSpPr>
      </xdr:nvSpPr>
      <xdr:spPr bwMode="auto">
        <a:xfrm>
          <a:off x="0" y="23463250"/>
          <a:ext cx="3105150" cy="1768475"/>
        </a:xfrm>
        <a:prstGeom prst="rect">
          <a:avLst/>
        </a:prstGeom>
        <a:solidFill>
          <a:srgbClr val="FFFFFF"/>
        </a:solidFill>
        <a:ln w="9525">
          <a:solidFill>
            <a:srgbClr val="000000"/>
          </a:solidFill>
          <a:miter lim="800000"/>
          <a:headEnd/>
          <a:tailEnd/>
        </a:ln>
      </xdr:spPr>
      <xdr:txBody>
        <a:bodyPr vertOverflow="clip" wrap="square" lIns="108000" tIns="36000" rIns="72000" bIns="36000" anchor="t" upright="1"/>
        <a:lstStyle/>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950" b="0" i="0" u="none" strike="noStrike" baseline="0">
            <a:solidFill>
              <a:srgbClr val="000000"/>
            </a:solidFill>
            <a:latin typeface="Arial"/>
            <a:cs typeface="Arial"/>
          </a:endParaRPr>
        </a:p>
        <a:p>
          <a:pPr algn="l" rtl="0">
            <a:defRPr sz="1000"/>
          </a:pPr>
          <a:endParaRPr lang="de-CH" sz="950" b="0" i="0" u="none" strike="noStrike" baseline="0">
            <a:solidFill>
              <a:srgbClr val="000000"/>
            </a:solidFill>
            <a:latin typeface="Arial"/>
            <a:cs typeface="Arial"/>
          </a:endParaRPr>
        </a:p>
        <a:p>
          <a:pPr algn="l" rtl="0">
            <a:defRPr sz="1000"/>
          </a:pPr>
          <a:endParaRPr lang="de-CH" sz="950" b="0" i="0" u="none" strike="noStrike" baseline="0">
            <a:solidFill>
              <a:srgbClr val="000000"/>
            </a:solidFill>
            <a:latin typeface="Arial"/>
            <a:cs typeface="Arial"/>
          </a:endParaRP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5</xdr:row>
      <xdr:rowOff>12701</xdr:rowOff>
    </xdr:from>
    <xdr:to>
      <xdr:col>11</xdr:col>
      <xdr:colOff>692166</xdr:colOff>
      <xdr:row>35</xdr:row>
      <xdr:rowOff>57151</xdr:rowOff>
    </xdr:to>
    <xdr:sp macro="" textlink="" fLocksText="0">
      <xdr:nvSpPr>
        <xdr:cNvPr id="2" name="Text Box 2">
          <a:extLst>
            <a:ext uri="{FF2B5EF4-FFF2-40B4-BE49-F238E27FC236}">
              <a16:creationId xmlns:a16="http://schemas.microsoft.com/office/drawing/2014/main" id="{00000000-0008-0000-0100-000002000000}"/>
            </a:ext>
          </a:extLst>
        </xdr:cNvPr>
        <xdr:cNvSpPr txBox="1">
          <a:spLocks noChangeArrowheads="1"/>
        </xdr:cNvSpPr>
      </xdr:nvSpPr>
      <xdr:spPr bwMode="auto">
        <a:xfrm>
          <a:off x="28575" y="1155701"/>
          <a:ext cx="9045591" cy="5759450"/>
        </a:xfrm>
        <a:prstGeom prst="rect">
          <a:avLst/>
        </a:prstGeom>
        <a:solidFill>
          <a:srgbClr val="FFFFFF"/>
        </a:solidFill>
        <a:ln w="9525">
          <a:solidFill>
            <a:srgbClr val="000000"/>
          </a:solidFill>
          <a:miter lim="800000"/>
          <a:headEnd/>
          <a:tailEnd/>
        </a:ln>
      </xdr:spPr>
      <xdr:txBody>
        <a:bodyPr vertOverflow="clip" wrap="square" lIns="108000" tIns="46800" rIns="36000" bIns="46800" anchor="t" upright="1"/>
        <a:lstStyle/>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a:p>
          <a:pPr algn="l" rtl="0">
            <a:defRPr sz="1000"/>
          </a:pPr>
          <a:endParaRPr lang="de-CH"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32"/>
  <sheetViews>
    <sheetView tabSelected="1" view="pageLayout" topLeftCell="A7" zoomScaleNormal="100" workbookViewId="0">
      <selection activeCell="H32" sqref="H32"/>
    </sheetView>
  </sheetViews>
  <sheetFormatPr baseColWidth="10" defaultRowHeight="14.4" x14ac:dyDescent="0.55000000000000004"/>
  <cols>
    <col min="1" max="5" width="10.9453125" style="91"/>
    <col min="6" max="6" width="9.3125" style="91" customWidth="1"/>
    <col min="7" max="7" width="11.5234375" style="91" customWidth="1"/>
    <col min="8" max="16384" width="10.9453125" style="91"/>
  </cols>
  <sheetData>
    <row r="1" spans="1:15" s="12" customFormat="1" ht="24.75" customHeight="1" x14ac:dyDescent="0.55000000000000004">
      <c r="A1" s="9" t="s">
        <v>45</v>
      </c>
      <c r="B1" s="10"/>
      <c r="C1" s="10"/>
      <c r="D1" s="10"/>
      <c r="E1" s="10"/>
      <c r="F1" s="10"/>
      <c r="G1" s="10"/>
      <c r="H1" s="11"/>
    </row>
    <row r="2" spans="1:15" s="16" customFormat="1" ht="20.100000000000001" customHeight="1" x14ac:dyDescent="0.55000000000000004">
      <c r="A2" s="13" t="s">
        <v>0</v>
      </c>
      <c r="B2" s="14"/>
      <c r="C2" s="15"/>
      <c r="D2" s="15"/>
      <c r="E2" s="15"/>
      <c r="F2" s="15"/>
      <c r="G2" s="15"/>
      <c r="H2" s="15"/>
    </row>
    <row r="3" spans="1:15" s="16" customFormat="1" ht="20.100000000000001" customHeight="1" x14ac:dyDescent="0.55000000000000004">
      <c r="A3" s="17" t="s">
        <v>1</v>
      </c>
      <c r="B3" s="18"/>
      <c r="C3" s="19"/>
      <c r="D3" s="20"/>
      <c r="E3" s="20"/>
      <c r="F3" s="20"/>
      <c r="G3" s="20"/>
      <c r="H3" s="21"/>
    </row>
    <row r="4" spans="1:15" s="27" customFormat="1" ht="15.75" customHeight="1" x14ac:dyDescent="0.4">
      <c r="A4" s="22" t="s">
        <v>38</v>
      </c>
      <c r="B4" s="23"/>
      <c r="C4" s="24"/>
      <c r="D4" s="25"/>
      <c r="E4" s="25"/>
      <c r="F4" s="25"/>
      <c r="G4" s="25"/>
      <c r="H4" s="26"/>
    </row>
    <row r="5" spans="1:15" s="16" customFormat="1" ht="15" customHeight="1" x14ac:dyDescent="0.55000000000000004">
      <c r="A5" s="28"/>
      <c r="B5" s="29"/>
      <c r="C5" s="30"/>
      <c r="D5" s="31"/>
      <c r="E5" s="31"/>
      <c r="F5" s="31"/>
      <c r="G5" s="31"/>
      <c r="H5" s="32"/>
    </row>
    <row r="6" spans="1:15" s="16" customFormat="1" ht="20.100000000000001" customHeight="1" x14ac:dyDescent="0.55000000000000004">
      <c r="A6" s="33" t="s">
        <v>42</v>
      </c>
      <c r="B6" s="14"/>
      <c r="C6" s="19"/>
      <c r="D6" s="20"/>
      <c r="E6" s="20"/>
      <c r="F6" s="20"/>
      <c r="G6" s="20"/>
      <c r="H6" s="21"/>
    </row>
    <row r="7" spans="1:15" s="27" customFormat="1" ht="24.9" customHeight="1" x14ac:dyDescent="0.4">
      <c r="A7" s="34" t="s">
        <v>50</v>
      </c>
      <c r="B7" s="35"/>
      <c r="C7" s="19"/>
      <c r="D7" s="20"/>
      <c r="E7" s="20"/>
      <c r="F7" s="20"/>
      <c r="G7" s="20"/>
      <c r="H7" s="21"/>
    </row>
    <row r="8" spans="1:15" s="16" customFormat="1" ht="9.9" customHeight="1" x14ac:dyDescent="0.4">
      <c r="A8" s="36"/>
      <c r="B8" s="36"/>
      <c r="C8" s="36"/>
      <c r="D8" s="36"/>
      <c r="E8" s="36"/>
      <c r="F8" s="36"/>
      <c r="G8" s="36"/>
      <c r="H8" s="36"/>
    </row>
    <row r="9" spans="1:15" s="16" customFormat="1" ht="23.25" customHeight="1" x14ac:dyDescent="0.55000000000000004">
      <c r="A9" s="37" t="s">
        <v>40</v>
      </c>
      <c r="B9" s="38"/>
      <c r="C9" s="38"/>
      <c r="D9" s="38"/>
      <c r="E9" s="38"/>
      <c r="F9" s="38"/>
      <c r="G9" s="38"/>
      <c r="H9" s="39"/>
    </row>
    <row r="10" spans="1:15" s="42" customFormat="1" ht="7.2" customHeight="1" x14ac:dyDescent="0.4">
      <c r="A10" s="40"/>
      <c r="B10" s="40"/>
      <c r="C10" s="40"/>
      <c r="D10" s="40"/>
      <c r="E10" s="40"/>
      <c r="F10" s="40"/>
      <c r="G10" s="40"/>
      <c r="H10" s="41"/>
    </row>
    <row r="11" spans="1:15" s="47" customFormat="1" ht="24.75" customHeight="1" x14ac:dyDescent="0.45">
      <c r="A11" s="43" t="s">
        <v>2</v>
      </c>
      <c r="B11" s="44"/>
      <c r="C11" s="44"/>
      <c r="D11" s="44"/>
      <c r="E11" s="44"/>
      <c r="F11" s="44"/>
      <c r="G11" s="45" t="s">
        <v>21</v>
      </c>
      <c r="H11" s="46" t="s">
        <v>4</v>
      </c>
    </row>
    <row r="12" spans="1:15" s="27" customFormat="1" ht="18.75" customHeight="1" x14ac:dyDescent="0.4">
      <c r="A12" s="48" t="s">
        <v>22</v>
      </c>
      <c r="B12" s="49"/>
      <c r="C12" s="49"/>
      <c r="D12" s="49"/>
      <c r="E12" s="49"/>
      <c r="F12" s="49"/>
      <c r="G12" s="50"/>
      <c r="H12" s="51">
        <v>6</v>
      </c>
      <c r="M12" s="52"/>
      <c r="O12" s="52"/>
    </row>
    <row r="13" spans="1:15" s="57" customFormat="1" ht="24.75" customHeight="1" x14ac:dyDescent="0.55000000000000004">
      <c r="A13" s="53" t="s">
        <v>5</v>
      </c>
      <c r="B13" s="54"/>
      <c r="C13" s="54"/>
      <c r="D13" s="54"/>
      <c r="E13" s="54"/>
      <c r="F13" s="54"/>
      <c r="G13" s="55"/>
      <c r="H13" s="56"/>
      <c r="M13" s="52"/>
      <c r="O13" s="52"/>
    </row>
    <row r="14" spans="1:15" s="27" customFormat="1" ht="18.75" customHeight="1" x14ac:dyDescent="0.4">
      <c r="A14" s="48" t="s">
        <v>6</v>
      </c>
      <c r="B14" s="58"/>
      <c r="C14" s="58"/>
      <c r="D14" s="58"/>
      <c r="E14" s="58"/>
      <c r="F14" s="58"/>
      <c r="G14" s="59"/>
      <c r="H14" s="51">
        <v>5.5</v>
      </c>
      <c r="M14" s="52"/>
      <c r="O14" s="52"/>
    </row>
    <row r="15" spans="1:15" s="57" customFormat="1" ht="24.75" customHeight="1" x14ac:dyDescent="0.4">
      <c r="A15" s="53" t="s">
        <v>7</v>
      </c>
      <c r="B15" s="60"/>
      <c r="C15" s="60"/>
      <c r="D15" s="60"/>
      <c r="E15" s="60"/>
      <c r="F15" s="60"/>
      <c r="G15" s="61"/>
      <c r="H15" s="56"/>
      <c r="M15" s="52"/>
      <c r="O15" s="52"/>
    </row>
    <row r="16" spans="1:15" s="27" customFormat="1" ht="18.75" customHeight="1" x14ac:dyDescent="0.55000000000000004">
      <c r="A16" s="48" t="s">
        <v>51</v>
      </c>
      <c r="B16" s="49"/>
      <c r="C16" s="49"/>
      <c r="D16" s="49"/>
      <c r="E16" s="49"/>
      <c r="F16" s="49"/>
      <c r="G16" s="50"/>
      <c r="H16" s="51">
        <v>5</v>
      </c>
      <c r="M16" s="52"/>
      <c r="O16" s="52"/>
    </row>
    <row r="17" spans="1:15" s="57" customFormat="1" ht="24.75" customHeight="1" x14ac:dyDescent="0.4">
      <c r="A17" s="53" t="s">
        <v>8</v>
      </c>
      <c r="B17" s="62"/>
      <c r="C17" s="62"/>
      <c r="D17" s="62"/>
      <c r="E17" s="62"/>
      <c r="F17" s="62"/>
      <c r="G17" s="63"/>
      <c r="H17" s="56"/>
      <c r="M17" s="52"/>
      <c r="O17" s="52"/>
    </row>
    <row r="18" spans="1:15" s="27" customFormat="1" ht="18.75" customHeight="1" x14ac:dyDescent="0.4">
      <c r="A18" s="48" t="s">
        <v>9</v>
      </c>
      <c r="B18" s="49"/>
      <c r="C18" s="49"/>
      <c r="D18" s="49"/>
      <c r="E18" s="49"/>
      <c r="F18" s="49"/>
      <c r="G18" s="50"/>
      <c r="H18" s="51">
        <v>5.5</v>
      </c>
      <c r="M18" s="52"/>
      <c r="O18" s="52"/>
    </row>
    <row r="19" spans="1:15" s="57" customFormat="1" ht="24.75" customHeight="1" x14ac:dyDescent="0.4">
      <c r="A19" s="53" t="s">
        <v>10</v>
      </c>
      <c r="B19" s="62"/>
      <c r="C19" s="62"/>
      <c r="D19" s="62"/>
      <c r="E19" s="62"/>
      <c r="F19" s="62"/>
      <c r="G19" s="63"/>
      <c r="H19" s="56"/>
      <c r="M19" s="52"/>
      <c r="O19" s="52"/>
    </row>
    <row r="20" spans="1:15" s="42" customFormat="1" ht="7.2" customHeight="1" x14ac:dyDescent="0.4">
      <c r="A20" s="64"/>
      <c r="B20" s="64"/>
      <c r="C20" s="64"/>
      <c r="D20" s="64"/>
      <c r="E20" s="64"/>
      <c r="F20" s="64"/>
      <c r="G20" s="64"/>
      <c r="H20" s="65"/>
      <c r="M20" s="52"/>
      <c r="O20" s="52"/>
    </row>
    <row r="21" spans="1:15" s="69" customFormat="1" ht="20.100000000000001" customHeight="1" x14ac:dyDescent="0.4">
      <c r="A21" s="66" t="s">
        <v>11</v>
      </c>
      <c r="B21" s="67"/>
      <c r="C21" s="67"/>
      <c r="D21" s="67"/>
      <c r="E21" s="67"/>
      <c r="F21" s="67"/>
      <c r="G21" s="45" t="s">
        <v>3</v>
      </c>
      <c r="H21" s="68"/>
      <c r="M21" s="52"/>
      <c r="O21" s="52"/>
    </row>
    <row r="22" spans="1:15" s="27" customFormat="1" ht="18.75" customHeight="1" x14ac:dyDescent="0.4">
      <c r="A22" s="48" t="s">
        <v>12</v>
      </c>
      <c r="B22" s="49"/>
      <c r="C22" s="49"/>
      <c r="D22" s="49"/>
      <c r="E22" s="49"/>
      <c r="F22" s="49"/>
      <c r="G22" s="50"/>
      <c r="H22" s="51">
        <v>4.5</v>
      </c>
      <c r="M22" s="52"/>
      <c r="O22" s="52"/>
    </row>
    <row r="23" spans="1:15" s="57" customFormat="1" ht="24.75" customHeight="1" x14ac:dyDescent="0.4">
      <c r="A23" s="53" t="s">
        <v>13</v>
      </c>
      <c r="B23" s="62"/>
      <c r="C23" s="62"/>
      <c r="D23" s="62"/>
      <c r="E23" s="62"/>
      <c r="F23" s="62"/>
      <c r="G23" s="63"/>
      <c r="H23" s="56"/>
      <c r="M23" s="52"/>
      <c r="O23" s="52"/>
    </row>
    <row r="24" spans="1:15" s="27" customFormat="1" ht="18.75" customHeight="1" x14ac:dyDescent="0.4">
      <c r="A24" s="48" t="s">
        <v>14</v>
      </c>
      <c r="B24" s="49"/>
      <c r="C24" s="49"/>
      <c r="D24" s="49"/>
      <c r="E24" s="49"/>
      <c r="F24" s="49"/>
      <c r="G24" s="50"/>
      <c r="H24" s="51">
        <v>4.5</v>
      </c>
      <c r="M24" s="52"/>
      <c r="O24" s="52"/>
    </row>
    <row r="25" spans="1:15" s="57" customFormat="1" ht="24.75" customHeight="1" x14ac:dyDescent="0.4">
      <c r="A25" s="53" t="s">
        <v>15</v>
      </c>
      <c r="B25" s="62"/>
      <c r="C25" s="62"/>
      <c r="D25" s="62"/>
      <c r="E25" s="62"/>
      <c r="F25" s="62"/>
      <c r="G25" s="63"/>
      <c r="H25" s="56"/>
      <c r="M25" s="52"/>
      <c r="O25" s="52"/>
    </row>
    <row r="26" spans="1:15" s="27" customFormat="1" ht="18.75" customHeight="1" x14ac:dyDescent="0.4">
      <c r="A26" s="48" t="s">
        <v>16</v>
      </c>
      <c r="B26" s="49"/>
      <c r="C26" s="49"/>
      <c r="D26" s="49"/>
      <c r="E26" s="49"/>
      <c r="F26" s="49"/>
      <c r="G26" s="50"/>
      <c r="H26" s="51">
        <v>4.5</v>
      </c>
      <c r="M26" s="52"/>
      <c r="O26" s="52"/>
    </row>
    <row r="27" spans="1:15" s="57" customFormat="1" ht="24.75" customHeight="1" x14ac:dyDescent="0.4">
      <c r="A27" s="53" t="s">
        <v>17</v>
      </c>
      <c r="B27" s="62"/>
      <c r="C27" s="62"/>
      <c r="D27" s="62"/>
      <c r="E27" s="62"/>
      <c r="F27" s="62"/>
      <c r="G27" s="63"/>
      <c r="H27" s="56"/>
      <c r="M27" s="52"/>
      <c r="O27" s="52"/>
    </row>
    <row r="28" spans="1:15" s="42" customFormat="1" ht="7.2" customHeight="1" x14ac:dyDescent="0.4">
      <c r="A28" s="64"/>
      <c r="B28" s="64"/>
      <c r="C28" s="64"/>
      <c r="D28" s="64"/>
      <c r="E28" s="64"/>
      <c r="F28" s="64"/>
      <c r="G28" s="64"/>
      <c r="H28" s="65"/>
      <c r="M28" s="52"/>
      <c r="O28" s="52"/>
    </row>
    <row r="29" spans="1:15" s="69" customFormat="1" ht="20.100000000000001" customHeight="1" x14ac:dyDescent="0.4">
      <c r="A29" s="66" t="s">
        <v>18</v>
      </c>
      <c r="B29" s="67"/>
      <c r="C29" s="67"/>
      <c r="D29" s="67"/>
      <c r="E29" s="67"/>
      <c r="F29" s="67"/>
      <c r="G29" s="45" t="s">
        <v>41</v>
      </c>
      <c r="H29" s="70"/>
      <c r="M29" s="52"/>
      <c r="O29" s="52"/>
    </row>
    <row r="30" spans="1:15" s="27" customFormat="1" ht="18.75" customHeight="1" x14ac:dyDescent="0.4">
      <c r="A30" s="48" t="s">
        <v>19</v>
      </c>
      <c r="B30" s="49"/>
      <c r="C30" s="49"/>
      <c r="D30" s="49"/>
      <c r="E30" s="49"/>
      <c r="F30" s="49"/>
      <c r="G30" s="50"/>
      <c r="H30" s="51">
        <v>3</v>
      </c>
      <c r="M30" s="52"/>
      <c r="O30" s="52"/>
    </row>
    <row r="31" spans="1:15" s="57" customFormat="1" ht="24.75" customHeight="1" x14ac:dyDescent="0.4">
      <c r="A31" s="53" t="s">
        <v>20</v>
      </c>
      <c r="B31" s="62"/>
      <c r="C31" s="62"/>
      <c r="D31" s="62"/>
      <c r="E31" s="62"/>
      <c r="F31" s="62"/>
      <c r="G31" s="63"/>
      <c r="H31" s="56"/>
      <c r="M31" s="52"/>
      <c r="O31" s="52"/>
    </row>
    <row r="32" spans="1:15" s="27" customFormat="1" ht="18.75" customHeight="1" x14ac:dyDescent="0.4">
      <c r="A32" s="48" t="s">
        <v>23</v>
      </c>
      <c r="B32" s="49"/>
      <c r="C32" s="49"/>
      <c r="D32" s="49"/>
      <c r="E32" s="49"/>
      <c r="F32" s="49"/>
      <c r="G32" s="50"/>
      <c r="H32" s="51">
        <v>3</v>
      </c>
      <c r="M32" s="52"/>
      <c r="O32" s="52"/>
    </row>
    <row r="33" spans="1:16" s="57" customFormat="1" ht="24.75" customHeight="1" x14ac:dyDescent="0.4">
      <c r="A33" s="53" t="s">
        <v>52</v>
      </c>
      <c r="B33" s="62"/>
      <c r="C33" s="62"/>
      <c r="D33" s="62"/>
      <c r="E33" s="62"/>
      <c r="F33" s="62"/>
      <c r="G33" s="63"/>
      <c r="H33" s="56"/>
      <c r="L33" s="42"/>
      <c r="M33" s="42"/>
      <c r="N33" s="42"/>
      <c r="O33" s="42"/>
      <c r="P33" s="42"/>
    </row>
    <row r="34" spans="1:16" s="42" customFormat="1" ht="7.2" customHeight="1" x14ac:dyDescent="0.4">
      <c r="A34" s="64"/>
      <c r="B34" s="64"/>
      <c r="C34" s="64"/>
      <c r="D34" s="64"/>
      <c r="E34" s="64"/>
      <c r="F34" s="64"/>
      <c r="G34" s="64"/>
      <c r="L34" s="16"/>
      <c r="M34" s="16"/>
      <c r="N34" s="16"/>
      <c r="O34" s="16"/>
      <c r="P34" s="16"/>
    </row>
    <row r="35" spans="1:16" s="74" customFormat="1" ht="18" customHeight="1" x14ac:dyDescent="0.4">
      <c r="A35" s="66" t="s">
        <v>39</v>
      </c>
      <c r="B35" s="67"/>
      <c r="C35" s="67"/>
      <c r="D35" s="67"/>
      <c r="E35" s="67"/>
      <c r="F35" s="67"/>
      <c r="G35" s="71"/>
      <c r="H35" s="72">
        <f>MROUND((((SUM(H12:H19)/4*4)+(SUM(H22:H27)/3*2)+(SUM(H30:H33)/2))/7),0.25)</f>
        <v>4.75</v>
      </c>
      <c r="I35" s="73"/>
      <c r="J35" s="73"/>
      <c r="K35" s="73"/>
      <c r="L35" s="42"/>
      <c r="M35" s="42"/>
      <c r="N35" s="42"/>
      <c r="O35" s="42"/>
      <c r="P35" s="42"/>
    </row>
    <row r="36" spans="1:16" s="42" customFormat="1" ht="12.3" x14ac:dyDescent="0.4"/>
    <row r="37" spans="1:16" s="16" customFormat="1" ht="18" customHeight="1" x14ac:dyDescent="0.4">
      <c r="A37" s="13" t="s">
        <v>1</v>
      </c>
      <c r="B37" s="14"/>
      <c r="C37" s="75">
        <f>C3</f>
        <v>0</v>
      </c>
      <c r="D37" s="76"/>
      <c r="E37" s="76"/>
      <c r="F37" s="76"/>
      <c r="G37" s="76"/>
      <c r="H37" s="77"/>
      <c r="L37" s="42"/>
      <c r="M37" s="42"/>
      <c r="N37" s="42"/>
      <c r="O37" s="42"/>
      <c r="P37" s="42"/>
    </row>
    <row r="38" spans="1:16" s="42" customFormat="1" ht="12.3" x14ac:dyDescent="0.4">
      <c r="L38" s="78"/>
      <c r="M38" s="78"/>
      <c r="N38" s="78"/>
      <c r="O38" s="78"/>
      <c r="P38" s="78"/>
    </row>
    <row r="39" spans="1:16" s="42" customFormat="1" ht="12.3" x14ac:dyDescent="0.4">
      <c r="A39" s="79" t="s">
        <v>24</v>
      </c>
      <c r="B39" s="80"/>
      <c r="C39" s="80"/>
      <c r="L39" s="81"/>
      <c r="M39" s="81"/>
      <c r="N39" s="81"/>
      <c r="O39" s="81"/>
      <c r="P39" s="81"/>
    </row>
    <row r="40" spans="1:16" s="42" customFormat="1" ht="4.5" customHeight="1" x14ac:dyDescent="0.4">
      <c r="L40" s="81"/>
      <c r="M40" s="81"/>
      <c r="N40" s="81"/>
      <c r="O40" s="81"/>
      <c r="P40" s="81"/>
    </row>
    <row r="41" spans="1:16" s="78" customFormat="1" ht="8.1" customHeight="1" x14ac:dyDescent="0.4">
      <c r="L41" s="81"/>
      <c r="M41" s="81"/>
      <c r="N41" s="81"/>
      <c r="O41" s="81"/>
      <c r="P41" s="81"/>
    </row>
    <row r="42" spans="1:16" s="81" customFormat="1" ht="12" customHeight="1" x14ac:dyDescent="0.4">
      <c r="A42" s="82"/>
      <c r="B42" s="83"/>
      <c r="C42" s="83"/>
      <c r="D42" s="83"/>
      <c r="E42" s="83"/>
      <c r="F42" s="83"/>
      <c r="G42" s="83"/>
      <c r="H42" s="83"/>
    </row>
    <row r="43" spans="1:16" s="81" customFormat="1" ht="12" customHeight="1" x14ac:dyDescent="0.4">
      <c r="A43" s="82"/>
      <c r="B43" s="83"/>
      <c r="C43" s="83"/>
      <c r="D43" s="83"/>
      <c r="E43" s="83"/>
      <c r="F43" s="83"/>
      <c r="G43" s="83"/>
      <c r="H43" s="83"/>
    </row>
    <row r="44" spans="1:16" s="81" customFormat="1" ht="12" customHeight="1" x14ac:dyDescent="0.4">
      <c r="A44" s="82"/>
      <c r="B44" s="83"/>
      <c r="C44" s="83"/>
      <c r="D44" s="83"/>
      <c r="E44" s="83"/>
      <c r="F44" s="83"/>
      <c r="G44" s="83"/>
      <c r="H44" s="83"/>
    </row>
    <row r="45" spans="1:16" s="81" customFormat="1" ht="12" customHeight="1" x14ac:dyDescent="0.4">
      <c r="A45" s="82"/>
      <c r="B45" s="83"/>
      <c r="C45" s="83"/>
      <c r="D45" s="83"/>
      <c r="E45" s="83"/>
      <c r="F45" s="83"/>
      <c r="G45" s="83"/>
      <c r="H45" s="83"/>
    </row>
    <row r="46" spans="1:16" s="81" customFormat="1" ht="12" customHeight="1" x14ac:dyDescent="0.4">
      <c r="A46" s="82"/>
      <c r="B46" s="83"/>
      <c r="C46" s="83"/>
      <c r="D46" s="83"/>
      <c r="E46" s="83"/>
      <c r="F46" s="83"/>
      <c r="G46" s="83"/>
      <c r="H46" s="83"/>
    </row>
    <row r="47" spans="1:16" s="81" customFormat="1" ht="12" customHeight="1" x14ac:dyDescent="0.4">
      <c r="A47" s="82"/>
      <c r="B47" s="83"/>
      <c r="C47" s="83"/>
      <c r="D47" s="83"/>
      <c r="E47" s="83"/>
      <c r="F47" s="83"/>
      <c r="G47" s="83"/>
      <c r="H47" s="83"/>
    </row>
    <row r="48" spans="1:16" s="81" customFormat="1" ht="12" customHeight="1" x14ac:dyDescent="0.4">
      <c r="A48" s="82"/>
      <c r="B48" s="83"/>
      <c r="C48" s="83"/>
      <c r="D48" s="83"/>
      <c r="E48" s="83"/>
      <c r="F48" s="83"/>
      <c r="G48" s="83"/>
      <c r="H48" s="83"/>
    </row>
    <row r="49" spans="1:8" s="81" customFormat="1" ht="12" customHeight="1" x14ac:dyDescent="0.4">
      <c r="A49" s="82"/>
      <c r="B49" s="83"/>
      <c r="C49" s="83"/>
      <c r="D49" s="83"/>
      <c r="E49" s="83"/>
      <c r="F49" s="83"/>
      <c r="G49" s="83"/>
      <c r="H49" s="83"/>
    </row>
    <row r="50" spans="1:8" s="81" customFormat="1" ht="12" customHeight="1" x14ac:dyDescent="0.4">
      <c r="A50" s="82"/>
      <c r="B50" s="83"/>
      <c r="C50" s="83"/>
      <c r="D50" s="83"/>
      <c r="E50" s="83"/>
      <c r="F50" s="83"/>
      <c r="G50" s="83"/>
      <c r="H50" s="83"/>
    </row>
    <row r="51" spans="1:8" s="81" customFormat="1" ht="12" customHeight="1" x14ac:dyDescent="0.4">
      <c r="A51" s="82"/>
      <c r="B51" s="83"/>
      <c r="C51" s="83"/>
      <c r="D51" s="83"/>
      <c r="E51" s="83"/>
      <c r="F51" s="83"/>
      <c r="G51" s="83"/>
      <c r="H51" s="83"/>
    </row>
    <row r="52" spans="1:8" s="81" customFormat="1" ht="12" customHeight="1" x14ac:dyDescent="0.4">
      <c r="A52" s="82"/>
      <c r="B52" s="83"/>
      <c r="C52" s="83"/>
      <c r="D52" s="83"/>
      <c r="E52" s="83"/>
      <c r="F52" s="83"/>
      <c r="G52" s="83"/>
      <c r="H52" s="83"/>
    </row>
    <row r="53" spans="1:8" s="81" customFormat="1" ht="12" customHeight="1" x14ac:dyDescent="0.4">
      <c r="A53" s="82"/>
      <c r="B53" s="83"/>
      <c r="C53" s="83"/>
      <c r="D53" s="83"/>
      <c r="E53" s="83"/>
      <c r="F53" s="83"/>
      <c r="G53" s="83"/>
      <c r="H53" s="83"/>
    </row>
    <row r="54" spans="1:8" s="81" customFormat="1" ht="12" customHeight="1" x14ac:dyDescent="0.4">
      <c r="A54" s="82"/>
      <c r="B54" s="83"/>
      <c r="C54" s="83"/>
      <c r="D54" s="83"/>
      <c r="E54" s="83"/>
      <c r="F54" s="83"/>
      <c r="G54" s="83"/>
      <c r="H54" s="83"/>
    </row>
    <row r="55" spans="1:8" s="81" customFormat="1" ht="12" customHeight="1" x14ac:dyDescent="0.4">
      <c r="A55" s="82"/>
      <c r="B55" s="83"/>
      <c r="C55" s="83"/>
      <c r="D55" s="83"/>
      <c r="E55" s="83"/>
      <c r="F55" s="83"/>
      <c r="G55" s="83"/>
      <c r="H55" s="83"/>
    </row>
    <row r="56" spans="1:8" s="81" customFormat="1" ht="12" customHeight="1" x14ac:dyDescent="0.4">
      <c r="A56" s="82"/>
      <c r="B56" s="83"/>
      <c r="C56" s="83"/>
      <c r="D56" s="83"/>
      <c r="E56" s="83"/>
      <c r="F56" s="83"/>
      <c r="G56" s="83"/>
      <c r="H56" s="83"/>
    </row>
    <row r="57" spans="1:8" s="81" customFormat="1" ht="12" customHeight="1" x14ac:dyDescent="0.4">
      <c r="A57" s="82"/>
      <c r="B57" s="83"/>
      <c r="C57" s="83"/>
      <c r="D57" s="83"/>
      <c r="E57" s="83"/>
      <c r="F57" s="83"/>
      <c r="G57" s="83"/>
      <c r="H57" s="83"/>
    </row>
    <row r="58" spans="1:8" s="81" customFormat="1" ht="12" customHeight="1" x14ac:dyDescent="0.4">
      <c r="A58" s="82"/>
      <c r="B58" s="83"/>
      <c r="C58" s="83"/>
      <c r="D58" s="83"/>
      <c r="E58" s="83"/>
      <c r="F58" s="83"/>
      <c r="G58" s="83"/>
      <c r="H58" s="83"/>
    </row>
    <row r="59" spans="1:8" s="81" customFormat="1" ht="12" customHeight="1" x14ac:dyDescent="0.4">
      <c r="A59" s="82"/>
      <c r="B59" s="83"/>
      <c r="C59" s="83"/>
      <c r="D59" s="83"/>
      <c r="E59" s="83"/>
      <c r="F59" s="83"/>
      <c r="G59" s="83"/>
      <c r="H59" s="83"/>
    </row>
    <row r="60" spans="1:8" s="81" customFormat="1" ht="12" customHeight="1" x14ac:dyDescent="0.4">
      <c r="A60" s="82"/>
      <c r="B60" s="83"/>
      <c r="C60" s="83"/>
      <c r="D60" s="83"/>
      <c r="E60" s="83"/>
      <c r="F60" s="83"/>
      <c r="G60" s="83"/>
      <c r="H60" s="83"/>
    </row>
    <row r="61" spans="1:8" s="81" customFormat="1" ht="12" customHeight="1" x14ac:dyDescent="0.4">
      <c r="A61" s="82"/>
      <c r="B61" s="83"/>
      <c r="C61" s="83"/>
      <c r="D61" s="83"/>
      <c r="E61" s="83"/>
      <c r="F61" s="83"/>
      <c r="G61" s="83"/>
      <c r="H61" s="83"/>
    </row>
    <row r="62" spans="1:8" s="81" customFormat="1" ht="12" customHeight="1" x14ac:dyDescent="0.4">
      <c r="A62" s="82"/>
      <c r="B62" s="83"/>
      <c r="C62" s="83"/>
      <c r="D62" s="83"/>
      <c r="E62" s="83"/>
      <c r="F62" s="83"/>
      <c r="G62" s="83"/>
      <c r="H62" s="83"/>
    </row>
    <row r="63" spans="1:8" s="81" customFormat="1" ht="12" customHeight="1" x14ac:dyDescent="0.4">
      <c r="A63" s="82"/>
      <c r="B63" s="83"/>
      <c r="C63" s="83"/>
      <c r="D63" s="83"/>
      <c r="E63" s="83"/>
      <c r="F63" s="83"/>
      <c r="G63" s="83"/>
      <c r="H63" s="83"/>
    </row>
    <row r="64" spans="1:8" s="81" customFormat="1" ht="12" customHeight="1" x14ac:dyDescent="0.4">
      <c r="A64" s="82"/>
      <c r="B64" s="83"/>
      <c r="C64" s="83"/>
      <c r="D64" s="83"/>
      <c r="E64" s="83"/>
      <c r="F64" s="83"/>
      <c r="G64" s="83"/>
      <c r="H64" s="83"/>
    </row>
    <row r="65" spans="1:8" s="81" customFormat="1" ht="12" customHeight="1" x14ac:dyDescent="0.4">
      <c r="A65" s="82"/>
      <c r="B65" s="83"/>
      <c r="C65" s="83"/>
      <c r="D65" s="83"/>
      <c r="E65" s="83"/>
      <c r="F65" s="83"/>
      <c r="G65" s="83"/>
      <c r="H65" s="83"/>
    </row>
    <row r="66" spans="1:8" s="81" customFormat="1" ht="12" customHeight="1" x14ac:dyDescent="0.4">
      <c r="A66" s="82"/>
      <c r="B66" s="83"/>
      <c r="C66" s="83"/>
      <c r="D66" s="83"/>
      <c r="E66" s="83"/>
      <c r="F66" s="83"/>
      <c r="G66" s="83"/>
      <c r="H66" s="83"/>
    </row>
    <row r="67" spans="1:8" s="81" customFormat="1" ht="12" customHeight="1" x14ac:dyDescent="0.4">
      <c r="A67" s="82"/>
      <c r="B67" s="83"/>
      <c r="C67" s="83"/>
      <c r="D67" s="83"/>
      <c r="E67" s="83"/>
      <c r="F67" s="83"/>
      <c r="G67" s="83"/>
      <c r="H67" s="83"/>
    </row>
    <row r="68" spans="1:8" s="81" customFormat="1" ht="12" customHeight="1" x14ac:dyDescent="0.4">
      <c r="A68" s="82"/>
      <c r="B68" s="83"/>
      <c r="C68" s="83"/>
      <c r="D68" s="83"/>
      <c r="E68" s="83"/>
      <c r="F68" s="83"/>
      <c r="G68" s="83"/>
      <c r="H68" s="83"/>
    </row>
    <row r="69" spans="1:8" s="81" customFormat="1" ht="12" customHeight="1" x14ac:dyDescent="0.4">
      <c r="A69" s="82"/>
      <c r="B69" s="83"/>
      <c r="C69" s="83"/>
      <c r="D69" s="83"/>
      <c r="E69" s="83"/>
      <c r="F69" s="83"/>
      <c r="G69" s="83"/>
      <c r="H69" s="83"/>
    </row>
    <row r="70" spans="1:8" s="81" customFormat="1" ht="12" customHeight="1" x14ac:dyDescent="0.4">
      <c r="A70" s="82"/>
      <c r="B70" s="83"/>
      <c r="C70" s="83"/>
      <c r="D70" s="83"/>
      <c r="E70" s="83"/>
      <c r="F70" s="83"/>
      <c r="G70" s="83"/>
      <c r="H70" s="83"/>
    </row>
    <row r="71" spans="1:8" s="81" customFormat="1" ht="12" customHeight="1" x14ac:dyDescent="0.4">
      <c r="A71" s="82"/>
      <c r="B71" s="83"/>
      <c r="C71" s="83"/>
      <c r="D71" s="83"/>
      <c r="E71" s="83"/>
      <c r="F71" s="83"/>
      <c r="G71" s="83"/>
      <c r="H71" s="83"/>
    </row>
    <row r="72" spans="1:8" s="81" customFormat="1" ht="12" customHeight="1" x14ac:dyDescent="0.4">
      <c r="A72" s="82"/>
      <c r="B72" s="83"/>
      <c r="C72" s="83"/>
      <c r="D72" s="83"/>
      <c r="E72" s="83"/>
      <c r="F72" s="83"/>
      <c r="G72" s="83"/>
      <c r="H72" s="83"/>
    </row>
    <row r="73" spans="1:8" s="81" customFormat="1" ht="12" customHeight="1" x14ac:dyDescent="0.4">
      <c r="A73" s="82"/>
      <c r="B73" s="83"/>
      <c r="C73" s="83"/>
      <c r="D73" s="83"/>
      <c r="E73" s="83"/>
      <c r="F73" s="83"/>
      <c r="G73" s="83"/>
      <c r="H73" s="83"/>
    </row>
    <row r="74" spans="1:8" s="81" customFormat="1" ht="12" customHeight="1" x14ac:dyDescent="0.4">
      <c r="A74" s="82"/>
      <c r="B74" s="83"/>
      <c r="C74" s="83"/>
      <c r="D74" s="83"/>
      <c r="E74" s="83"/>
      <c r="F74" s="83"/>
      <c r="G74" s="83"/>
      <c r="H74" s="83"/>
    </row>
    <row r="75" spans="1:8" s="81" customFormat="1" ht="12" customHeight="1" x14ac:dyDescent="0.4">
      <c r="A75" s="82"/>
      <c r="B75" s="83"/>
      <c r="C75" s="83"/>
      <c r="D75" s="83"/>
      <c r="E75" s="83"/>
      <c r="F75" s="83"/>
      <c r="G75" s="83"/>
      <c r="H75" s="83"/>
    </row>
    <row r="76" spans="1:8" s="81" customFormat="1" ht="12" customHeight="1" x14ac:dyDescent="0.4">
      <c r="A76" s="82"/>
      <c r="B76" s="83"/>
      <c r="C76" s="83"/>
      <c r="D76" s="83"/>
      <c r="E76" s="83"/>
      <c r="F76" s="83"/>
      <c r="G76" s="83"/>
      <c r="H76" s="83"/>
    </row>
    <row r="77" spans="1:8" s="81" customFormat="1" ht="12" customHeight="1" x14ac:dyDescent="0.4">
      <c r="A77" s="82"/>
      <c r="B77" s="83"/>
      <c r="C77" s="83"/>
      <c r="D77" s="83"/>
      <c r="E77" s="83"/>
      <c r="F77" s="83"/>
      <c r="G77" s="83"/>
      <c r="H77" s="83"/>
    </row>
    <row r="78" spans="1:8" s="81" customFormat="1" ht="12" customHeight="1" x14ac:dyDescent="0.4">
      <c r="A78" s="82"/>
      <c r="B78" s="83"/>
      <c r="C78" s="83"/>
      <c r="D78" s="83"/>
      <c r="E78" s="83"/>
      <c r="F78" s="83"/>
      <c r="G78" s="83"/>
      <c r="H78" s="83"/>
    </row>
    <row r="79" spans="1:8" s="81" customFormat="1" ht="12" customHeight="1" x14ac:dyDescent="0.4">
      <c r="A79" s="82"/>
      <c r="B79" s="83"/>
      <c r="C79" s="83"/>
      <c r="D79" s="83"/>
      <c r="E79" s="83"/>
      <c r="F79" s="83"/>
      <c r="G79" s="83"/>
      <c r="H79" s="83"/>
    </row>
    <row r="80" spans="1:8" s="81" customFormat="1" ht="12" customHeight="1" x14ac:dyDescent="0.4">
      <c r="A80" s="82"/>
      <c r="B80" s="83"/>
      <c r="C80" s="83"/>
      <c r="D80" s="83"/>
      <c r="E80" s="83"/>
      <c r="F80" s="83"/>
      <c r="G80" s="83"/>
      <c r="H80" s="83"/>
    </row>
    <row r="81" spans="1:16" s="81" customFormat="1" ht="12" customHeight="1" x14ac:dyDescent="0.4">
      <c r="A81" s="82"/>
      <c r="B81" s="83"/>
      <c r="C81" s="83"/>
      <c r="D81" s="83"/>
      <c r="E81" s="83"/>
      <c r="F81" s="83"/>
      <c r="G81" s="83"/>
      <c r="H81" s="83"/>
    </row>
    <row r="82" spans="1:16" s="81" customFormat="1" ht="12" customHeight="1" x14ac:dyDescent="0.4">
      <c r="A82" s="82"/>
      <c r="B82" s="83"/>
      <c r="C82" s="83"/>
      <c r="D82" s="83"/>
      <c r="E82" s="83"/>
      <c r="F82" s="83"/>
      <c r="G82" s="83"/>
      <c r="H82" s="83"/>
    </row>
    <row r="83" spans="1:16" s="81" customFormat="1" ht="12" customHeight="1" x14ac:dyDescent="0.4">
      <c r="A83" s="82"/>
      <c r="B83" s="83"/>
      <c r="C83" s="83"/>
      <c r="D83" s="83"/>
      <c r="E83" s="83"/>
      <c r="F83" s="83"/>
      <c r="G83" s="83"/>
      <c r="H83" s="83"/>
    </row>
    <row r="84" spans="1:16" s="81" customFormat="1" ht="12" customHeight="1" x14ac:dyDescent="0.4">
      <c r="A84" s="82"/>
      <c r="B84" s="83"/>
      <c r="C84" s="83"/>
      <c r="D84" s="83"/>
      <c r="E84" s="83"/>
      <c r="F84" s="83"/>
      <c r="G84" s="83"/>
      <c r="H84" s="83"/>
    </row>
    <row r="85" spans="1:16" s="81" customFormat="1" ht="12" customHeight="1" x14ac:dyDescent="0.4">
      <c r="A85" s="82"/>
      <c r="B85" s="83"/>
      <c r="C85" s="83"/>
      <c r="D85" s="83"/>
      <c r="E85" s="83"/>
      <c r="F85" s="83"/>
      <c r="G85" s="83"/>
      <c r="H85" s="83"/>
    </row>
    <row r="86" spans="1:16" s="81" customFormat="1" ht="12" customHeight="1" x14ac:dyDescent="0.4">
      <c r="A86" s="82"/>
      <c r="B86" s="83"/>
      <c r="C86" s="83"/>
      <c r="D86" s="83"/>
      <c r="E86" s="83"/>
      <c r="F86" s="83"/>
      <c r="G86" s="83"/>
      <c r="H86" s="83"/>
    </row>
    <row r="87" spans="1:16" s="81" customFormat="1" ht="12" customHeight="1" x14ac:dyDescent="0.4">
      <c r="A87" s="82"/>
      <c r="B87" s="83"/>
      <c r="C87" s="83"/>
      <c r="D87" s="83"/>
      <c r="E87" s="83"/>
      <c r="F87" s="83"/>
      <c r="G87" s="83"/>
      <c r="H87" s="83"/>
    </row>
    <row r="88" spans="1:16" s="81" customFormat="1" ht="12" customHeight="1" x14ac:dyDescent="0.4">
      <c r="A88" s="82"/>
      <c r="B88" s="83"/>
      <c r="C88" s="83"/>
      <c r="D88" s="83"/>
      <c r="E88" s="83"/>
      <c r="F88" s="83"/>
      <c r="G88" s="83"/>
      <c r="H88" s="83"/>
    </row>
    <row r="89" spans="1:16" s="81" customFormat="1" ht="12" customHeight="1" x14ac:dyDescent="0.4">
      <c r="A89" s="82"/>
      <c r="B89" s="83"/>
      <c r="C89" s="83"/>
      <c r="D89" s="83"/>
      <c r="E89" s="83"/>
      <c r="F89" s="83"/>
      <c r="G89" s="83"/>
      <c r="H89" s="83"/>
    </row>
    <row r="90" spans="1:16" s="81" customFormat="1" ht="12" customHeight="1" x14ac:dyDescent="0.4">
      <c r="A90" s="82"/>
      <c r="B90" s="83"/>
      <c r="C90" s="83"/>
      <c r="D90" s="83"/>
      <c r="E90" s="83"/>
      <c r="F90" s="83"/>
      <c r="G90" s="83"/>
      <c r="H90" s="83"/>
    </row>
    <row r="91" spans="1:16" s="81" customFormat="1" ht="46.2" customHeight="1" x14ac:dyDescent="0.4">
      <c r="A91" s="82"/>
      <c r="B91" s="83"/>
      <c r="C91" s="83"/>
      <c r="D91" s="83"/>
      <c r="E91" s="83"/>
      <c r="F91" s="83"/>
      <c r="G91" s="83"/>
      <c r="H91" s="83"/>
    </row>
    <row r="92" spans="1:16" s="16" customFormat="1" ht="18" customHeight="1" x14ac:dyDescent="0.45">
      <c r="A92" s="13" t="s">
        <v>1</v>
      </c>
      <c r="B92" s="14"/>
      <c r="C92" s="75">
        <f>C3</f>
        <v>0</v>
      </c>
      <c r="D92" s="76"/>
      <c r="E92" s="76"/>
      <c r="F92" s="76"/>
      <c r="G92" s="76"/>
      <c r="H92" s="77"/>
      <c r="L92" s="47"/>
      <c r="M92" s="47"/>
      <c r="N92" s="47"/>
      <c r="O92" s="47"/>
      <c r="P92" s="47"/>
    </row>
    <row r="93" spans="1:16" s="42" customFormat="1" ht="12.3" x14ac:dyDescent="0.4">
      <c r="L93" s="27"/>
      <c r="M93" s="27"/>
      <c r="N93" s="27"/>
      <c r="O93" s="27"/>
      <c r="P93" s="27"/>
    </row>
    <row r="94" spans="1:16" s="42" customFormat="1" ht="12.3" x14ac:dyDescent="0.4">
      <c r="L94" s="57"/>
      <c r="M94" s="57"/>
      <c r="N94" s="57"/>
      <c r="O94" s="57"/>
      <c r="P94" s="57"/>
    </row>
    <row r="95" spans="1:16" s="42" customFormat="1" ht="12.3" x14ac:dyDescent="0.4">
      <c r="L95" s="27"/>
      <c r="M95" s="27"/>
      <c r="N95" s="27"/>
      <c r="O95" s="27"/>
      <c r="P95" s="27"/>
    </row>
    <row r="96" spans="1:16" s="47" customFormat="1" ht="24.75" customHeight="1" x14ac:dyDescent="0.45">
      <c r="A96" s="43" t="s">
        <v>25</v>
      </c>
      <c r="B96" s="44"/>
      <c r="C96" s="44"/>
      <c r="D96" s="44"/>
      <c r="E96" s="44"/>
      <c r="F96" s="44"/>
      <c r="G96" s="45"/>
      <c r="H96" s="46" t="s">
        <v>4</v>
      </c>
      <c r="L96" s="57"/>
      <c r="M96" s="57"/>
      <c r="N96" s="57"/>
      <c r="O96" s="57"/>
      <c r="P96" s="57"/>
    </row>
    <row r="97" spans="1:16" s="27" customFormat="1" ht="18.75" customHeight="1" x14ac:dyDescent="0.4">
      <c r="A97" s="48" t="s">
        <v>26</v>
      </c>
      <c r="B97" s="49"/>
      <c r="C97" s="49"/>
      <c r="D97" s="49"/>
      <c r="E97" s="49"/>
      <c r="F97" s="49"/>
      <c r="G97" s="50"/>
      <c r="H97" s="84">
        <v>5</v>
      </c>
    </row>
    <row r="98" spans="1:16" s="57" customFormat="1" ht="36.75" customHeight="1" x14ac:dyDescent="0.55000000000000004">
      <c r="A98" s="53" t="s">
        <v>27</v>
      </c>
      <c r="B98" s="54"/>
      <c r="C98" s="54"/>
      <c r="D98" s="54"/>
      <c r="E98" s="54"/>
      <c r="F98" s="54"/>
      <c r="G98" s="55"/>
      <c r="H98" s="56"/>
    </row>
    <row r="99" spans="1:16" s="27" customFormat="1" ht="18.75" customHeight="1" x14ac:dyDescent="0.4">
      <c r="A99" s="48" t="s">
        <v>28</v>
      </c>
      <c r="B99" s="58"/>
      <c r="C99" s="58"/>
      <c r="D99" s="58"/>
      <c r="E99" s="58"/>
      <c r="F99" s="58"/>
      <c r="G99" s="59"/>
      <c r="H99" s="84">
        <v>5</v>
      </c>
    </row>
    <row r="100" spans="1:16" s="57" customFormat="1" ht="36.75" customHeight="1" x14ac:dyDescent="0.4">
      <c r="A100" s="53" t="s">
        <v>29</v>
      </c>
      <c r="B100" s="60"/>
      <c r="C100" s="60"/>
      <c r="D100" s="60"/>
      <c r="E100" s="60"/>
      <c r="F100" s="60"/>
      <c r="G100" s="61"/>
      <c r="H100" s="56"/>
      <c r="L100" s="42"/>
      <c r="M100" s="42"/>
      <c r="N100" s="42"/>
      <c r="O100" s="42"/>
      <c r="P100" s="42"/>
    </row>
    <row r="101" spans="1:16" s="27" customFormat="1" ht="18.75" customHeight="1" x14ac:dyDescent="0.4">
      <c r="A101" s="48" t="s">
        <v>30</v>
      </c>
      <c r="B101" s="49"/>
      <c r="C101" s="49"/>
      <c r="D101" s="49"/>
      <c r="E101" s="49"/>
      <c r="F101" s="49"/>
      <c r="G101" s="50"/>
      <c r="H101" s="84">
        <v>4.5</v>
      </c>
      <c r="L101" s="42"/>
      <c r="M101" s="42"/>
      <c r="N101" s="42"/>
      <c r="O101" s="42"/>
      <c r="P101" s="42"/>
    </row>
    <row r="102" spans="1:16" s="57" customFormat="1" ht="24.75" customHeight="1" x14ac:dyDescent="0.4">
      <c r="A102" s="53" t="s">
        <v>31</v>
      </c>
      <c r="B102" s="62"/>
      <c r="C102" s="62"/>
      <c r="D102" s="62"/>
      <c r="E102" s="62"/>
      <c r="F102" s="62"/>
      <c r="G102" s="63"/>
      <c r="H102" s="56"/>
      <c r="L102" s="42"/>
      <c r="M102" s="42"/>
      <c r="N102" s="42"/>
      <c r="O102" s="42"/>
      <c r="P102" s="42"/>
    </row>
    <row r="103" spans="1:16" s="27" customFormat="1" ht="18.75" customHeight="1" x14ac:dyDescent="0.4">
      <c r="A103" s="48" t="s">
        <v>32</v>
      </c>
      <c r="B103" s="49"/>
      <c r="C103" s="49"/>
      <c r="D103" s="49"/>
      <c r="E103" s="49"/>
      <c r="F103" s="49"/>
      <c r="G103" s="50"/>
      <c r="H103" s="84">
        <v>4.5</v>
      </c>
      <c r="L103" s="42"/>
      <c r="M103" s="42"/>
      <c r="N103" s="42"/>
      <c r="O103" s="42"/>
      <c r="P103" s="42"/>
    </row>
    <row r="104" spans="1:16" s="57" customFormat="1" ht="24.75" customHeight="1" x14ac:dyDescent="0.4">
      <c r="A104" s="53" t="s">
        <v>33</v>
      </c>
      <c r="B104" s="62"/>
      <c r="C104" s="62"/>
      <c r="D104" s="62"/>
      <c r="E104" s="62"/>
      <c r="F104" s="62"/>
      <c r="G104" s="63"/>
      <c r="H104" s="56"/>
      <c r="L104" s="42"/>
      <c r="M104" s="42"/>
      <c r="N104" s="42"/>
      <c r="O104" s="42"/>
      <c r="P104" s="42"/>
    </row>
    <row r="105" spans="1:16" s="42" customFormat="1" ht="12.75" customHeight="1" x14ac:dyDescent="0.4">
      <c r="A105" s="64"/>
      <c r="B105" s="64"/>
      <c r="C105" s="64"/>
      <c r="D105" s="64"/>
      <c r="E105" s="64"/>
      <c r="F105" s="64"/>
      <c r="G105" s="64"/>
    </row>
    <row r="106" spans="1:16" s="74" customFormat="1" ht="18" customHeight="1" x14ac:dyDescent="0.4">
      <c r="A106" s="66" t="s">
        <v>34</v>
      </c>
      <c r="B106" s="67"/>
      <c r="C106" s="67"/>
      <c r="D106" s="67"/>
      <c r="E106" s="67"/>
      <c r="F106" s="67"/>
      <c r="G106" s="71"/>
      <c r="H106" s="72">
        <f>MROUND(((SUM(H97:H104)/4*3)/3),0.25)</f>
        <v>4.75</v>
      </c>
      <c r="L106" s="42"/>
      <c r="M106" s="42"/>
      <c r="N106" s="42"/>
      <c r="O106" s="42"/>
      <c r="P106" s="42"/>
    </row>
    <row r="107" spans="1:16" s="74" customFormat="1" ht="13.2" x14ac:dyDescent="0.4">
      <c r="A107" s="85"/>
      <c r="B107" s="85"/>
      <c r="C107" s="85"/>
      <c r="D107" s="85"/>
      <c r="E107" s="85"/>
      <c r="F107" s="85"/>
      <c r="G107" s="85"/>
      <c r="H107" s="73"/>
      <c r="L107" s="42"/>
      <c r="M107" s="42"/>
      <c r="N107" s="42"/>
      <c r="O107" s="42"/>
      <c r="P107" s="42"/>
    </row>
    <row r="108" spans="1:16" s="42" customFormat="1" ht="12" customHeight="1" x14ac:dyDescent="0.4">
      <c r="A108" s="86" t="s">
        <v>35</v>
      </c>
      <c r="B108" s="86"/>
      <c r="C108" s="86"/>
      <c r="D108" s="86"/>
      <c r="E108" s="86"/>
      <c r="F108" s="86"/>
      <c r="G108" s="86"/>
      <c r="H108" s="87"/>
    </row>
    <row r="109" spans="1:16" s="42" customFormat="1" ht="6" customHeight="1" x14ac:dyDescent="0.4">
      <c r="A109" s="87"/>
      <c r="B109" s="87"/>
      <c r="C109" s="87"/>
      <c r="D109" s="87"/>
      <c r="E109" s="87"/>
      <c r="F109" s="87"/>
      <c r="G109" s="87"/>
      <c r="H109" s="87"/>
    </row>
    <row r="110" spans="1:16" s="42" customFormat="1" ht="12.3" x14ac:dyDescent="0.4">
      <c r="A110" s="88" t="s">
        <v>36</v>
      </c>
      <c r="B110" s="89"/>
      <c r="C110" s="89"/>
      <c r="D110" s="35"/>
      <c r="E110" s="88" t="s">
        <v>37</v>
      </c>
      <c r="F110" s="89"/>
      <c r="G110" s="89"/>
      <c r="H110" s="35"/>
    </row>
    <row r="111" spans="1:16" s="42" customFormat="1" ht="12.3" x14ac:dyDescent="0.4">
      <c r="A111" s="90"/>
      <c r="B111" s="90"/>
      <c r="C111" s="90"/>
      <c r="D111" s="90"/>
      <c r="E111" s="90"/>
      <c r="F111" s="90"/>
      <c r="G111" s="90"/>
      <c r="H111" s="90"/>
    </row>
    <row r="112" spans="1:16" s="42" customFormat="1" ht="12.3" x14ac:dyDescent="0.4">
      <c r="A112" s="90"/>
      <c r="B112" s="90"/>
      <c r="C112" s="90"/>
      <c r="D112" s="90"/>
      <c r="E112" s="90"/>
      <c r="F112" s="90"/>
      <c r="G112" s="90"/>
      <c r="H112" s="90"/>
    </row>
    <row r="113" spans="1:16" s="42" customFormat="1" ht="12.3" x14ac:dyDescent="0.4">
      <c r="A113" s="90"/>
      <c r="B113" s="90"/>
      <c r="C113" s="90"/>
      <c r="D113" s="90"/>
      <c r="E113" s="90"/>
      <c r="F113" s="90"/>
      <c r="G113" s="90"/>
      <c r="H113" s="90"/>
    </row>
    <row r="114" spans="1:16" s="42" customFormat="1" ht="12.3" x14ac:dyDescent="0.4">
      <c r="A114" s="90"/>
      <c r="B114" s="90"/>
      <c r="C114" s="90"/>
      <c r="D114" s="90"/>
      <c r="E114" s="90"/>
      <c r="F114" s="90"/>
      <c r="G114" s="90"/>
      <c r="H114" s="90"/>
    </row>
    <row r="115" spans="1:16" s="42" customFormat="1" ht="12.3" x14ac:dyDescent="0.4">
      <c r="A115" s="90"/>
      <c r="B115" s="90"/>
      <c r="C115" s="90"/>
      <c r="D115" s="90"/>
      <c r="E115" s="90"/>
      <c r="F115" s="90"/>
      <c r="G115" s="90"/>
      <c r="H115" s="90"/>
    </row>
    <row r="116" spans="1:16" s="42" customFormat="1" ht="12.3" x14ac:dyDescent="0.4">
      <c r="A116" s="90"/>
      <c r="B116" s="90"/>
      <c r="C116" s="90"/>
      <c r="D116" s="90"/>
      <c r="E116" s="90"/>
      <c r="F116" s="90"/>
      <c r="G116" s="90"/>
      <c r="H116" s="90"/>
    </row>
    <row r="117" spans="1:16" s="42" customFormat="1" ht="12.3" x14ac:dyDescent="0.4">
      <c r="A117" s="90"/>
      <c r="B117" s="90"/>
      <c r="C117" s="90"/>
      <c r="D117" s="90"/>
      <c r="E117" s="90"/>
      <c r="F117" s="90"/>
      <c r="G117" s="90"/>
      <c r="H117" s="90"/>
    </row>
    <row r="118" spans="1:16" s="42" customFormat="1" ht="12.3" x14ac:dyDescent="0.4">
      <c r="A118" s="90"/>
      <c r="B118" s="90"/>
      <c r="C118" s="90"/>
      <c r="D118" s="90"/>
      <c r="E118" s="90"/>
      <c r="F118" s="90"/>
      <c r="G118" s="90"/>
      <c r="H118" s="90"/>
    </row>
    <row r="119" spans="1:16" s="42" customFormat="1" ht="12.3" x14ac:dyDescent="0.4">
      <c r="A119" s="90"/>
      <c r="B119" s="90"/>
      <c r="C119" s="90"/>
      <c r="D119" s="90"/>
      <c r="E119" s="90"/>
      <c r="F119" s="90"/>
      <c r="G119" s="90"/>
      <c r="H119" s="90"/>
    </row>
    <row r="120" spans="1:16" s="42" customFormat="1" ht="12.3" x14ac:dyDescent="0.4">
      <c r="A120" s="90"/>
      <c r="B120" s="90"/>
      <c r="C120" s="90"/>
      <c r="D120" s="90"/>
      <c r="E120" s="90"/>
      <c r="F120" s="90"/>
      <c r="G120" s="90"/>
      <c r="H120" s="90"/>
    </row>
    <row r="121" spans="1:16" s="42" customFormat="1" ht="12.3" x14ac:dyDescent="0.4">
      <c r="A121" s="90"/>
      <c r="B121" s="90"/>
      <c r="C121" s="90"/>
      <c r="D121" s="90"/>
      <c r="E121" s="90"/>
      <c r="F121" s="90"/>
      <c r="G121" s="90"/>
      <c r="H121" s="90"/>
    </row>
    <row r="122" spans="1:16" s="42" customFormat="1" x14ac:dyDescent="0.55000000000000004">
      <c r="A122" s="90"/>
      <c r="B122" s="90"/>
      <c r="C122" s="90"/>
      <c r="D122" s="90"/>
      <c r="E122" s="90"/>
      <c r="F122" s="90"/>
      <c r="G122" s="90"/>
      <c r="H122" s="90"/>
      <c r="J122" s="91"/>
      <c r="K122" s="91"/>
      <c r="L122" s="91"/>
      <c r="M122" s="91"/>
    </row>
    <row r="123" spans="1:16" s="74" customFormat="1" ht="18" customHeight="1" x14ac:dyDescent="0.55000000000000004">
      <c r="A123" s="66" t="s">
        <v>43</v>
      </c>
      <c r="B123" s="67"/>
      <c r="C123" s="67"/>
      <c r="D123" s="67"/>
      <c r="E123" s="67"/>
      <c r="F123" s="67"/>
      <c r="G123" s="71"/>
      <c r="H123" s="72">
        <f>MROUND(((H35*3)+H106)/4,0.25)</f>
        <v>4.75</v>
      </c>
      <c r="I123" s="91"/>
      <c r="J123" s="91"/>
      <c r="K123" s="91"/>
      <c r="L123" s="91"/>
      <c r="M123" s="91"/>
    </row>
    <row r="124" spans="1:16" s="42" customFormat="1" x14ac:dyDescent="0.55000000000000004">
      <c r="H124" s="92"/>
      <c r="I124" s="91"/>
      <c r="J124" s="91"/>
      <c r="K124" s="91"/>
      <c r="L124" s="91"/>
      <c r="M124" s="91"/>
    </row>
    <row r="125" spans="1:16" s="42" customFormat="1" x14ac:dyDescent="0.55000000000000004">
      <c r="H125" s="92"/>
      <c r="L125" s="91"/>
      <c r="M125" s="91"/>
      <c r="N125" s="91"/>
      <c r="O125" s="91"/>
      <c r="P125" s="91"/>
    </row>
    <row r="126" spans="1:16" s="42" customFormat="1" x14ac:dyDescent="0.55000000000000004">
      <c r="A126" s="93" t="s">
        <v>47</v>
      </c>
      <c r="B126" s="94"/>
      <c r="C126" s="94"/>
      <c r="F126" s="42" t="s">
        <v>46</v>
      </c>
      <c r="H126" s="92"/>
      <c r="L126" s="91"/>
      <c r="M126" s="91"/>
      <c r="N126" s="91"/>
      <c r="O126" s="91"/>
      <c r="P126" s="91"/>
    </row>
    <row r="127" spans="1:16" s="42" customFormat="1" x14ac:dyDescent="0.55000000000000004">
      <c r="F127" s="42" t="s">
        <v>48</v>
      </c>
      <c r="H127" s="92"/>
      <c r="L127" s="91"/>
      <c r="M127" s="91"/>
      <c r="N127" s="91"/>
      <c r="O127" s="91"/>
      <c r="P127" s="91"/>
    </row>
    <row r="128" spans="1:16" s="42" customFormat="1" x14ac:dyDescent="0.55000000000000004">
      <c r="H128" s="92"/>
      <c r="K128" s="91"/>
      <c r="L128" s="91"/>
      <c r="M128" s="91"/>
      <c r="N128" s="91"/>
      <c r="O128" s="91"/>
      <c r="P128" s="91"/>
    </row>
    <row r="129" spans="6:16" s="42" customFormat="1" x14ac:dyDescent="0.55000000000000004">
      <c r="K129" s="91"/>
      <c r="L129" s="91"/>
      <c r="M129" s="91"/>
      <c r="N129" s="91"/>
      <c r="O129" s="91"/>
      <c r="P129" s="91"/>
    </row>
    <row r="130" spans="6:16" s="42" customFormat="1" x14ac:dyDescent="0.55000000000000004">
      <c r="K130" s="91"/>
      <c r="L130" s="91"/>
      <c r="M130" s="91"/>
      <c r="N130" s="91"/>
      <c r="O130" s="91"/>
      <c r="P130" s="91"/>
    </row>
    <row r="131" spans="6:16" s="42" customFormat="1" x14ac:dyDescent="0.55000000000000004">
      <c r="F131" s="95" t="s">
        <v>49</v>
      </c>
      <c r="G131" s="96"/>
      <c r="H131" s="96"/>
      <c r="K131" s="91"/>
      <c r="L131" s="91"/>
      <c r="M131" s="91"/>
      <c r="N131" s="91"/>
      <c r="O131" s="91"/>
      <c r="P131" s="91"/>
    </row>
    <row r="132" spans="6:16" s="42" customFormat="1" x14ac:dyDescent="0.55000000000000004">
      <c r="K132" s="91"/>
      <c r="L132" s="91"/>
      <c r="M132" s="91"/>
      <c r="N132" s="91"/>
      <c r="O132" s="91"/>
      <c r="P132" s="91"/>
    </row>
  </sheetData>
  <sheetProtection password="F380" sheet="1" objects="1" scenarios="1"/>
  <mergeCells count="60">
    <mergeCell ref="A126:C126"/>
    <mergeCell ref="F131:H131"/>
    <mergeCell ref="A123:G123"/>
    <mergeCell ref="A6:B6"/>
    <mergeCell ref="A104:G104"/>
    <mergeCell ref="A105:G105"/>
    <mergeCell ref="A106:G106"/>
    <mergeCell ref="A108:G108"/>
    <mergeCell ref="A110:D110"/>
    <mergeCell ref="E110:H110"/>
    <mergeCell ref="A99:G99"/>
    <mergeCell ref="A100:G100"/>
    <mergeCell ref="A101:G101"/>
    <mergeCell ref="A102:G102"/>
    <mergeCell ref="A103:G103"/>
    <mergeCell ref="A92:B92"/>
    <mergeCell ref="C92:H92"/>
    <mergeCell ref="A96:F96"/>
    <mergeCell ref="A97:G97"/>
    <mergeCell ref="A98:G98"/>
    <mergeCell ref="A30:G30"/>
    <mergeCell ref="A31:G31"/>
    <mergeCell ref="A32:G32"/>
    <mergeCell ref="A33:G33"/>
    <mergeCell ref="A34:G34"/>
    <mergeCell ref="A35:G35"/>
    <mergeCell ref="A37:B37"/>
    <mergeCell ref="C37:H37"/>
    <mergeCell ref="A28:G28"/>
    <mergeCell ref="A29:F29"/>
    <mergeCell ref="A27:G27"/>
    <mergeCell ref="A16:G16"/>
    <mergeCell ref="A17:G17"/>
    <mergeCell ref="A18:G18"/>
    <mergeCell ref="A19:G19"/>
    <mergeCell ref="A22:G22"/>
    <mergeCell ref="A23:G23"/>
    <mergeCell ref="A24:G24"/>
    <mergeCell ref="A25:G25"/>
    <mergeCell ref="A26:G26"/>
    <mergeCell ref="A20:G20"/>
    <mergeCell ref="A21:F21"/>
    <mergeCell ref="A15:G15"/>
    <mergeCell ref="C5:H5"/>
    <mergeCell ref="C6:H6"/>
    <mergeCell ref="A8:H8"/>
    <mergeCell ref="A12:G12"/>
    <mergeCell ref="A13:G13"/>
    <mergeCell ref="A14:G14"/>
    <mergeCell ref="A11:F11"/>
    <mergeCell ref="A7:B7"/>
    <mergeCell ref="A9:H9"/>
    <mergeCell ref="A10:G10"/>
    <mergeCell ref="C7:H7"/>
    <mergeCell ref="C4:H4"/>
    <mergeCell ref="A4:B5"/>
    <mergeCell ref="A1:H1"/>
    <mergeCell ref="A2:B2"/>
    <mergeCell ref="C2:H2"/>
    <mergeCell ref="C3:H3"/>
  </mergeCells>
  <dataValidations count="1">
    <dataValidation type="decimal" allowBlank="1" showInputMessage="1" showErrorMessage="1" error="Zahl muss zwischen 2 und 6 sein" sqref="H97 JD97 SZ97 ACV97 AMR97 AWN97 BGJ97 BQF97 CAB97 CJX97 CTT97 DDP97 DNL97 DXH97 EHD97 EQZ97 FAV97 FKR97 FUN97 GEJ97 GOF97 GYB97 HHX97 HRT97 IBP97 ILL97 IVH97 JFD97 JOZ97 JYV97 KIR97 KSN97 LCJ97 LMF97 LWB97 MFX97 MPT97 MZP97 NJL97 NTH97 ODD97 OMZ97 OWV97 PGR97 PQN97 QAJ97 QKF97 QUB97 RDX97 RNT97 RXP97 SHL97 SRH97 TBD97 TKZ97 TUV97 UER97 UON97 UYJ97 VIF97 VSB97 WBX97 WLT97 WVP97 H103 JD103 SZ103 ACV103 AMR103 AWN103 BGJ103 BQF103 CAB103 CJX103 CTT103 DDP103 DNL103 DXH103 EHD103 EQZ103 FAV103 FKR103 FUN103 GEJ103 GOF103 GYB103 HHX103 HRT103 IBP103 ILL103 IVH103 JFD103 JOZ103 JYV103 KIR103 KSN103 LCJ103 LMF103 LWB103 MFX103 MPT103 MZP103 NJL103 NTH103 ODD103 OMZ103 OWV103 PGR103 PQN103 QAJ103 QKF103 QUB103 RDX103 RNT103 RXP103 SHL103 SRH103 TBD103 TKZ103 TUV103 UER103 UON103 UYJ103 VIF103 VSB103 WBX103 WLT103 WVP103 H101 JD101 SZ101 ACV101 AMR101 AWN101 BGJ101 BQF101 CAB101 CJX101 CTT101 DDP101 DNL101 DXH101 EHD101 EQZ101 FAV101 FKR101 FUN101 GEJ101 GOF101 GYB101 HHX101 HRT101 IBP101 ILL101 IVH101 JFD101 JOZ101 JYV101 KIR101 KSN101 LCJ101 LMF101 LWB101 MFX101 MPT101 MZP101 NJL101 NTH101 ODD101 OMZ101 OWV101 PGR101 PQN101 QAJ101 QKF101 QUB101 RDX101 RNT101 RXP101 SHL101 SRH101 TBD101 TKZ101 TUV101 UER101 UON101 UYJ101 VIF101 VSB101 WBX101 WLT101 WVP101 H99 JD99 SZ99 ACV99 AMR99 AWN99 BGJ99 BQF99 CAB99 CJX99 CTT99 DDP99 DNL99 DXH99 EHD99 EQZ99 FAV99 FKR99 FUN99 GEJ99 GOF99 GYB99 HHX99 HRT99 IBP99 ILL99 IVH99 JFD99 JOZ99 JYV99 KIR99 KSN99 LCJ99 LMF99 LWB99 MFX99 MPT99 MZP99 NJL99 NTH99 ODD99 OMZ99 OWV99 PGR99 PQN99 QAJ99 QKF99 QUB99 RDX99 RNT99 RXP99 SHL99 SRH99 TBD99 TKZ99 TUV99 UER99 UON99 UYJ99 VIF99 VSB99 WBX99 WLT99 WVP99 H12 JD12 SZ12 ACV12 AMR12 AWN12 BGJ12 BQF12 CAB12 CJX12 CTT12 DDP12 DNL12 DXH12 EHD12 EQZ12 FAV12 FKR12 FUN12 GEJ12 GOF12 GYB12 HHX12 HRT12 IBP12 ILL12 IVH12 JFD12 JOZ12 JYV12 KIR12 KSN12 LCJ12 LMF12 LWB12 MFX12 MPT12 MZP12 NJL12 NTH12 ODD12 OMZ12 OWV12 PGR12 PQN12 QAJ12 QKF12 QUB12 RDX12 RNT12 RXP12 SHL12 SRH12 TBD12 TKZ12 TUV12 UER12 UON12 UYJ12 VIF12 VSB12 WBX12 WLT12 WVP12 H14 JD14 SZ14 ACV14 AMR14 AWN14 BGJ14 BQF14 CAB14 CJX14 CTT14 DDP14 DNL14 DXH14 EHD14 EQZ14 FAV14 FKR14 FUN14 GEJ14 GOF14 GYB14 HHX14 HRT14 IBP14 ILL14 IVH14 JFD14 JOZ14 JYV14 KIR14 KSN14 LCJ14 LMF14 LWB14 MFX14 MPT14 MZP14 NJL14 NTH14 ODD14 OMZ14 OWV14 PGR14 PQN14 QAJ14 QKF14 QUB14 RDX14 RNT14 RXP14 SHL14 SRH14 TBD14 TKZ14 TUV14 UER14 UON14 UYJ14 VIF14 VSB14 WBX14 WLT14 WVP14 H16 JD16 SZ16 ACV16 AMR16 AWN16 BGJ16 BQF16 CAB16 CJX16 CTT16 DDP16 DNL16 DXH16 EHD16 EQZ16 FAV16 FKR16 FUN16 GEJ16 GOF16 GYB16 HHX16 HRT16 IBP16 ILL16 IVH16 JFD16 JOZ16 JYV16 KIR16 KSN16 LCJ16 LMF16 LWB16 MFX16 MPT16 MZP16 NJL16 NTH16 ODD16 OMZ16 OWV16 PGR16 PQN16 QAJ16 QKF16 QUB16 RDX16 RNT16 RXP16 SHL16 SRH16 TBD16 TKZ16 TUV16 UER16 UON16 UYJ16 VIF16 VSB16 WBX16 WLT16 WVP16 H18 JD18 SZ18 ACV18 AMR18 AWN18 BGJ18 BQF18 CAB18 CJX18 CTT18 DDP18 DNL18 DXH18 EHD18 EQZ18 FAV18 FKR18 FUN18 GEJ18 GOF18 GYB18 HHX18 HRT18 IBP18 ILL18 IVH18 JFD18 JOZ18 JYV18 KIR18 KSN18 LCJ18 LMF18 LWB18 MFX18 MPT18 MZP18 NJL18 NTH18 ODD18 OMZ18 OWV18 PGR18 PQN18 QAJ18 QKF18 QUB18 RDX18 RNT18 RXP18 SHL18 SRH18 TBD18 TKZ18 TUV18 UER18 UON18 UYJ18 VIF18 VSB18 WBX18 WLT18 WVP18 H22 JD22 SZ22 ACV22 AMR22 AWN22 BGJ22 BQF22 CAB22 CJX22 CTT22 DDP22 DNL22 DXH22 EHD22 EQZ22 FAV22 FKR22 FUN22 GEJ22 GOF22 GYB22 HHX22 HRT22 IBP22 ILL22 IVH22 JFD22 JOZ22 JYV22 KIR22 KSN22 LCJ22 LMF22 LWB22 MFX22 MPT22 MZP22 NJL22 NTH22 ODD22 OMZ22 OWV22 PGR22 PQN22 QAJ22 QKF22 QUB22 RDX22 RNT22 RXP22 SHL22 SRH22 TBD22 TKZ22 TUV22 UER22 UON22 UYJ22 VIF22 VSB22 WBX22 WLT22 WVP22 H24 JD24 SZ24 ACV24 AMR24 AWN24 BGJ24 BQF24 CAB24 CJX24 CTT24 DDP24 DNL24 DXH24 EHD24 EQZ24 FAV24 FKR24 FUN24 GEJ24 GOF24 GYB24 HHX24 HRT24 IBP24 ILL24 IVH24 JFD24 JOZ24 JYV24 KIR24 KSN24 LCJ24 LMF24 LWB24 MFX24 MPT24 MZP24 NJL24 NTH24 ODD24 OMZ24 OWV24 PGR24 PQN24 QAJ24 QKF24 QUB24 RDX24 RNT24 RXP24 SHL24 SRH24 TBD24 TKZ24 TUV24 UER24 UON24 UYJ24 VIF24 VSB24 WBX24 WLT24 WVP24 H26 JD26 SZ26 ACV26 AMR26 AWN26 BGJ26 BQF26 CAB26 CJX26 CTT26 DDP26 DNL26 DXH26 EHD26 EQZ26 FAV26 FKR26 FUN26 GEJ26 GOF26 GYB26 HHX26 HRT26 IBP26 ILL26 IVH26 JFD26 JOZ26 JYV26 KIR26 KSN26 LCJ26 LMF26 LWB26 MFX26 MPT26 MZP26 NJL26 NTH26 ODD26 OMZ26 OWV26 PGR26 PQN26 QAJ26 QKF26 QUB26 RDX26 RNT26 RXP26 SHL26 SRH26 TBD26 TKZ26 TUV26 UER26 UON26 UYJ26 VIF26 VSB26 WBX26 WLT26 WVP26 H30 JD30 SZ30 ACV30 AMR30 AWN30 BGJ30 BQF30 CAB30 CJX30 CTT30 DDP30 DNL30 DXH30 EHD30 EQZ30 FAV30 FKR30 FUN30 GEJ30 GOF30 GYB30 HHX30 HRT30 IBP30 ILL30 IVH30 JFD30 JOZ30 JYV30 KIR30 KSN30 LCJ30 LMF30 LWB30 MFX30 MPT30 MZP30 NJL30 NTH30 ODD30 OMZ30 OWV30 PGR30 PQN30 QAJ30 QKF30 QUB30 RDX30 RNT30 RXP30 SHL30 SRH30 TBD30 TKZ30 TUV30 UER30 UON30 UYJ30 VIF30 VSB30 WBX30 WLT30 WVP30 H32 JD32 SZ32 ACV32 AMR32 AWN32 BGJ32 BQF32 CAB32 CJX32 CTT32 DDP32 DNL32 DXH32 EHD32 EQZ32 FAV32 FKR32 FUN32 GEJ32 GOF32 GYB32 HHX32 HRT32 IBP32 ILL32 IVH32 JFD32 JOZ32 JYV32 KIR32 KSN32 LCJ32 LMF32 LWB32 MFX32 MPT32 MZP32 NJL32 NTH32 ODD32 OMZ32 OWV32 PGR32 PQN32 QAJ32 QKF32 QUB32 RDX32 RNT32 RXP32 SHL32 SRH32 TBD32 TKZ32 TUV32 UER32 UON32 UYJ32 VIF32 VSB32 WBX32 WLT32 WVP32">
      <formula1>2</formula1>
      <formula2>6</formula2>
    </dataValidation>
  </dataValidations>
  <pageMargins left="0.70866141732283472" right="0.375" top="1.4566929133858268" bottom="0.39370078740157483" header="0.31496062992125984" footer="7.874015748031496E-2"/>
  <pageSetup paperSize="9" orientation="portrait" r:id="rId1"/>
  <headerFooter scaleWithDoc="0">
    <oddHeader>&amp;R&amp;G</oddHeader>
    <oddFooter>&amp;C&amp;"Arial,Standard"&amp;8&amp;P/&amp;N&amp;R&amp;"Arial,Standard"&amp;6&amp;K0064A6Zürcher Fachhochschule</oddFooter>
  </headerFooter>
  <drawing r:id="rId2"/>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C2" sqref="C2:H2"/>
    </sheetView>
  </sheetViews>
  <sheetFormatPr baseColWidth="10" defaultRowHeight="14.4" x14ac:dyDescent="0.55000000000000004"/>
  <sheetData>
    <row r="1" spans="1:12" x14ac:dyDescent="0.55000000000000004">
      <c r="A1" s="6" t="s">
        <v>44</v>
      </c>
      <c r="B1" s="7"/>
      <c r="C1" s="7"/>
      <c r="D1" s="7"/>
      <c r="E1" s="7"/>
      <c r="F1" s="7"/>
      <c r="G1" s="7"/>
      <c r="H1" s="8"/>
    </row>
    <row r="2" spans="1:12" x14ac:dyDescent="0.55000000000000004">
      <c r="A2" s="2" t="s">
        <v>0</v>
      </c>
      <c r="B2" s="3"/>
      <c r="C2" s="4">
        <f>Bewertung!C2</f>
        <v>0</v>
      </c>
      <c r="D2" s="4"/>
      <c r="E2" s="4"/>
      <c r="F2" s="4"/>
      <c r="G2" s="4"/>
      <c r="H2" s="4"/>
    </row>
    <row r="3" spans="1:12" x14ac:dyDescent="0.55000000000000004">
      <c r="A3" s="2" t="s">
        <v>1</v>
      </c>
      <c r="B3" s="3"/>
      <c r="C3" s="6">
        <f>Bewertung!C3</f>
        <v>0</v>
      </c>
      <c r="D3" s="7"/>
      <c r="E3" s="7"/>
      <c r="F3" s="7"/>
      <c r="G3" s="7"/>
      <c r="H3" s="8"/>
    </row>
    <row r="4" spans="1:12" x14ac:dyDescent="0.55000000000000004">
      <c r="A4" s="2" t="s">
        <v>38</v>
      </c>
      <c r="B4" s="3"/>
      <c r="C4" s="4">
        <f>Bewertung!C5</f>
        <v>0</v>
      </c>
      <c r="D4" s="4"/>
      <c r="E4" s="4"/>
      <c r="F4" s="4"/>
      <c r="G4" s="4"/>
      <c r="H4" s="4"/>
    </row>
    <row r="5" spans="1:12" x14ac:dyDescent="0.55000000000000004">
      <c r="A5" s="5"/>
      <c r="B5" s="5"/>
      <c r="C5" s="5"/>
      <c r="D5" s="5"/>
      <c r="E5" s="5"/>
      <c r="F5" s="5"/>
      <c r="G5" s="5"/>
      <c r="H5" s="5"/>
      <c r="I5" s="5"/>
      <c r="J5" s="5"/>
      <c r="K5" s="5"/>
      <c r="L5" s="5"/>
    </row>
    <row r="6" spans="1:12" x14ac:dyDescent="0.55000000000000004">
      <c r="A6" s="1"/>
      <c r="B6" s="1"/>
      <c r="C6" s="1"/>
      <c r="D6" s="1"/>
      <c r="E6" s="1"/>
      <c r="F6" s="1"/>
      <c r="G6" s="1"/>
      <c r="H6" s="1"/>
      <c r="I6" s="1"/>
      <c r="J6" s="1"/>
      <c r="K6" s="1"/>
      <c r="L6" s="1"/>
    </row>
    <row r="7" spans="1:12" x14ac:dyDescent="0.55000000000000004">
      <c r="A7" s="1"/>
      <c r="B7" s="1"/>
      <c r="C7" s="1"/>
      <c r="D7" s="1"/>
      <c r="E7" s="1"/>
      <c r="F7" s="1"/>
      <c r="G7" s="1"/>
      <c r="H7" s="1"/>
      <c r="I7" s="1"/>
      <c r="J7" s="1"/>
      <c r="K7" s="1"/>
      <c r="L7" s="1"/>
    </row>
    <row r="8" spans="1:12" x14ac:dyDescent="0.55000000000000004">
      <c r="A8" s="1"/>
      <c r="B8" s="1"/>
      <c r="C8" s="1"/>
      <c r="D8" s="1"/>
      <c r="E8" s="1"/>
      <c r="F8" s="1"/>
      <c r="G8" s="1"/>
      <c r="H8" s="1"/>
      <c r="I8" s="1"/>
      <c r="J8" s="1"/>
      <c r="K8" s="1"/>
      <c r="L8" s="1"/>
    </row>
    <row r="9" spans="1:12" x14ac:dyDescent="0.55000000000000004">
      <c r="A9" s="1"/>
      <c r="B9" s="1"/>
      <c r="C9" s="1"/>
      <c r="D9" s="1"/>
      <c r="E9" s="1"/>
      <c r="F9" s="1"/>
      <c r="G9" s="1"/>
      <c r="H9" s="1"/>
      <c r="I9" s="1"/>
      <c r="J9" s="1"/>
      <c r="K9" s="1"/>
      <c r="L9" s="1"/>
    </row>
    <row r="10" spans="1:12" x14ac:dyDescent="0.55000000000000004">
      <c r="A10" s="1"/>
      <c r="B10" s="1"/>
      <c r="C10" s="1"/>
      <c r="D10" s="1"/>
      <c r="E10" s="1"/>
      <c r="F10" s="1"/>
      <c r="G10" s="1"/>
      <c r="H10" s="1"/>
      <c r="I10" s="1"/>
      <c r="J10" s="1"/>
      <c r="K10" s="1"/>
      <c r="L10" s="1"/>
    </row>
    <row r="11" spans="1:12" x14ac:dyDescent="0.55000000000000004">
      <c r="A11" s="1"/>
      <c r="B11" s="1"/>
      <c r="C11" s="1"/>
      <c r="D11" s="1"/>
      <c r="E11" s="1"/>
      <c r="F11" s="1"/>
      <c r="G11" s="1"/>
      <c r="H11" s="1"/>
      <c r="I11" s="1"/>
      <c r="J11" s="1"/>
      <c r="K11" s="1"/>
      <c r="L11" s="1"/>
    </row>
    <row r="12" spans="1:12" x14ac:dyDescent="0.55000000000000004">
      <c r="A12" s="1"/>
      <c r="B12" s="1"/>
      <c r="C12" s="1"/>
      <c r="D12" s="1"/>
      <c r="E12" s="1"/>
      <c r="F12" s="1"/>
      <c r="G12" s="1"/>
      <c r="H12" s="1"/>
      <c r="I12" s="1"/>
      <c r="J12" s="1"/>
      <c r="K12" s="1"/>
      <c r="L12" s="1"/>
    </row>
    <row r="13" spans="1:12" x14ac:dyDescent="0.55000000000000004">
      <c r="A13" s="1"/>
      <c r="B13" s="1"/>
      <c r="C13" s="1"/>
      <c r="D13" s="1"/>
      <c r="E13" s="1"/>
      <c r="F13" s="1"/>
      <c r="G13" s="1"/>
      <c r="H13" s="1"/>
      <c r="I13" s="1"/>
      <c r="J13" s="1"/>
      <c r="K13" s="1"/>
      <c r="L13" s="1"/>
    </row>
    <row r="14" spans="1:12" x14ac:dyDescent="0.55000000000000004">
      <c r="A14" s="1"/>
      <c r="B14" s="1"/>
      <c r="C14" s="1"/>
      <c r="D14" s="1"/>
      <c r="E14" s="1"/>
      <c r="F14" s="1"/>
      <c r="G14" s="1"/>
      <c r="H14" s="1"/>
      <c r="I14" s="1"/>
      <c r="J14" s="1"/>
      <c r="K14" s="1"/>
      <c r="L14" s="1"/>
    </row>
    <row r="15" spans="1:12" x14ac:dyDescent="0.55000000000000004">
      <c r="A15" s="1"/>
      <c r="B15" s="1"/>
      <c r="C15" s="1"/>
      <c r="D15" s="1"/>
      <c r="E15" s="1"/>
      <c r="F15" s="1"/>
      <c r="G15" s="1"/>
      <c r="H15" s="1"/>
      <c r="I15" s="1"/>
      <c r="J15" s="1"/>
      <c r="K15" s="1"/>
      <c r="L15" s="1"/>
    </row>
    <row r="16" spans="1:12" x14ac:dyDescent="0.55000000000000004">
      <c r="A16" s="1"/>
      <c r="B16" s="1"/>
      <c r="C16" s="1"/>
      <c r="D16" s="1"/>
      <c r="E16" s="1"/>
      <c r="F16" s="1"/>
      <c r="G16" s="1"/>
      <c r="H16" s="1"/>
      <c r="I16" s="1"/>
      <c r="J16" s="1"/>
      <c r="K16" s="1"/>
      <c r="L16" s="1"/>
    </row>
    <row r="17" spans="1:12" x14ac:dyDescent="0.55000000000000004">
      <c r="A17" s="1"/>
      <c r="B17" s="1"/>
      <c r="C17" s="1"/>
      <c r="D17" s="1"/>
      <c r="E17" s="1"/>
      <c r="F17" s="1"/>
      <c r="G17" s="1"/>
      <c r="H17" s="1"/>
      <c r="I17" s="1"/>
      <c r="J17" s="1"/>
      <c r="K17" s="1"/>
      <c r="L17" s="1"/>
    </row>
    <row r="18" spans="1:12" x14ac:dyDescent="0.55000000000000004">
      <c r="A18" s="1"/>
      <c r="B18" s="1"/>
      <c r="C18" s="1"/>
      <c r="D18" s="1"/>
      <c r="E18" s="1"/>
      <c r="F18" s="1"/>
      <c r="G18" s="1"/>
      <c r="H18" s="1"/>
      <c r="I18" s="1"/>
      <c r="J18" s="1"/>
      <c r="K18" s="1"/>
      <c r="L18" s="1"/>
    </row>
    <row r="19" spans="1:12" x14ac:dyDescent="0.55000000000000004">
      <c r="A19" s="1"/>
      <c r="B19" s="1"/>
      <c r="C19" s="1"/>
      <c r="D19" s="1"/>
      <c r="E19" s="1"/>
      <c r="F19" s="1"/>
      <c r="G19" s="1"/>
      <c r="H19" s="1"/>
      <c r="I19" s="1"/>
      <c r="J19" s="1"/>
      <c r="K19" s="1"/>
      <c r="L19" s="1"/>
    </row>
    <row r="20" spans="1:12" x14ac:dyDescent="0.55000000000000004">
      <c r="A20" s="1"/>
      <c r="B20" s="1"/>
      <c r="C20" s="1"/>
      <c r="D20" s="1"/>
      <c r="E20" s="1"/>
      <c r="F20" s="1"/>
      <c r="G20" s="1"/>
      <c r="H20" s="1"/>
      <c r="I20" s="1"/>
      <c r="J20" s="1"/>
      <c r="K20" s="1"/>
      <c r="L20" s="1"/>
    </row>
    <row r="21" spans="1:12" x14ac:dyDescent="0.55000000000000004">
      <c r="A21" s="1"/>
      <c r="B21" s="1"/>
      <c r="C21" s="1"/>
      <c r="D21" s="1"/>
      <c r="E21" s="1"/>
      <c r="F21" s="1"/>
      <c r="G21" s="1"/>
      <c r="H21" s="1"/>
      <c r="I21" s="1"/>
      <c r="J21" s="1"/>
      <c r="K21" s="1"/>
      <c r="L21" s="1"/>
    </row>
    <row r="22" spans="1:12" x14ac:dyDescent="0.55000000000000004">
      <c r="A22" s="1"/>
      <c r="B22" s="1"/>
      <c r="C22" s="1"/>
      <c r="D22" s="1"/>
      <c r="E22" s="1"/>
      <c r="F22" s="1"/>
      <c r="G22" s="1"/>
      <c r="H22" s="1"/>
      <c r="I22" s="1"/>
      <c r="J22" s="1"/>
      <c r="K22" s="1"/>
      <c r="L22" s="1"/>
    </row>
    <row r="23" spans="1:12" x14ac:dyDescent="0.55000000000000004">
      <c r="A23" s="1"/>
      <c r="B23" s="1"/>
      <c r="C23" s="1"/>
      <c r="D23" s="1"/>
      <c r="E23" s="1"/>
      <c r="F23" s="1"/>
      <c r="G23" s="1"/>
      <c r="H23" s="1"/>
      <c r="I23" s="1"/>
      <c r="J23" s="1"/>
      <c r="K23" s="1"/>
      <c r="L23" s="1"/>
    </row>
    <row r="24" spans="1:12" x14ac:dyDescent="0.55000000000000004">
      <c r="A24" s="1"/>
      <c r="B24" s="1"/>
      <c r="C24" s="1"/>
      <c r="D24" s="1"/>
      <c r="E24" s="1"/>
      <c r="F24" s="1"/>
      <c r="G24" s="1"/>
      <c r="H24" s="1"/>
      <c r="I24" s="1"/>
      <c r="J24" s="1"/>
      <c r="K24" s="1"/>
      <c r="L24" s="1"/>
    </row>
    <row r="25" spans="1:12" x14ac:dyDescent="0.55000000000000004">
      <c r="A25" s="1"/>
      <c r="B25" s="1"/>
      <c r="C25" s="1"/>
      <c r="D25" s="1"/>
      <c r="E25" s="1"/>
      <c r="F25" s="1"/>
      <c r="G25" s="1"/>
      <c r="H25" s="1"/>
      <c r="I25" s="1"/>
      <c r="J25" s="1"/>
      <c r="K25" s="1"/>
      <c r="L25" s="1"/>
    </row>
    <row r="26" spans="1:12" x14ac:dyDescent="0.55000000000000004">
      <c r="A26" s="1"/>
      <c r="B26" s="1"/>
      <c r="C26" s="1"/>
      <c r="D26" s="1"/>
      <c r="E26" s="1"/>
      <c r="F26" s="1"/>
      <c r="G26" s="1"/>
      <c r="H26" s="1"/>
      <c r="I26" s="1"/>
      <c r="J26" s="1"/>
      <c r="K26" s="1"/>
      <c r="L26" s="1"/>
    </row>
    <row r="27" spans="1:12" x14ac:dyDescent="0.55000000000000004">
      <c r="A27" s="1"/>
      <c r="B27" s="1"/>
      <c r="C27" s="1"/>
      <c r="D27" s="1"/>
      <c r="E27" s="1"/>
      <c r="F27" s="1"/>
      <c r="G27" s="1"/>
      <c r="H27" s="1"/>
      <c r="I27" s="1"/>
      <c r="J27" s="1"/>
      <c r="K27" s="1"/>
      <c r="L27" s="1"/>
    </row>
    <row r="28" spans="1:12" x14ac:dyDescent="0.55000000000000004">
      <c r="A28" s="1"/>
      <c r="B28" s="1"/>
      <c r="C28" s="1"/>
      <c r="D28" s="1"/>
      <c r="E28" s="1"/>
      <c r="F28" s="1"/>
      <c r="G28" s="1"/>
      <c r="H28" s="1"/>
      <c r="I28" s="1"/>
      <c r="J28" s="1"/>
      <c r="K28" s="1"/>
      <c r="L28" s="1"/>
    </row>
    <row r="29" spans="1:12" x14ac:dyDescent="0.55000000000000004">
      <c r="A29" s="1"/>
      <c r="B29" s="1"/>
      <c r="C29" s="1"/>
      <c r="D29" s="1"/>
      <c r="E29" s="1"/>
      <c r="F29" s="1"/>
      <c r="G29" s="1"/>
      <c r="H29" s="1"/>
      <c r="I29" s="1"/>
      <c r="J29" s="1"/>
      <c r="K29" s="1"/>
      <c r="L29" s="1"/>
    </row>
    <row r="30" spans="1:12" x14ac:dyDescent="0.55000000000000004">
      <c r="A30" s="1"/>
      <c r="B30" s="1"/>
      <c r="C30" s="1"/>
      <c r="D30" s="1"/>
      <c r="E30" s="1"/>
      <c r="F30" s="1"/>
      <c r="G30" s="1"/>
      <c r="H30" s="1"/>
      <c r="I30" s="1"/>
      <c r="J30" s="1"/>
      <c r="K30" s="1"/>
      <c r="L30" s="1"/>
    </row>
    <row r="31" spans="1:12" x14ac:dyDescent="0.55000000000000004">
      <c r="A31" s="1"/>
      <c r="B31" s="1"/>
      <c r="C31" s="1"/>
      <c r="D31" s="1"/>
      <c r="E31" s="1"/>
      <c r="F31" s="1"/>
      <c r="G31" s="1"/>
      <c r="H31" s="1"/>
      <c r="I31" s="1"/>
      <c r="J31" s="1"/>
      <c r="K31" s="1"/>
      <c r="L31" s="1"/>
    </row>
    <row r="32" spans="1:12" x14ac:dyDescent="0.55000000000000004">
      <c r="A32" s="1"/>
      <c r="B32" s="1"/>
      <c r="C32" s="1"/>
      <c r="D32" s="1"/>
      <c r="E32" s="1"/>
      <c r="F32" s="1"/>
      <c r="G32" s="1"/>
      <c r="H32" s="1"/>
      <c r="I32" s="1"/>
      <c r="J32" s="1"/>
      <c r="K32" s="1"/>
      <c r="L32" s="1"/>
    </row>
    <row r="33" spans="1:12" x14ac:dyDescent="0.55000000000000004">
      <c r="A33" s="1"/>
      <c r="B33" s="1"/>
      <c r="C33" s="1"/>
      <c r="D33" s="1"/>
      <c r="E33" s="1"/>
      <c r="F33" s="1"/>
      <c r="G33" s="1"/>
      <c r="H33" s="1"/>
      <c r="I33" s="1"/>
      <c r="J33" s="1"/>
      <c r="K33" s="1"/>
      <c r="L33" s="1"/>
    </row>
    <row r="34" spans="1:12" x14ac:dyDescent="0.55000000000000004">
      <c r="A34" s="1"/>
      <c r="B34" s="1"/>
      <c r="C34" s="1"/>
      <c r="D34" s="1"/>
      <c r="E34" s="1"/>
      <c r="F34" s="1"/>
      <c r="G34" s="1"/>
      <c r="H34" s="1"/>
      <c r="I34" s="1"/>
      <c r="J34" s="1"/>
      <c r="K34" s="1"/>
      <c r="L34" s="1"/>
    </row>
    <row r="35" spans="1:12" x14ac:dyDescent="0.55000000000000004">
      <c r="A35" s="1"/>
      <c r="B35" s="1"/>
      <c r="C35" s="1"/>
      <c r="D35" s="1"/>
      <c r="E35" s="1"/>
      <c r="F35" s="1"/>
      <c r="G35" s="1"/>
      <c r="H35" s="1"/>
      <c r="I35" s="1"/>
      <c r="J35" s="1"/>
      <c r="K35" s="1"/>
      <c r="L35" s="1"/>
    </row>
    <row r="36" spans="1:12" x14ac:dyDescent="0.55000000000000004">
      <c r="A36" s="1"/>
      <c r="B36" s="1"/>
      <c r="C36" s="1"/>
      <c r="D36" s="1"/>
      <c r="E36" s="1"/>
      <c r="F36" s="1"/>
      <c r="G36" s="1"/>
      <c r="H36" s="1"/>
      <c r="I36" s="1"/>
      <c r="J36" s="1"/>
      <c r="K36" s="1"/>
      <c r="L36" s="1"/>
    </row>
  </sheetData>
  <mergeCells count="8">
    <mergeCell ref="A4:B4"/>
    <mergeCell ref="C4:H4"/>
    <mergeCell ref="A5:L5"/>
    <mergeCell ref="A1:H1"/>
    <mergeCell ref="A2:B2"/>
    <mergeCell ref="C2:H2"/>
    <mergeCell ref="A3:B3"/>
    <mergeCell ref="C3:H3"/>
  </mergeCells>
  <pageMargins left="0.31496062992125984" right="0.31496062992125984" top="0.31496062992125984" bottom="0.31496062992125984" header="0.23622047244094491" footer="0.15748031496062992"/>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Bewertung</vt:lpstr>
      <vt:lpstr>Zusatzblatt für Examinator</vt:lpstr>
      <vt:lpstr>Bewertung!Druckbereich</vt:lpstr>
    </vt:vector>
  </TitlesOfParts>
  <Company>hsz-t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Prisca Dill</dc:creator>
  <cp:lastModifiedBy>Andreas Stucki</cp:lastModifiedBy>
  <cp:lastPrinted>2013-02-06T09:11:20Z</cp:lastPrinted>
  <dcterms:created xsi:type="dcterms:W3CDTF">2010-04-19T08:49:35Z</dcterms:created>
  <dcterms:modified xsi:type="dcterms:W3CDTF">2017-10-07T06:48:05Z</dcterms:modified>
</cp:coreProperties>
</file>