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6840"/>
  </bookViews>
  <sheets>
    <sheet name="工资" sheetId="3" r:id="rId1"/>
  </sheets>
  <definedNames>
    <definedName name="_xlnm.Print_Titles" localSheetId="0">工资!$1:$3</definedName>
  </definedNames>
  <calcPr calcId="144525" concurrentCalc="0"/>
  <oleSize ref="B1:L4"/>
</workbook>
</file>

<file path=xl/sharedStrings.xml><?xml version="1.0" encoding="utf-8"?>
<sst xmlns="http://schemas.openxmlformats.org/spreadsheetml/2006/main" count="11">
  <si>
    <t>部门</t>
  </si>
  <si>
    <t>ID</t>
  </si>
  <si>
    <t>姓名</t>
  </si>
  <si>
    <t>工资</t>
  </si>
  <si>
    <t>六金个人负担</t>
  </si>
  <si>
    <t>个调税</t>
  </si>
  <si>
    <t>年终奖</t>
  </si>
  <si>
    <t>年个税</t>
  </si>
  <si>
    <t>打卡金额</t>
  </si>
  <si>
    <t>六金公司负担</t>
  </si>
  <si>
    <t>公司成本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</si>
</sst>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#,##0.00_ ;[Red]\-#,##0.00\ "/>
    <numFmt numFmtId="178" formatCode="0.0%"/>
    <numFmt numFmtId="179" formatCode="yyyy/m/d;@"/>
    <numFmt numFmtId="44" formatCode="_ &quot;￥&quot;* #,##0.00_ ;_ &quot;￥&quot;* \-#,##0.00_ ;_ &quot;￥&quot;* &quot;-&quot;??_ ;_ @_ "/>
    <numFmt numFmtId="180" formatCode="#,##0.00_ "/>
    <numFmt numFmtId="181" formatCode="#,##0_ ;[Red]\-#,##0\ "/>
  </numFmts>
  <fonts count="29">
    <font>
      <sz val="10"/>
      <color theme="1"/>
      <name val="黑体"/>
      <charset val="134"/>
    </font>
    <font>
      <sz val="10"/>
      <name val="黑体"/>
      <charset val="134"/>
    </font>
    <font>
      <sz val="11"/>
      <name val="ＭＳ Ｐゴシック"/>
      <charset val="134"/>
    </font>
    <font>
      <sz val="8"/>
      <name val="SimHei"/>
      <charset val="134"/>
    </font>
    <font>
      <sz val="16"/>
      <name val="SimHei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2"/>
      <color theme="1"/>
      <name val="黑体"/>
      <charset val="128"/>
    </font>
    <font>
      <sz val="11"/>
      <color indexed="8"/>
      <name val="宋体"/>
      <charset val="134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2"/>
      <name val="宋体"/>
      <charset val="134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75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10" borderId="9" applyNumberFormat="0" applyFont="0" applyAlignment="0" applyProtection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178" fontId="21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38" fontId="2" fillId="0" borderId="0" applyFont="0" applyFill="0" applyBorder="0" applyAlignment="0" applyProtection="0"/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0" borderId="0"/>
    <xf numFmtId="179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16" applyFont="1"/>
    <xf numFmtId="0" fontId="1" fillId="0" borderId="0" xfId="16" applyFont="1" applyAlignment="1">
      <alignment horizontal="center"/>
    </xf>
    <xf numFmtId="0" fontId="2" fillId="0" borderId="0" xfId="16"/>
    <xf numFmtId="0" fontId="3" fillId="0" borderId="0" xfId="16" applyFont="1"/>
    <xf numFmtId="180" fontId="3" fillId="0" borderId="0" xfId="16" applyNumberFormat="1" applyFont="1"/>
    <xf numFmtId="180" fontId="2" fillId="0" borderId="0" xfId="16" applyNumberFormat="1"/>
    <xf numFmtId="0" fontId="4" fillId="0" borderId="0" xfId="16" applyFont="1" applyAlignment="1">
      <alignment vertical="center"/>
    </xf>
    <xf numFmtId="180" fontId="4" fillId="0" borderId="0" xfId="16" applyNumberFormat="1" applyFont="1"/>
    <xf numFmtId="181" fontId="1" fillId="0" borderId="1" xfId="51" applyNumberFormat="1" applyFont="1" applyFill="1" applyBorder="1" applyAlignment="1">
      <alignment horizontal="center" vertical="center" shrinkToFit="1"/>
    </xf>
    <xf numFmtId="181" fontId="1" fillId="0" borderId="2" xfId="51" applyNumberFormat="1" applyFont="1" applyFill="1" applyBorder="1" applyAlignment="1">
      <alignment horizontal="center" vertical="center" shrinkToFit="1"/>
    </xf>
    <xf numFmtId="181" fontId="1" fillId="0" borderId="3" xfId="51" applyNumberFormat="1" applyFont="1" applyFill="1" applyBorder="1" applyAlignment="1">
      <alignment horizontal="center" vertical="center" shrinkToFit="1"/>
    </xf>
    <xf numFmtId="180" fontId="1" fillId="0" borderId="4" xfId="51" applyNumberFormat="1" applyFont="1" applyBorder="1" applyAlignment="1">
      <alignment horizontal="right" vertical="center" shrinkToFit="1"/>
    </xf>
    <xf numFmtId="181" fontId="1" fillId="0" borderId="4" xfId="51" applyNumberFormat="1" applyFont="1" applyFill="1" applyBorder="1" applyAlignment="1">
      <alignment horizontal="center" vertical="center" shrinkToFit="1"/>
    </xf>
    <xf numFmtId="181" fontId="1" fillId="0" borderId="5" xfId="51" applyNumberFormat="1" applyFont="1" applyFill="1" applyBorder="1" applyAlignment="1">
      <alignment horizontal="center" vertical="center" shrinkToFit="1"/>
    </xf>
    <xf numFmtId="180" fontId="1" fillId="0" borderId="4" xfId="27" applyNumberFormat="1" applyFont="1" applyBorder="1" applyAlignment="1">
      <alignment horizontal="center" vertical="center" shrinkToFit="1"/>
    </xf>
    <xf numFmtId="180" fontId="1" fillId="0" borderId="4" xfId="27" applyNumberFormat="1" applyFont="1" applyBorder="1" applyAlignment="1">
      <alignment horizontal="right" vertical="center" shrinkToFit="1"/>
    </xf>
    <xf numFmtId="180" fontId="4" fillId="0" borderId="0" xfId="16" applyNumberFormat="1" applyFont="1" applyAlignment="1">
      <alignment horizontal="center"/>
    </xf>
  </cellXfs>
  <cellStyles count="7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超链接" xfId="9" builtinId="8"/>
    <cellStyle name="千位分隔 4 6" xfId="10"/>
    <cellStyle name="60% - 强调文字颜色 3" xfId="11" builtinId="40"/>
    <cellStyle name="百分比" xfId="12" builtinId="5"/>
    <cellStyle name="已访问的超链接" xfId="13" builtinId="9"/>
    <cellStyle name="百分比 2" xfId="14"/>
    <cellStyle name="注释" xfId="15" builtinId="10"/>
    <cellStyle name="常规 6" xfId="16"/>
    <cellStyle name="千位分隔 4" xfId="17"/>
    <cellStyle name="60% - 强调文字颜色 2" xfId="18" builtinId="36"/>
    <cellStyle name="标题 4" xfId="19" builtinId="19"/>
    <cellStyle name="警告文本" xfId="20" builtinId="11"/>
    <cellStyle name="千位分隔 3 2" xfId="21"/>
    <cellStyle name="标题" xfId="22" builtinId="15"/>
    <cellStyle name="解释性文本" xfId="23" builtinId="53"/>
    <cellStyle name="标题 1" xfId="24" builtinId="16"/>
    <cellStyle name="百分比 4" xfId="25"/>
    <cellStyle name="千位分隔 4 2" xfId="26"/>
    <cellStyle name="千位分隔 4 3" xfId="27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常规 2 2 2" xfId="43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千位分隔[0] 2" xfId="49"/>
    <cellStyle name="强调文字颜色 4" xfId="50" builtinId="41"/>
    <cellStyle name="千位分隔[0] 3" xfId="51"/>
    <cellStyle name="20% - 强调文字颜色 4" xfId="52" builtinId="42"/>
    <cellStyle name="40% - 强调文字颜色 4" xfId="53" builtinId="43"/>
    <cellStyle name="强调文字颜色 5" xfId="54" builtinId="45"/>
    <cellStyle name="千位分隔[0] 4" xfId="55"/>
    <cellStyle name="40% - 强调文字颜色 5" xfId="56" builtinId="47"/>
    <cellStyle name="60% - 强调文字颜色 5" xfId="57" builtinId="48"/>
    <cellStyle name="强调文字颜色 6" xfId="58" builtinId="49"/>
    <cellStyle name="千位分隔[0] 5" xfId="59"/>
    <cellStyle name="40% - 强调文字颜色 6" xfId="60" builtinId="51"/>
    <cellStyle name="60% - 强调文字颜色 6" xfId="61" builtinId="52"/>
    <cellStyle name="百分比 3" xfId="62"/>
    <cellStyle name="常规 7" xfId="63"/>
    <cellStyle name="常规 2" xfId="64"/>
    <cellStyle name="常规 3" xfId="65"/>
    <cellStyle name="千位分隔 2" xfId="66"/>
    <cellStyle name="常规 4" xfId="67"/>
    <cellStyle name="千位分隔 3" xfId="68"/>
    <cellStyle name="常规 5" xfId="69"/>
    <cellStyle name="千位分隔 4 4" xfId="70"/>
    <cellStyle name="千位分隔 4 5" xfId="71"/>
    <cellStyle name="千位分隔 4 7" xfId="72"/>
    <cellStyle name="千位分隔 4 8" xfId="73"/>
    <cellStyle name="千位分隔 4 9" xfId="7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showGridLines="0" tabSelected="1" zoomScale="90" zoomScaleNormal="90" workbookViewId="0">
      <pane xSplit="10" ySplit="3" topLeftCell="K4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3.5" outlineLevelRow="3"/>
  <cols>
    <col min="1" max="1" width="3.85714285714286" style="3" customWidth="1"/>
    <col min="2" max="2" width="26.8571428571429" style="4" customWidth="1"/>
    <col min="3" max="4" width="15.8571428571429" style="4" customWidth="1"/>
    <col min="5" max="12" width="15.8571428571429" style="5" customWidth="1"/>
    <col min="13" max="16384" width="9.14285714285714" style="3"/>
  </cols>
  <sheetData>
    <row r="1" ht="37.35" customHeight="1" spans="1:12">
      <c r="A1" s="6"/>
      <c r="B1" s="7" t="str">
        <f>CONCATENATE(TEXT(YEAR(TODAY())-IF(MONTH(TODAY())=1,1,0),0),"年",TEXT(IF(MONTH(TODAY())=1,12,MONTH(TODAY())-1),0),"月度 工资表")</f>
        <v>2018年7月度 工资表</v>
      </c>
      <c r="E1" s="8"/>
      <c r="F1" s="8"/>
      <c r="G1" s="8"/>
      <c r="H1" s="8"/>
      <c r="I1" s="8"/>
      <c r="J1" s="17">
        <f>SUMIF(J4:J644,"&lt;0")</f>
        <v>0</v>
      </c>
      <c r="K1" s="17"/>
      <c r="L1" s="17"/>
    </row>
    <row r="2" s="1" customFormat="1" ht="20.1" customHeight="1" spans="2:12">
      <c r="B2" s="9">
        <f>COUNTA(E4:E9494)-COUNTIF(E4:E9494,0)</f>
        <v>0</v>
      </c>
      <c r="C2" s="10"/>
      <c r="D2" s="11" t="s">
        <v>0</v>
      </c>
      <c r="E2" s="12">
        <f t="shared" ref="E2:L2" si="0">SUM(E4:E9493)</f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</row>
    <row r="3" s="2" customFormat="1" ht="20.1" customHeight="1" spans="2:12">
      <c r="B3" s="13" t="s">
        <v>1</v>
      </c>
      <c r="C3" s="13" t="s">
        <v>2</v>
      </c>
      <c r="D3" s="14"/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5" t="s">
        <v>10</v>
      </c>
    </row>
    <row r="4" s="1" customFormat="1" ht="20.1" customHeight="1" spans="2:12">
      <c r="B4" s="13"/>
      <c r="C4" s="13"/>
      <c r="D4" s="13"/>
      <c r="E4" s="16"/>
      <c r="F4" s="16"/>
      <c r="G4" s="16"/>
      <c r="H4" s="16"/>
      <c r="I4" s="16"/>
      <c r="J4" s="16"/>
      <c r="K4" s="16"/>
      <c r="L4" s="16"/>
    </row>
  </sheetData>
  <mergeCells count="2">
    <mergeCell ref="B2:C2"/>
    <mergeCell ref="D2:D3"/>
  </mergeCells>
  <pageMargins left="0.196527777777778" right="0.196527777777778" top="0.393055555555556" bottom="0.393055555555556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孤独患者</cp:lastModifiedBy>
  <dcterms:created xsi:type="dcterms:W3CDTF">2017-10-27T01:03:00Z</dcterms:created>
  <cp:lastPrinted>2018-01-22T09:00:00Z</cp:lastPrinted>
  <dcterms:modified xsi:type="dcterms:W3CDTF">2018-08-24T07:34:46Z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2052-10.1.0.7520</vt:lpwstr>
  </property>
</Properties>
</file>