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omohiro\Google ドライブ\GenerateSinWave\"/>
    </mc:Choice>
  </mc:AlternateContent>
  <bookViews>
    <workbookView xWindow="0" yWindow="0" windowWidth="20490" windowHeight="8355" firstSheet="2" activeTab="3"/>
  </bookViews>
  <sheets>
    <sheet name="出力ビットの計算" sheetId="1" r:id="rId1"/>
    <sheet name="電圧の分解能の計算" sheetId="2" r:id="rId2"/>
    <sheet name="周波数ごとの周期の計算" sheetId="3" r:id="rId3"/>
    <sheet name="Sheet1" sheetId="4" r:id="rId4"/>
  </sheets>
  <definedNames>
    <definedName name="_xlnm._FilterDatabase" localSheetId="2" hidden="1">周波数ごとの周期の計算!$F$1:$F$1004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" i="1"/>
  <c r="F5" i="3" l="1"/>
  <c r="F4" i="3"/>
  <c r="F205" i="3"/>
  <c r="F938" i="3"/>
  <c r="C6" i="3"/>
  <c r="F6" i="3" s="1"/>
  <c r="C7" i="3"/>
  <c r="F7" i="3" s="1"/>
  <c r="C8" i="3"/>
  <c r="F8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7" i="3"/>
  <c r="F27" i="3" s="1"/>
  <c r="C28" i="3"/>
  <c r="F28" i="3" s="1"/>
  <c r="C29" i="3"/>
  <c r="F29" i="3" s="1"/>
  <c r="C30" i="3"/>
  <c r="F30" i="3" s="1"/>
  <c r="C31" i="3"/>
  <c r="F31" i="3" s="1"/>
  <c r="C32" i="3"/>
  <c r="F32" i="3" s="1"/>
  <c r="C33" i="3"/>
  <c r="F33" i="3" s="1"/>
  <c r="C34" i="3"/>
  <c r="F34" i="3" s="1"/>
  <c r="C35" i="3"/>
  <c r="F35" i="3" s="1"/>
  <c r="C36" i="3"/>
  <c r="F36" i="3" s="1"/>
  <c r="C37" i="3"/>
  <c r="F37" i="3" s="1"/>
  <c r="C38" i="3"/>
  <c r="F38" i="3" s="1"/>
  <c r="C39" i="3"/>
  <c r="F39" i="3" s="1"/>
  <c r="C40" i="3"/>
  <c r="F40" i="3" s="1"/>
  <c r="C41" i="3"/>
  <c r="F41" i="3" s="1"/>
  <c r="C42" i="3"/>
  <c r="F42" i="3" s="1"/>
  <c r="C43" i="3"/>
  <c r="F43" i="3" s="1"/>
  <c r="C44" i="3"/>
  <c r="F44" i="3" s="1"/>
  <c r="C45" i="3"/>
  <c r="F45" i="3" s="1"/>
  <c r="C46" i="3"/>
  <c r="F46" i="3" s="1"/>
  <c r="C47" i="3"/>
  <c r="F47" i="3" s="1"/>
  <c r="C48" i="3"/>
  <c r="F48" i="3" s="1"/>
  <c r="C49" i="3"/>
  <c r="F49" i="3" s="1"/>
  <c r="C50" i="3"/>
  <c r="F50" i="3" s="1"/>
  <c r="C51" i="3"/>
  <c r="F51" i="3" s="1"/>
  <c r="C52" i="3"/>
  <c r="F52" i="3" s="1"/>
  <c r="C53" i="3"/>
  <c r="F53" i="3" s="1"/>
  <c r="C54" i="3"/>
  <c r="F5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C75" i="3"/>
  <c r="F75" i="3" s="1"/>
  <c r="C76" i="3"/>
  <c r="F76" i="3" s="1"/>
  <c r="C77" i="3"/>
  <c r="F77" i="3" s="1"/>
  <c r="C78" i="3"/>
  <c r="F78" i="3" s="1"/>
  <c r="C79" i="3"/>
  <c r="F79" i="3" s="1"/>
  <c r="C80" i="3"/>
  <c r="F80" i="3" s="1"/>
  <c r="C81" i="3"/>
  <c r="F81" i="3" s="1"/>
  <c r="C82" i="3"/>
  <c r="F82" i="3" s="1"/>
  <c r="C83" i="3"/>
  <c r="F83" i="3" s="1"/>
  <c r="C84" i="3"/>
  <c r="F84" i="3" s="1"/>
  <c r="C85" i="3"/>
  <c r="F85" i="3" s="1"/>
  <c r="C86" i="3"/>
  <c r="F86" i="3" s="1"/>
  <c r="C87" i="3"/>
  <c r="F87" i="3" s="1"/>
  <c r="C88" i="3"/>
  <c r="F88" i="3" s="1"/>
  <c r="C89" i="3"/>
  <c r="F89" i="3" s="1"/>
  <c r="C90" i="3"/>
  <c r="F90" i="3" s="1"/>
  <c r="C91" i="3"/>
  <c r="F91" i="3" s="1"/>
  <c r="C92" i="3"/>
  <c r="F92" i="3" s="1"/>
  <c r="C93" i="3"/>
  <c r="F93" i="3" s="1"/>
  <c r="C94" i="3"/>
  <c r="F94" i="3" s="1"/>
  <c r="C95" i="3"/>
  <c r="F95" i="3" s="1"/>
  <c r="C96" i="3"/>
  <c r="F96" i="3" s="1"/>
  <c r="C97" i="3"/>
  <c r="F97" i="3" s="1"/>
  <c r="C98" i="3"/>
  <c r="F98" i="3" s="1"/>
  <c r="C99" i="3"/>
  <c r="F99" i="3" s="1"/>
  <c r="C100" i="3"/>
  <c r="F100" i="3" s="1"/>
  <c r="C101" i="3"/>
  <c r="F101" i="3" s="1"/>
  <c r="C102" i="3"/>
  <c r="F102" i="3" s="1"/>
  <c r="C103" i="3"/>
  <c r="F103" i="3" s="1"/>
  <c r="C104" i="3"/>
  <c r="F104" i="3" s="1"/>
  <c r="C105" i="3"/>
  <c r="F105" i="3" s="1"/>
  <c r="C106" i="3"/>
  <c r="F106" i="3" s="1"/>
  <c r="C107" i="3"/>
  <c r="F107" i="3" s="1"/>
  <c r="C108" i="3"/>
  <c r="F108" i="3" s="1"/>
  <c r="C109" i="3"/>
  <c r="F109" i="3" s="1"/>
  <c r="C110" i="3"/>
  <c r="F110" i="3" s="1"/>
  <c r="C111" i="3"/>
  <c r="F111" i="3" s="1"/>
  <c r="C112" i="3"/>
  <c r="F112" i="3" s="1"/>
  <c r="C113" i="3"/>
  <c r="F113" i="3" s="1"/>
  <c r="C114" i="3"/>
  <c r="F114" i="3" s="1"/>
  <c r="C115" i="3"/>
  <c r="F115" i="3" s="1"/>
  <c r="C116" i="3"/>
  <c r="F116" i="3" s="1"/>
  <c r="C117" i="3"/>
  <c r="F117" i="3" s="1"/>
  <c r="C118" i="3"/>
  <c r="F118" i="3" s="1"/>
  <c r="C119" i="3"/>
  <c r="F119" i="3" s="1"/>
  <c r="C120" i="3"/>
  <c r="F120" i="3" s="1"/>
  <c r="C121" i="3"/>
  <c r="F121" i="3" s="1"/>
  <c r="C122" i="3"/>
  <c r="F122" i="3" s="1"/>
  <c r="C123" i="3"/>
  <c r="F123" i="3" s="1"/>
  <c r="C124" i="3"/>
  <c r="F124" i="3" s="1"/>
  <c r="C125" i="3"/>
  <c r="F125" i="3" s="1"/>
  <c r="C126" i="3"/>
  <c r="F126" i="3" s="1"/>
  <c r="C127" i="3"/>
  <c r="F127" i="3" s="1"/>
  <c r="C128" i="3"/>
  <c r="F128" i="3" s="1"/>
  <c r="C129" i="3"/>
  <c r="F129" i="3" s="1"/>
  <c r="C130" i="3"/>
  <c r="F130" i="3" s="1"/>
  <c r="C131" i="3"/>
  <c r="F131" i="3" s="1"/>
  <c r="C132" i="3"/>
  <c r="F132" i="3" s="1"/>
  <c r="C133" i="3"/>
  <c r="F133" i="3" s="1"/>
  <c r="C134" i="3"/>
  <c r="F134" i="3" s="1"/>
  <c r="C135" i="3"/>
  <c r="F135" i="3" s="1"/>
  <c r="C136" i="3"/>
  <c r="F136" i="3" s="1"/>
  <c r="C137" i="3"/>
  <c r="F137" i="3" s="1"/>
  <c r="C138" i="3"/>
  <c r="F138" i="3" s="1"/>
  <c r="C139" i="3"/>
  <c r="F139" i="3" s="1"/>
  <c r="C140" i="3"/>
  <c r="F140" i="3" s="1"/>
  <c r="C141" i="3"/>
  <c r="F141" i="3" s="1"/>
  <c r="C142" i="3"/>
  <c r="F142" i="3" s="1"/>
  <c r="C143" i="3"/>
  <c r="F143" i="3" s="1"/>
  <c r="C144" i="3"/>
  <c r="F144" i="3" s="1"/>
  <c r="C145" i="3"/>
  <c r="F145" i="3" s="1"/>
  <c r="C146" i="3"/>
  <c r="F146" i="3" s="1"/>
  <c r="C147" i="3"/>
  <c r="F147" i="3" s="1"/>
  <c r="C148" i="3"/>
  <c r="F148" i="3" s="1"/>
  <c r="C149" i="3"/>
  <c r="F149" i="3" s="1"/>
  <c r="C150" i="3"/>
  <c r="F150" i="3" s="1"/>
  <c r="C151" i="3"/>
  <c r="F151" i="3" s="1"/>
  <c r="C152" i="3"/>
  <c r="F152" i="3" s="1"/>
  <c r="C153" i="3"/>
  <c r="F153" i="3" s="1"/>
  <c r="C154" i="3"/>
  <c r="F154" i="3" s="1"/>
  <c r="C155" i="3"/>
  <c r="F155" i="3" s="1"/>
  <c r="C156" i="3"/>
  <c r="F156" i="3" s="1"/>
  <c r="C157" i="3"/>
  <c r="F157" i="3" s="1"/>
  <c r="C158" i="3"/>
  <c r="F158" i="3" s="1"/>
  <c r="C159" i="3"/>
  <c r="F159" i="3" s="1"/>
  <c r="C160" i="3"/>
  <c r="F160" i="3" s="1"/>
  <c r="C161" i="3"/>
  <c r="F161" i="3" s="1"/>
  <c r="C162" i="3"/>
  <c r="F162" i="3" s="1"/>
  <c r="C163" i="3"/>
  <c r="F163" i="3" s="1"/>
  <c r="C164" i="3"/>
  <c r="F164" i="3" s="1"/>
  <c r="C165" i="3"/>
  <c r="F165" i="3" s="1"/>
  <c r="C166" i="3"/>
  <c r="F166" i="3" s="1"/>
  <c r="C167" i="3"/>
  <c r="F167" i="3" s="1"/>
  <c r="C168" i="3"/>
  <c r="F168" i="3" s="1"/>
  <c r="C169" i="3"/>
  <c r="F169" i="3" s="1"/>
  <c r="C170" i="3"/>
  <c r="F170" i="3" s="1"/>
  <c r="C171" i="3"/>
  <c r="F171" i="3" s="1"/>
  <c r="C172" i="3"/>
  <c r="F172" i="3" s="1"/>
  <c r="C173" i="3"/>
  <c r="F173" i="3" s="1"/>
  <c r="C174" i="3"/>
  <c r="F174" i="3" s="1"/>
  <c r="C175" i="3"/>
  <c r="F175" i="3" s="1"/>
  <c r="C176" i="3"/>
  <c r="F176" i="3" s="1"/>
  <c r="C177" i="3"/>
  <c r="F177" i="3" s="1"/>
  <c r="C178" i="3"/>
  <c r="F178" i="3" s="1"/>
  <c r="C179" i="3"/>
  <c r="F179" i="3" s="1"/>
  <c r="C180" i="3"/>
  <c r="F180" i="3" s="1"/>
  <c r="C181" i="3"/>
  <c r="F181" i="3" s="1"/>
  <c r="C182" i="3"/>
  <c r="F182" i="3" s="1"/>
  <c r="C183" i="3"/>
  <c r="F183" i="3" s="1"/>
  <c r="C184" i="3"/>
  <c r="F184" i="3" s="1"/>
  <c r="C185" i="3"/>
  <c r="F185" i="3" s="1"/>
  <c r="C186" i="3"/>
  <c r="F186" i="3" s="1"/>
  <c r="C187" i="3"/>
  <c r="F187" i="3" s="1"/>
  <c r="C188" i="3"/>
  <c r="F188" i="3" s="1"/>
  <c r="C189" i="3"/>
  <c r="F189" i="3" s="1"/>
  <c r="C190" i="3"/>
  <c r="F190" i="3" s="1"/>
  <c r="C191" i="3"/>
  <c r="F191" i="3" s="1"/>
  <c r="C192" i="3"/>
  <c r="F192" i="3" s="1"/>
  <c r="C193" i="3"/>
  <c r="F193" i="3" s="1"/>
  <c r="C194" i="3"/>
  <c r="F194" i="3" s="1"/>
  <c r="C195" i="3"/>
  <c r="F195" i="3" s="1"/>
  <c r="C196" i="3"/>
  <c r="F196" i="3" s="1"/>
  <c r="C197" i="3"/>
  <c r="F197" i="3" s="1"/>
  <c r="C198" i="3"/>
  <c r="F198" i="3" s="1"/>
  <c r="C199" i="3"/>
  <c r="F199" i="3" s="1"/>
  <c r="C200" i="3"/>
  <c r="F200" i="3" s="1"/>
  <c r="C201" i="3"/>
  <c r="F201" i="3" s="1"/>
  <c r="C202" i="3"/>
  <c r="F202" i="3" s="1"/>
  <c r="C203" i="3"/>
  <c r="F203" i="3" s="1"/>
  <c r="C204" i="3"/>
  <c r="F204" i="3" s="1"/>
  <c r="C205" i="3"/>
  <c r="C206" i="3"/>
  <c r="F206" i="3" s="1"/>
  <c r="C207" i="3"/>
  <c r="F207" i="3" s="1"/>
  <c r="C208" i="3"/>
  <c r="F208" i="3" s="1"/>
  <c r="C209" i="3"/>
  <c r="F209" i="3" s="1"/>
  <c r="C210" i="3"/>
  <c r="F210" i="3" s="1"/>
  <c r="C211" i="3"/>
  <c r="F211" i="3" s="1"/>
  <c r="C212" i="3"/>
  <c r="F212" i="3" s="1"/>
  <c r="C213" i="3"/>
  <c r="F213" i="3" s="1"/>
  <c r="C214" i="3"/>
  <c r="F214" i="3" s="1"/>
  <c r="C215" i="3"/>
  <c r="F215" i="3" s="1"/>
  <c r="C216" i="3"/>
  <c r="F216" i="3" s="1"/>
  <c r="C217" i="3"/>
  <c r="F217" i="3" s="1"/>
  <c r="C218" i="3"/>
  <c r="F218" i="3" s="1"/>
  <c r="C219" i="3"/>
  <c r="F219" i="3" s="1"/>
  <c r="C220" i="3"/>
  <c r="F220" i="3" s="1"/>
  <c r="C221" i="3"/>
  <c r="F221" i="3" s="1"/>
  <c r="C222" i="3"/>
  <c r="F222" i="3" s="1"/>
  <c r="C223" i="3"/>
  <c r="F223" i="3" s="1"/>
  <c r="C224" i="3"/>
  <c r="F224" i="3" s="1"/>
  <c r="C225" i="3"/>
  <c r="F225" i="3" s="1"/>
  <c r="C226" i="3"/>
  <c r="F226" i="3" s="1"/>
  <c r="C227" i="3"/>
  <c r="F227" i="3" s="1"/>
  <c r="C228" i="3"/>
  <c r="F228" i="3" s="1"/>
  <c r="C229" i="3"/>
  <c r="F229" i="3" s="1"/>
  <c r="C230" i="3"/>
  <c r="F230" i="3" s="1"/>
  <c r="C231" i="3"/>
  <c r="F231" i="3" s="1"/>
  <c r="C232" i="3"/>
  <c r="F232" i="3" s="1"/>
  <c r="C233" i="3"/>
  <c r="F233" i="3" s="1"/>
  <c r="C234" i="3"/>
  <c r="F234" i="3" s="1"/>
  <c r="C235" i="3"/>
  <c r="F235" i="3" s="1"/>
  <c r="C236" i="3"/>
  <c r="F236" i="3" s="1"/>
  <c r="C237" i="3"/>
  <c r="F237" i="3" s="1"/>
  <c r="C238" i="3"/>
  <c r="F238" i="3" s="1"/>
  <c r="C239" i="3"/>
  <c r="F239" i="3" s="1"/>
  <c r="C240" i="3"/>
  <c r="F240" i="3" s="1"/>
  <c r="C241" i="3"/>
  <c r="F241" i="3" s="1"/>
  <c r="C242" i="3"/>
  <c r="F242" i="3" s="1"/>
  <c r="C243" i="3"/>
  <c r="F243" i="3" s="1"/>
  <c r="C244" i="3"/>
  <c r="F244" i="3" s="1"/>
  <c r="C245" i="3"/>
  <c r="F245" i="3" s="1"/>
  <c r="C246" i="3"/>
  <c r="F246" i="3" s="1"/>
  <c r="C247" i="3"/>
  <c r="F247" i="3" s="1"/>
  <c r="C248" i="3"/>
  <c r="F248" i="3" s="1"/>
  <c r="C249" i="3"/>
  <c r="F249" i="3" s="1"/>
  <c r="C250" i="3"/>
  <c r="F250" i="3" s="1"/>
  <c r="C251" i="3"/>
  <c r="F251" i="3" s="1"/>
  <c r="C252" i="3"/>
  <c r="F252" i="3" s="1"/>
  <c r="C253" i="3"/>
  <c r="F253" i="3" s="1"/>
  <c r="C254" i="3"/>
  <c r="F254" i="3" s="1"/>
  <c r="C255" i="3"/>
  <c r="F255" i="3" s="1"/>
  <c r="C256" i="3"/>
  <c r="F256" i="3" s="1"/>
  <c r="C257" i="3"/>
  <c r="F257" i="3" s="1"/>
  <c r="C258" i="3"/>
  <c r="F258" i="3" s="1"/>
  <c r="C259" i="3"/>
  <c r="F259" i="3" s="1"/>
  <c r="C260" i="3"/>
  <c r="F260" i="3" s="1"/>
  <c r="C261" i="3"/>
  <c r="F261" i="3" s="1"/>
  <c r="C262" i="3"/>
  <c r="F262" i="3" s="1"/>
  <c r="C263" i="3"/>
  <c r="F263" i="3" s="1"/>
  <c r="C264" i="3"/>
  <c r="F264" i="3" s="1"/>
  <c r="C265" i="3"/>
  <c r="F265" i="3" s="1"/>
  <c r="C266" i="3"/>
  <c r="F266" i="3" s="1"/>
  <c r="C267" i="3"/>
  <c r="F267" i="3" s="1"/>
  <c r="C268" i="3"/>
  <c r="F268" i="3" s="1"/>
  <c r="C269" i="3"/>
  <c r="F269" i="3" s="1"/>
  <c r="C270" i="3"/>
  <c r="F270" i="3" s="1"/>
  <c r="C271" i="3"/>
  <c r="F271" i="3" s="1"/>
  <c r="C272" i="3"/>
  <c r="F272" i="3" s="1"/>
  <c r="C273" i="3"/>
  <c r="F273" i="3" s="1"/>
  <c r="C274" i="3"/>
  <c r="F274" i="3" s="1"/>
  <c r="C275" i="3"/>
  <c r="F275" i="3" s="1"/>
  <c r="C276" i="3"/>
  <c r="F276" i="3" s="1"/>
  <c r="C277" i="3"/>
  <c r="F277" i="3" s="1"/>
  <c r="C278" i="3"/>
  <c r="F278" i="3" s="1"/>
  <c r="C279" i="3"/>
  <c r="F279" i="3" s="1"/>
  <c r="C280" i="3"/>
  <c r="F280" i="3" s="1"/>
  <c r="C281" i="3"/>
  <c r="F281" i="3" s="1"/>
  <c r="C282" i="3"/>
  <c r="F282" i="3" s="1"/>
  <c r="C283" i="3"/>
  <c r="F283" i="3" s="1"/>
  <c r="C284" i="3"/>
  <c r="F284" i="3" s="1"/>
  <c r="C285" i="3"/>
  <c r="F285" i="3" s="1"/>
  <c r="C286" i="3"/>
  <c r="F286" i="3" s="1"/>
  <c r="C287" i="3"/>
  <c r="F287" i="3" s="1"/>
  <c r="C288" i="3"/>
  <c r="F288" i="3" s="1"/>
  <c r="C289" i="3"/>
  <c r="F289" i="3" s="1"/>
  <c r="C290" i="3"/>
  <c r="F290" i="3" s="1"/>
  <c r="C291" i="3"/>
  <c r="F291" i="3" s="1"/>
  <c r="C292" i="3"/>
  <c r="F292" i="3" s="1"/>
  <c r="C293" i="3"/>
  <c r="F293" i="3" s="1"/>
  <c r="C294" i="3"/>
  <c r="F294" i="3" s="1"/>
  <c r="C295" i="3"/>
  <c r="F295" i="3" s="1"/>
  <c r="C296" i="3"/>
  <c r="F296" i="3" s="1"/>
  <c r="C297" i="3"/>
  <c r="F297" i="3" s="1"/>
  <c r="C298" i="3"/>
  <c r="F298" i="3" s="1"/>
  <c r="C299" i="3"/>
  <c r="F299" i="3" s="1"/>
  <c r="C300" i="3"/>
  <c r="F300" i="3" s="1"/>
  <c r="C301" i="3"/>
  <c r="F301" i="3" s="1"/>
  <c r="C302" i="3"/>
  <c r="F302" i="3" s="1"/>
  <c r="C303" i="3"/>
  <c r="F303" i="3" s="1"/>
  <c r="C304" i="3"/>
  <c r="F304" i="3" s="1"/>
  <c r="C305" i="3"/>
  <c r="F305" i="3" s="1"/>
  <c r="C306" i="3"/>
  <c r="F306" i="3" s="1"/>
  <c r="C307" i="3"/>
  <c r="F307" i="3" s="1"/>
  <c r="C308" i="3"/>
  <c r="F308" i="3" s="1"/>
  <c r="C309" i="3"/>
  <c r="F309" i="3" s="1"/>
  <c r="C310" i="3"/>
  <c r="F310" i="3" s="1"/>
  <c r="C311" i="3"/>
  <c r="F311" i="3" s="1"/>
  <c r="C312" i="3"/>
  <c r="F312" i="3" s="1"/>
  <c r="C313" i="3"/>
  <c r="F313" i="3" s="1"/>
  <c r="C314" i="3"/>
  <c r="F314" i="3" s="1"/>
  <c r="C315" i="3"/>
  <c r="F315" i="3" s="1"/>
  <c r="C316" i="3"/>
  <c r="F316" i="3" s="1"/>
  <c r="C317" i="3"/>
  <c r="F317" i="3" s="1"/>
  <c r="C318" i="3"/>
  <c r="F318" i="3" s="1"/>
  <c r="C319" i="3"/>
  <c r="F319" i="3" s="1"/>
  <c r="C320" i="3"/>
  <c r="F320" i="3" s="1"/>
  <c r="C321" i="3"/>
  <c r="F321" i="3" s="1"/>
  <c r="C322" i="3"/>
  <c r="F322" i="3" s="1"/>
  <c r="C323" i="3"/>
  <c r="F323" i="3" s="1"/>
  <c r="C324" i="3"/>
  <c r="F324" i="3" s="1"/>
  <c r="C325" i="3"/>
  <c r="F325" i="3" s="1"/>
  <c r="C326" i="3"/>
  <c r="F326" i="3" s="1"/>
  <c r="C327" i="3"/>
  <c r="F327" i="3" s="1"/>
  <c r="C328" i="3"/>
  <c r="F328" i="3" s="1"/>
  <c r="C329" i="3"/>
  <c r="F329" i="3" s="1"/>
  <c r="C330" i="3"/>
  <c r="F330" i="3" s="1"/>
  <c r="C331" i="3"/>
  <c r="F331" i="3" s="1"/>
  <c r="C332" i="3"/>
  <c r="F332" i="3" s="1"/>
  <c r="C333" i="3"/>
  <c r="F333" i="3" s="1"/>
  <c r="C334" i="3"/>
  <c r="F334" i="3" s="1"/>
  <c r="C335" i="3"/>
  <c r="F335" i="3" s="1"/>
  <c r="C336" i="3"/>
  <c r="F336" i="3" s="1"/>
  <c r="C337" i="3"/>
  <c r="F337" i="3" s="1"/>
  <c r="C338" i="3"/>
  <c r="F338" i="3" s="1"/>
  <c r="C339" i="3"/>
  <c r="F339" i="3" s="1"/>
  <c r="C340" i="3"/>
  <c r="F340" i="3" s="1"/>
  <c r="C341" i="3"/>
  <c r="F341" i="3" s="1"/>
  <c r="C342" i="3"/>
  <c r="F342" i="3" s="1"/>
  <c r="C343" i="3"/>
  <c r="F343" i="3" s="1"/>
  <c r="C344" i="3"/>
  <c r="F344" i="3" s="1"/>
  <c r="C345" i="3"/>
  <c r="F345" i="3" s="1"/>
  <c r="C346" i="3"/>
  <c r="F346" i="3" s="1"/>
  <c r="C347" i="3"/>
  <c r="F347" i="3" s="1"/>
  <c r="C348" i="3"/>
  <c r="F348" i="3" s="1"/>
  <c r="C349" i="3"/>
  <c r="F349" i="3" s="1"/>
  <c r="C350" i="3"/>
  <c r="F350" i="3" s="1"/>
  <c r="C351" i="3"/>
  <c r="F351" i="3" s="1"/>
  <c r="C352" i="3"/>
  <c r="F352" i="3" s="1"/>
  <c r="C353" i="3"/>
  <c r="F353" i="3" s="1"/>
  <c r="C354" i="3"/>
  <c r="F354" i="3" s="1"/>
  <c r="C355" i="3"/>
  <c r="F355" i="3" s="1"/>
  <c r="C356" i="3"/>
  <c r="F356" i="3" s="1"/>
  <c r="C357" i="3"/>
  <c r="F357" i="3" s="1"/>
  <c r="C358" i="3"/>
  <c r="F358" i="3" s="1"/>
  <c r="C359" i="3"/>
  <c r="F359" i="3" s="1"/>
  <c r="C360" i="3"/>
  <c r="F360" i="3" s="1"/>
  <c r="C361" i="3"/>
  <c r="F361" i="3" s="1"/>
  <c r="C362" i="3"/>
  <c r="F362" i="3" s="1"/>
  <c r="C363" i="3"/>
  <c r="F363" i="3" s="1"/>
  <c r="C364" i="3"/>
  <c r="F364" i="3" s="1"/>
  <c r="C365" i="3"/>
  <c r="F365" i="3" s="1"/>
  <c r="C366" i="3"/>
  <c r="F366" i="3" s="1"/>
  <c r="C367" i="3"/>
  <c r="F367" i="3" s="1"/>
  <c r="C368" i="3"/>
  <c r="F368" i="3" s="1"/>
  <c r="C369" i="3"/>
  <c r="F369" i="3" s="1"/>
  <c r="C370" i="3"/>
  <c r="F370" i="3" s="1"/>
  <c r="C371" i="3"/>
  <c r="F371" i="3" s="1"/>
  <c r="C372" i="3"/>
  <c r="F372" i="3" s="1"/>
  <c r="C373" i="3"/>
  <c r="F373" i="3" s="1"/>
  <c r="C374" i="3"/>
  <c r="F374" i="3" s="1"/>
  <c r="C375" i="3"/>
  <c r="F375" i="3" s="1"/>
  <c r="C376" i="3"/>
  <c r="F376" i="3" s="1"/>
  <c r="C377" i="3"/>
  <c r="F377" i="3" s="1"/>
  <c r="C378" i="3"/>
  <c r="F378" i="3" s="1"/>
  <c r="C379" i="3"/>
  <c r="F379" i="3" s="1"/>
  <c r="C380" i="3"/>
  <c r="F380" i="3" s="1"/>
  <c r="C381" i="3"/>
  <c r="F381" i="3" s="1"/>
  <c r="C382" i="3"/>
  <c r="F382" i="3" s="1"/>
  <c r="C383" i="3"/>
  <c r="F383" i="3" s="1"/>
  <c r="C384" i="3"/>
  <c r="F384" i="3" s="1"/>
  <c r="C385" i="3"/>
  <c r="F385" i="3" s="1"/>
  <c r="C386" i="3"/>
  <c r="F386" i="3" s="1"/>
  <c r="C387" i="3"/>
  <c r="F387" i="3" s="1"/>
  <c r="C388" i="3"/>
  <c r="F388" i="3" s="1"/>
  <c r="C389" i="3"/>
  <c r="F389" i="3" s="1"/>
  <c r="C390" i="3"/>
  <c r="F390" i="3" s="1"/>
  <c r="C391" i="3"/>
  <c r="F391" i="3" s="1"/>
  <c r="C392" i="3"/>
  <c r="F392" i="3" s="1"/>
  <c r="C393" i="3"/>
  <c r="F393" i="3" s="1"/>
  <c r="C394" i="3"/>
  <c r="F394" i="3" s="1"/>
  <c r="C395" i="3"/>
  <c r="F395" i="3" s="1"/>
  <c r="C396" i="3"/>
  <c r="F396" i="3" s="1"/>
  <c r="C397" i="3"/>
  <c r="F397" i="3" s="1"/>
  <c r="C398" i="3"/>
  <c r="F398" i="3" s="1"/>
  <c r="C399" i="3"/>
  <c r="F399" i="3" s="1"/>
  <c r="C400" i="3"/>
  <c r="F400" i="3" s="1"/>
  <c r="C401" i="3"/>
  <c r="F401" i="3" s="1"/>
  <c r="C402" i="3"/>
  <c r="F402" i="3" s="1"/>
  <c r="C403" i="3"/>
  <c r="F403" i="3" s="1"/>
  <c r="C404" i="3"/>
  <c r="F404" i="3" s="1"/>
  <c r="C405" i="3"/>
  <c r="F405" i="3" s="1"/>
  <c r="C406" i="3"/>
  <c r="F406" i="3" s="1"/>
  <c r="C407" i="3"/>
  <c r="F407" i="3" s="1"/>
  <c r="C408" i="3"/>
  <c r="F408" i="3" s="1"/>
  <c r="C409" i="3"/>
  <c r="F409" i="3" s="1"/>
  <c r="C410" i="3"/>
  <c r="F410" i="3" s="1"/>
  <c r="C411" i="3"/>
  <c r="F411" i="3" s="1"/>
  <c r="C412" i="3"/>
  <c r="F412" i="3" s="1"/>
  <c r="C413" i="3"/>
  <c r="F413" i="3" s="1"/>
  <c r="C414" i="3"/>
  <c r="F414" i="3" s="1"/>
  <c r="C415" i="3"/>
  <c r="F415" i="3" s="1"/>
  <c r="C416" i="3"/>
  <c r="F416" i="3" s="1"/>
  <c r="C417" i="3"/>
  <c r="F417" i="3" s="1"/>
  <c r="C418" i="3"/>
  <c r="F418" i="3" s="1"/>
  <c r="C419" i="3"/>
  <c r="F419" i="3" s="1"/>
  <c r="C420" i="3"/>
  <c r="F420" i="3" s="1"/>
  <c r="C421" i="3"/>
  <c r="F421" i="3" s="1"/>
  <c r="C422" i="3"/>
  <c r="F422" i="3" s="1"/>
  <c r="C423" i="3"/>
  <c r="F423" i="3" s="1"/>
  <c r="C424" i="3"/>
  <c r="F424" i="3" s="1"/>
  <c r="C425" i="3"/>
  <c r="F425" i="3" s="1"/>
  <c r="C426" i="3"/>
  <c r="F426" i="3" s="1"/>
  <c r="C427" i="3"/>
  <c r="F427" i="3" s="1"/>
  <c r="C428" i="3"/>
  <c r="F428" i="3" s="1"/>
  <c r="C429" i="3"/>
  <c r="F429" i="3" s="1"/>
  <c r="C430" i="3"/>
  <c r="F430" i="3" s="1"/>
  <c r="C431" i="3"/>
  <c r="F431" i="3" s="1"/>
  <c r="C432" i="3"/>
  <c r="F432" i="3" s="1"/>
  <c r="C433" i="3"/>
  <c r="F433" i="3" s="1"/>
  <c r="C434" i="3"/>
  <c r="F434" i="3" s="1"/>
  <c r="C435" i="3"/>
  <c r="F435" i="3" s="1"/>
  <c r="C436" i="3"/>
  <c r="F436" i="3" s="1"/>
  <c r="C437" i="3"/>
  <c r="F437" i="3" s="1"/>
  <c r="C438" i="3"/>
  <c r="F438" i="3" s="1"/>
  <c r="C439" i="3"/>
  <c r="F439" i="3" s="1"/>
  <c r="C440" i="3"/>
  <c r="F440" i="3" s="1"/>
  <c r="C441" i="3"/>
  <c r="F441" i="3" s="1"/>
  <c r="C442" i="3"/>
  <c r="F442" i="3" s="1"/>
  <c r="C443" i="3"/>
  <c r="F443" i="3" s="1"/>
  <c r="C444" i="3"/>
  <c r="F444" i="3" s="1"/>
  <c r="C445" i="3"/>
  <c r="F445" i="3" s="1"/>
  <c r="C446" i="3"/>
  <c r="F446" i="3" s="1"/>
  <c r="C447" i="3"/>
  <c r="F447" i="3" s="1"/>
  <c r="C448" i="3"/>
  <c r="F448" i="3" s="1"/>
  <c r="C449" i="3"/>
  <c r="F449" i="3" s="1"/>
  <c r="C450" i="3"/>
  <c r="F450" i="3" s="1"/>
  <c r="C451" i="3"/>
  <c r="F451" i="3" s="1"/>
  <c r="C452" i="3"/>
  <c r="F452" i="3" s="1"/>
  <c r="C453" i="3"/>
  <c r="F453" i="3" s="1"/>
  <c r="C454" i="3"/>
  <c r="F454" i="3" s="1"/>
  <c r="C455" i="3"/>
  <c r="F455" i="3" s="1"/>
  <c r="C456" i="3"/>
  <c r="F456" i="3" s="1"/>
  <c r="C457" i="3"/>
  <c r="F457" i="3" s="1"/>
  <c r="C458" i="3"/>
  <c r="F458" i="3" s="1"/>
  <c r="C459" i="3"/>
  <c r="F459" i="3" s="1"/>
  <c r="C460" i="3"/>
  <c r="F460" i="3" s="1"/>
  <c r="C461" i="3"/>
  <c r="F461" i="3" s="1"/>
  <c r="C462" i="3"/>
  <c r="F462" i="3" s="1"/>
  <c r="C463" i="3"/>
  <c r="F463" i="3" s="1"/>
  <c r="C464" i="3"/>
  <c r="F464" i="3" s="1"/>
  <c r="C465" i="3"/>
  <c r="F465" i="3" s="1"/>
  <c r="C466" i="3"/>
  <c r="F466" i="3" s="1"/>
  <c r="C467" i="3"/>
  <c r="F467" i="3" s="1"/>
  <c r="C468" i="3"/>
  <c r="F468" i="3" s="1"/>
  <c r="C469" i="3"/>
  <c r="F469" i="3" s="1"/>
  <c r="C470" i="3"/>
  <c r="F470" i="3" s="1"/>
  <c r="C471" i="3"/>
  <c r="F471" i="3" s="1"/>
  <c r="C472" i="3"/>
  <c r="F472" i="3" s="1"/>
  <c r="C473" i="3"/>
  <c r="F473" i="3" s="1"/>
  <c r="C474" i="3"/>
  <c r="F474" i="3" s="1"/>
  <c r="C475" i="3"/>
  <c r="F475" i="3" s="1"/>
  <c r="C476" i="3"/>
  <c r="F476" i="3" s="1"/>
  <c r="C477" i="3"/>
  <c r="F477" i="3" s="1"/>
  <c r="C478" i="3"/>
  <c r="F478" i="3" s="1"/>
  <c r="C479" i="3"/>
  <c r="F479" i="3" s="1"/>
  <c r="C480" i="3"/>
  <c r="F480" i="3" s="1"/>
  <c r="C481" i="3"/>
  <c r="F481" i="3" s="1"/>
  <c r="C482" i="3"/>
  <c r="F482" i="3" s="1"/>
  <c r="C483" i="3"/>
  <c r="F483" i="3" s="1"/>
  <c r="C484" i="3"/>
  <c r="F484" i="3" s="1"/>
  <c r="C485" i="3"/>
  <c r="F485" i="3" s="1"/>
  <c r="C486" i="3"/>
  <c r="F486" i="3" s="1"/>
  <c r="C487" i="3"/>
  <c r="F487" i="3" s="1"/>
  <c r="C488" i="3"/>
  <c r="F488" i="3" s="1"/>
  <c r="C489" i="3"/>
  <c r="F489" i="3" s="1"/>
  <c r="C490" i="3"/>
  <c r="F490" i="3" s="1"/>
  <c r="C491" i="3"/>
  <c r="F491" i="3" s="1"/>
  <c r="C492" i="3"/>
  <c r="F492" i="3" s="1"/>
  <c r="C493" i="3"/>
  <c r="F493" i="3" s="1"/>
  <c r="C494" i="3"/>
  <c r="F494" i="3" s="1"/>
  <c r="C495" i="3"/>
  <c r="F495" i="3" s="1"/>
  <c r="C496" i="3"/>
  <c r="F496" i="3" s="1"/>
  <c r="C497" i="3"/>
  <c r="F497" i="3" s="1"/>
  <c r="C498" i="3"/>
  <c r="F498" i="3" s="1"/>
  <c r="C499" i="3"/>
  <c r="F499" i="3" s="1"/>
  <c r="C500" i="3"/>
  <c r="F500" i="3" s="1"/>
  <c r="C501" i="3"/>
  <c r="F501" i="3" s="1"/>
  <c r="C502" i="3"/>
  <c r="F502" i="3" s="1"/>
  <c r="C503" i="3"/>
  <c r="F503" i="3" s="1"/>
  <c r="C504" i="3"/>
  <c r="F504" i="3" s="1"/>
  <c r="C505" i="3"/>
  <c r="F505" i="3" s="1"/>
  <c r="C506" i="3"/>
  <c r="F506" i="3" s="1"/>
  <c r="C507" i="3"/>
  <c r="F507" i="3" s="1"/>
  <c r="C508" i="3"/>
  <c r="F508" i="3" s="1"/>
  <c r="C509" i="3"/>
  <c r="F509" i="3" s="1"/>
  <c r="C510" i="3"/>
  <c r="F510" i="3" s="1"/>
  <c r="C511" i="3"/>
  <c r="F511" i="3" s="1"/>
  <c r="C512" i="3"/>
  <c r="F512" i="3" s="1"/>
  <c r="C513" i="3"/>
  <c r="F513" i="3" s="1"/>
  <c r="C514" i="3"/>
  <c r="F514" i="3" s="1"/>
  <c r="C515" i="3"/>
  <c r="F515" i="3" s="1"/>
  <c r="C516" i="3"/>
  <c r="F516" i="3" s="1"/>
  <c r="C517" i="3"/>
  <c r="F517" i="3" s="1"/>
  <c r="C518" i="3"/>
  <c r="F518" i="3" s="1"/>
  <c r="C519" i="3"/>
  <c r="F519" i="3" s="1"/>
  <c r="C520" i="3"/>
  <c r="F520" i="3" s="1"/>
  <c r="C521" i="3"/>
  <c r="F521" i="3" s="1"/>
  <c r="C522" i="3"/>
  <c r="F522" i="3" s="1"/>
  <c r="C523" i="3"/>
  <c r="F523" i="3" s="1"/>
  <c r="C524" i="3"/>
  <c r="F524" i="3" s="1"/>
  <c r="C525" i="3"/>
  <c r="F525" i="3" s="1"/>
  <c r="C526" i="3"/>
  <c r="F526" i="3" s="1"/>
  <c r="C527" i="3"/>
  <c r="F527" i="3" s="1"/>
  <c r="C528" i="3"/>
  <c r="F528" i="3" s="1"/>
  <c r="C529" i="3"/>
  <c r="F529" i="3" s="1"/>
  <c r="C530" i="3"/>
  <c r="F530" i="3" s="1"/>
  <c r="C531" i="3"/>
  <c r="F531" i="3" s="1"/>
  <c r="C532" i="3"/>
  <c r="F532" i="3" s="1"/>
  <c r="C533" i="3"/>
  <c r="F533" i="3" s="1"/>
  <c r="C534" i="3"/>
  <c r="F534" i="3" s="1"/>
  <c r="C535" i="3"/>
  <c r="F535" i="3" s="1"/>
  <c r="C536" i="3"/>
  <c r="F536" i="3" s="1"/>
  <c r="C537" i="3"/>
  <c r="F537" i="3" s="1"/>
  <c r="C538" i="3"/>
  <c r="F538" i="3" s="1"/>
  <c r="C539" i="3"/>
  <c r="F539" i="3" s="1"/>
  <c r="C540" i="3"/>
  <c r="F540" i="3" s="1"/>
  <c r="C541" i="3"/>
  <c r="F541" i="3" s="1"/>
  <c r="C542" i="3"/>
  <c r="F542" i="3" s="1"/>
  <c r="C543" i="3"/>
  <c r="F543" i="3" s="1"/>
  <c r="C544" i="3"/>
  <c r="F544" i="3" s="1"/>
  <c r="C545" i="3"/>
  <c r="F545" i="3" s="1"/>
  <c r="C546" i="3"/>
  <c r="F546" i="3" s="1"/>
  <c r="C547" i="3"/>
  <c r="F547" i="3" s="1"/>
  <c r="C548" i="3"/>
  <c r="F548" i="3" s="1"/>
  <c r="C549" i="3"/>
  <c r="F549" i="3" s="1"/>
  <c r="C550" i="3"/>
  <c r="F550" i="3" s="1"/>
  <c r="C551" i="3"/>
  <c r="F551" i="3" s="1"/>
  <c r="C552" i="3"/>
  <c r="F552" i="3" s="1"/>
  <c r="C553" i="3"/>
  <c r="F553" i="3" s="1"/>
  <c r="C554" i="3"/>
  <c r="F554" i="3" s="1"/>
  <c r="C555" i="3"/>
  <c r="F555" i="3" s="1"/>
  <c r="C556" i="3"/>
  <c r="F556" i="3" s="1"/>
  <c r="C557" i="3"/>
  <c r="F557" i="3" s="1"/>
  <c r="C558" i="3"/>
  <c r="F558" i="3" s="1"/>
  <c r="C559" i="3"/>
  <c r="F559" i="3" s="1"/>
  <c r="C560" i="3"/>
  <c r="F560" i="3" s="1"/>
  <c r="C561" i="3"/>
  <c r="F561" i="3" s="1"/>
  <c r="C562" i="3"/>
  <c r="F562" i="3" s="1"/>
  <c r="C563" i="3"/>
  <c r="F563" i="3" s="1"/>
  <c r="C564" i="3"/>
  <c r="F564" i="3" s="1"/>
  <c r="C565" i="3"/>
  <c r="F565" i="3" s="1"/>
  <c r="C566" i="3"/>
  <c r="F566" i="3" s="1"/>
  <c r="C567" i="3"/>
  <c r="F567" i="3" s="1"/>
  <c r="C568" i="3"/>
  <c r="F568" i="3" s="1"/>
  <c r="C569" i="3"/>
  <c r="F569" i="3" s="1"/>
  <c r="C570" i="3"/>
  <c r="F570" i="3" s="1"/>
  <c r="C571" i="3"/>
  <c r="F571" i="3" s="1"/>
  <c r="C572" i="3"/>
  <c r="F572" i="3" s="1"/>
  <c r="C573" i="3"/>
  <c r="F573" i="3" s="1"/>
  <c r="C574" i="3"/>
  <c r="F574" i="3" s="1"/>
  <c r="C575" i="3"/>
  <c r="F575" i="3" s="1"/>
  <c r="C576" i="3"/>
  <c r="F576" i="3" s="1"/>
  <c r="C577" i="3"/>
  <c r="F577" i="3" s="1"/>
  <c r="C578" i="3"/>
  <c r="F578" i="3" s="1"/>
  <c r="C579" i="3"/>
  <c r="F579" i="3" s="1"/>
  <c r="C580" i="3"/>
  <c r="F580" i="3" s="1"/>
  <c r="C581" i="3"/>
  <c r="F581" i="3" s="1"/>
  <c r="C582" i="3"/>
  <c r="F582" i="3" s="1"/>
  <c r="C583" i="3"/>
  <c r="F583" i="3" s="1"/>
  <c r="C584" i="3"/>
  <c r="F584" i="3" s="1"/>
  <c r="C585" i="3"/>
  <c r="F585" i="3" s="1"/>
  <c r="C586" i="3"/>
  <c r="F586" i="3" s="1"/>
  <c r="C587" i="3"/>
  <c r="F587" i="3" s="1"/>
  <c r="C588" i="3"/>
  <c r="F588" i="3" s="1"/>
  <c r="C589" i="3"/>
  <c r="F589" i="3" s="1"/>
  <c r="C590" i="3"/>
  <c r="F590" i="3" s="1"/>
  <c r="C591" i="3"/>
  <c r="F591" i="3" s="1"/>
  <c r="C592" i="3"/>
  <c r="F592" i="3" s="1"/>
  <c r="C593" i="3"/>
  <c r="F593" i="3" s="1"/>
  <c r="C594" i="3"/>
  <c r="F594" i="3" s="1"/>
  <c r="C595" i="3"/>
  <c r="F595" i="3" s="1"/>
  <c r="C596" i="3"/>
  <c r="F596" i="3" s="1"/>
  <c r="C597" i="3"/>
  <c r="F597" i="3" s="1"/>
  <c r="C598" i="3"/>
  <c r="F598" i="3" s="1"/>
  <c r="C599" i="3"/>
  <c r="F599" i="3" s="1"/>
  <c r="C600" i="3"/>
  <c r="F600" i="3" s="1"/>
  <c r="C601" i="3"/>
  <c r="F601" i="3" s="1"/>
  <c r="C602" i="3"/>
  <c r="F602" i="3" s="1"/>
  <c r="C603" i="3"/>
  <c r="F603" i="3" s="1"/>
  <c r="C604" i="3"/>
  <c r="F604" i="3" s="1"/>
  <c r="C605" i="3"/>
  <c r="F605" i="3" s="1"/>
  <c r="C606" i="3"/>
  <c r="F606" i="3" s="1"/>
  <c r="C607" i="3"/>
  <c r="F607" i="3" s="1"/>
  <c r="C608" i="3"/>
  <c r="F608" i="3" s="1"/>
  <c r="C609" i="3"/>
  <c r="F609" i="3" s="1"/>
  <c r="C610" i="3"/>
  <c r="F610" i="3" s="1"/>
  <c r="C611" i="3"/>
  <c r="F611" i="3" s="1"/>
  <c r="C612" i="3"/>
  <c r="F612" i="3" s="1"/>
  <c r="C613" i="3"/>
  <c r="F613" i="3" s="1"/>
  <c r="C614" i="3"/>
  <c r="F614" i="3" s="1"/>
  <c r="C615" i="3"/>
  <c r="F615" i="3" s="1"/>
  <c r="C616" i="3"/>
  <c r="F616" i="3" s="1"/>
  <c r="C617" i="3"/>
  <c r="F617" i="3" s="1"/>
  <c r="C618" i="3"/>
  <c r="F618" i="3" s="1"/>
  <c r="C619" i="3"/>
  <c r="F619" i="3" s="1"/>
  <c r="C620" i="3"/>
  <c r="F620" i="3" s="1"/>
  <c r="C621" i="3"/>
  <c r="F621" i="3" s="1"/>
  <c r="C622" i="3"/>
  <c r="F622" i="3" s="1"/>
  <c r="C623" i="3"/>
  <c r="F623" i="3" s="1"/>
  <c r="C624" i="3"/>
  <c r="F624" i="3" s="1"/>
  <c r="C625" i="3"/>
  <c r="F625" i="3" s="1"/>
  <c r="C626" i="3"/>
  <c r="F626" i="3" s="1"/>
  <c r="C627" i="3"/>
  <c r="F627" i="3" s="1"/>
  <c r="C628" i="3"/>
  <c r="F628" i="3" s="1"/>
  <c r="C629" i="3"/>
  <c r="F629" i="3" s="1"/>
  <c r="C630" i="3"/>
  <c r="F630" i="3" s="1"/>
  <c r="C631" i="3"/>
  <c r="F631" i="3" s="1"/>
  <c r="C632" i="3"/>
  <c r="F632" i="3" s="1"/>
  <c r="C633" i="3"/>
  <c r="F633" i="3" s="1"/>
  <c r="C634" i="3"/>
  <c r="F634" i="3" s="1"/>
  <c r="C635" i="3"/>
  <c r="F635" i="3" s="1"/>
  <c r="C636" i="3"/>
  <c r="F636" i="3" s="1"/>
  <c r="C637" i="3"/>
  <c r="F637" i="3" s="1"/>
  <c r="C638" i="3"/>
  <c r="F638" i="3" s="1"/>
  <c r="C639" i="3"/>
  <c r="F639" i="3" s="1"/>
  <c r="C640" i="3"/>
  <c r="F640" i="3" s="1"/>
  <c r="C641" i="3"/>
  <c r="F641" i="3" s="1"/>
  <c r="C642" i="3"/>
  <c r="F642" i="3" s="1"/>
  <c r="C643" i="3"/>
  <c r="F643" i="3" s="1"/>
  <c r="C644" i="3"/>
  <c r="F644" i="3" s="1"/>
  <c r="C645" i="3"/>
  <c r="F645" i="3" s="1"/>
  <c r="C646" i="3"/>
  <c r="F646" i="3" s="1"/>
  <c r="C647" i="3"/>
  <c r="F647" i="3" s="1"/>
  <c r="C648" i="3"/>
  <c r="F648" i="3" s="1"/>
  <c r="C649" i="3"/>
  <c r="F649" i="3" s="1"/>
  <c r="C650" i="3"/>
  <c r="F650" i="3" s="1"/>
  <c r="C651" i="3"/>
  <c r="F651" i="3" s="1"/>
  <c r="C652" i="3"/>
  <c r="F652" i="3" s="1"/>
  <c r="C653" i="3"/>
  <c r="F653" i="3" s="1"/>
  <c r="C654" i="3"/>
  <c r="F654" i="3" s="1"/>
  <c r="C655" i="3"/>
  <c r="F655" i="3" s="1"/>
  <c r="C656" i="3"/>
  <c r="F656" i="3" s="1"/>
  <c r="C657" i="3"/>
  <c r="F657" i="3" s="1"/>
  <c r="C658" i="3"/>
  <c r="F658" i="3" s="1"/>
  <c r="C659" i="3"/>
  <c r="F659" i="3" s="1"/>
  <c r="C660" i="3"/>
  <c r="F660" i="3" s="1"/>
  <c r="C661" i="3"/>
  <c r="F661" i="3" s="1"/>
  <c r="C662" i="3"/>
  <c r="F662" i="3" s="1"/>
  <c r="C663" i="3"/>
  <c r="F663" i="3" s="1"/>
  <c r="C664" i="3"/>
  <c r="F664" i="3" s="1"/>
  <c r="C665" i="3"/>
  <c r="F665" i="3" s="1"/>
  <c r="C666" i="3"/>
  <c r="F666" i="3" s="1"/>
  <c r="C667" i="3"/>
  <c r="F667" i="3" s="1"/>
  <c r="C668" i="3"/>
  <c r="F668" i="3" s="1"/>
  <c r="C669" i="3"/>
  <c r="F669" i="3" s="1"/>
  <c r="C670" i="3"/>
  <c r="F670" i="3" s="1"/>
  <c r="C671" i="3"/>
  <c r="F671" i="3" s="1"/>
  <c r="C672" i="3"/>
  <c r="F672" i="3" s="1"/>
  <c r="C673" i="3"/>
  <c r="F673" i="3" s="1"/>
  <c r="C674" i="3"/>
  <c r="F674" i="3" s="1"/>
  <c r="C675" i="3"/>
  <c r="F675" i="3" s="1"/>
  <c r="C676" i="3"/>
  <c r="F676" i="3" s="1"/>
  <c r="C677" i="3"/>
  <c r="F677" i="3" s="1"/>
  <c r="C678" i="3"/>
  <c r="F678" i="3" s="1"/>
  <c r="C679" i="3"/>
  <c r="F679" i="3" s="1"/>
  <c r="C680" i="3"/>
  <c r="F680" i="3" s="1"/>
  <c r="C681" i="3"/>
  <c r="F681" i="3" s="1"/>
  <c r="C682" i="3"/>
  <c r="F682" i="3" s="1"/>
  <c r="C683" i="3"/>
  <c r="F683" i="3" s="1"/>
  <c r="C684" i="3"/>
  <c r="F684" i="3" s="1"/>
  <c r="C685" i="3"/>
  <c r="F685" i="3" s="1"/>
  <c r="C686" i="3"/>
  <c r="F686" i="3" s="1"/>
  <c r="C687" i="3"/>
  <c r="F687" i="3" s="1"/>
  <c r="C688" i="3"/>
  <c r="F688" i="3" s="1"/>
  <c r="C689" i="3"/>
  <c r="F689" i="3" s="1"/>
  <c r="C690" i="3"/>
  <c r="F690" i="3" s="1"/>
  <c r="C691" i="3"/>
  <c r="F691" i="3" s="1"/>
  <c r="C692" i="3"/>
  <c r="F692" i="3" s="1"/>
  <c r="C693" i="3"/>
  <c r="F693" i="3" s="1"/>
  <c r="C694" i="3"/>
  <c r="F694" i="3" s="1"/>
  <c r="C695" i="3"/>
  <c r="F695" i="3" s="1"/>
  <c r="C696" i="3"/>
  <c r="F696" i="3" s="1"/>
  <c r="C697" i="3"/>
  <c r="F697" i="3" s="1"/>
  <c r="C698" i="3"/>
  <c r="F698" i="3" s="1"/>
  <c r="C699" i="3"/>
  <c r="F699" i="3" s="1"/>
  <c r="C700" i="3"/>
  <c r="F700" i="3" s="1"/>
  <c r="C701" i="3"/>
  <c r="F701" i="3" s="1"/>
  <c r="C702" i="3"/>
  <c r="F702" i="3" s="1"/>
  <c r="C703" i="3"/>
  <c r="F703" i="3" s="1"/>
  <c r="C704" i="3"/>
  <c r="F704" i="3" s="1"/>
  <c r="C705" i="3"/>
  <c r="F705" i="3" s="1"/>
  <c r="C706" i="3"/>
  <c r="F706" i="3" s="1"/>
  <c r="C707" i="3"/>
  <c r="F707" i="3" s="1"/>
  <c r="C708" i="3"/>
  <c r="F708" i="3" s="1"/>
  <c r="C709" i="3"/>
  <c r="F709" i="3" s="1"/>
  <c r="C710" i="3"/>
  <c r="F710" i="3" s="1"/>
  <c r="C711" i="3"/>
  <c r="F711" i="3" s="1"/>
  <c r="C712" i="3"/>
  <c r="F712" i="3" s="1"/>
  <c r="C713" i="3"/>
  <c r="F713" i="3" s="1"/>
  <c r="C714" i="3"/>
  <c r="F714" i="3" s="1"/>
  <c r="C715" i="3"/>
  <c r="F715" i="3" s="1"/>
  <c r="C716" i="3"/>
  <c r="F716" i="3" s="1"/>
  <c r="C717" i="3"/>
  <c r="F717" i="3" s="1"/>
  <c r="C718" i="3"/>
  <c r="F718" i="3" s="1"/>
  <c r="C719" i="3"/>
  <c r="F719" i="3" s="1"/>
  <c r="C720" i="3"/>
  <c r="F720" i="3" s="1"/>
  <c r="C721" i="3"/>
  <c r="F721" i="3" s="1"/>
  <c r="C722" i="3"/>
  <c r="F722" i="3" s="1"/>
  <c r="C723" i="3"/>
  <c r="F723" i="3" s="1"/>
  <c r="C724" i="3"/>
  <c r="F724" i="3" s="1"/>
  <c r="C725" i="3"/>
  <c r="F725" i="3" s="1"/>
  <c r="C726" i="3"/>
  <c r="F726" i="3" s="1"/>
  <c r="C727" i="3"/>
  <c r="F727" i="3" s="1"/>
  <c r="C728" i="3"/>
  <c r="F728" i="3" s="1"/>
  <c r="C729" i="3"/>
  <c r="F729" i="3" s="1"/>
  <c r="C730" i="3"/>
  <c r="F730" i="3" s="1"/>
  <c r="C731" i="3"/>
  <c r="F731" i="3" s="1"/>
  <c r="C732" i="3"/>
  <c r="F732" i="3" s="1"/>
  <c r="C733" i="3"/>
  <c r="F733" i="3" s="1"/>
  <c r="C734" i="3"/>
  <c r="F734" i="3" s="1"/>
  <c r="C735" i="3"/>
  <c r="F735" i="3" s="1"/>
  <c r="C736" i="3"/>
  <c r="F736" i="3" s="1"/>
  <c r="C737" i="3"/>
  <c r="F737" i="3" s="1"/>
  <c r="C738" i="3"/>
  <c r="F738" i="3" s="1"/>
  <c r="C739" i="3"/>
  <c r="F739" i="3" s="1"/>
  <c r="C740" i="3"/>
  <c r="F740" i="3" s="1"/>
  <c r="C741" i="3"/>
  <c r="F741" i="3" s="1"/>
  <c r="C742" i="3"/>
  <c r="F742" i="3" s="1"/>
  <c r="C743" i="3"/>
  <c r="F743" i="3" s="1"/>
  <c r="C744" i="3"/>
  <c r="F744" i="3" s="1"/>
  <c r="C745" i="3"/>
  <c r="F745" i="3" s="1"/>
  <c r="C746" i="3"/>
  <c r="F746" i="3" s="1"/>
  <c r="C747" i="3"/>
  <c r="F747" i="3" s="1"/>
  <c r="C748" i="3"/>
  <c r="F748" i="3" s="1"/>
  <c r="C749" i="3"/>
  <c r="F749" i="3" s="1"/>
  <c r="C750" i="3"/>
  <c r="F750" i="3" s="1"/>
  <c r="C751" i="3"/>
  <c r="F751" i="3" s="1"/>
  <c r="C752" i="3"/>
  <c r="F752" i="3" s="1"/>
  <c r="C753" i="3"/>
  <c r="F753" i="3" s="1"/>
  <c r="C754" i="3"/>
  <c r="F754" i="3" s="1"/>
  <c r="C755" i="3"/>
  <c r="F755" i="3" s="1"/>
  <c r="C756" i="3"/>
  <c r="F756" i="3" s="1"/>
  <c r="C757" i="3"/>
  <c r="F757" i="3" s="1"/>
  <c r="C758" i="3"/>
  <c r="F758" i="3" s="1"/>
  <c r="C759" i="3"/>
  <c r="F759" i="3" s="1"/>
  <c r="C760" i="3"/>
  <c r="F760" i="3" s="1"/>
  <c r="C761" i="3"/>
  <c r="F761" i="3" s="1"/>
  <c r="C762" i="3"/>
  <c r="F762" i="3" s="1"/>
  <c r="C763" i="3"/>
  <c r="F763" i="3" s="1"/>
  <c r="C764" i="3"/>
  <c r="F764" i="3" s="1"/>
  <c r="C765" i="3"/>
  <c r="F765" i="3" s="1"/>
  <c r="C766" i="3"/>
  <c r="F766" i="3" s="1"/>
  <c r="C767" i="3"/>
  <c r="F767" i="3" s="1"/>
  <c r="C768" i="3"/>
  <c r="F768" i="3" s="1"/>
  <c r="C769" i="3"/>
  <c r="F769" i="3" s="1"/>
  <c r="C770" i="3"/>
  <c r="F770" i="3" s="1"/>
  <c r="C771" i="3"/>
  <c r="F771" i="3" s="1"/>
  <c r="C772" i="3"/>
  <c r="F772" i="3" s="1"/>
  <c r="C773" i="3"/>
  <c r="F773" i="3" s="1"/>
  <c r="C774" i="3"/>
  <c r="F774" i="3" s="1"/>
  <c r="C775" i="3"/>
  <c r="F775" i="3" s="1"/>
  <c r="C776" i="3"/>
  <c r="F776" i="3" s="1"/>
  <c r="C777" i="3"/>
  <c r="F777" i="3" s="1"/>
  <c r="C778" i="3"/>
  <c r="F778" i="3" s="1"/>
  <c r="C779" i="3"/>
  <c r="F779" i="3" s="1"/>
  <c r="C780" i="3"/>
  <c r="F780" i="3" s="1"/>
  <c r="C781" i="3"/>
  <c r="F781" i="3" s="1"/>
  <c r="C782" i="3"/>
  <c r="F782" i="3" s="1"/>
  <c r="C783" i="3"/>
  <c r="F783" i="3" s="1"/>
  <c r="C784" i="3"/>
  <c r="F784" i="3" s="1"/>
  <c r="C785" i="3"/>
  <c r="F785" i="3" s="1"/>
  <c r="C786" i="3"/>
  <c r="F786" i="3" s="1"/>
  <c r="C787" i="3"/>
  <c r="F787" i="3" s="1"/>
  <c r="C788" i="3"/>
  <c r="F788" i="3" s="1"/>
  <c r="C789" i="3"/>
  <c r="F789" i="3" s="1"/>
  <c r="C790" i="3"/>
  <c r="F790" i="3" s="1"/>
  <c r="C791" i="3"/>
  <c r="F791" i="3" s="1"/>
  <c r="C792" i="3"/>
  <c r="F792" i="3" s="1"/>
  <c r="C793" i="3"/>
  <c r="F793" i="3" s="1"/>
  <c r="C794" i="3"/>
  <c r="F794" i="3" s="1"/>
  <c r="C795" i="3"/>
  <c r="F795" i="3" s="1"/>
  <c r="C796" i="3"/>
  <c r="F796" i="3" s="1"/>
  <c r="C797" i="3"/>
  <c r="F797" i="3" s="1"/>
  <c r="C798" i="3"/>
  <c r="F798" i="3" s="1"/>
  <c r="C799" i="3"/>
  <c r="F799" i="3" s="1"/>
  <c r="C800" i="3"/>
  <c r="F800" i="3" s="1"/>
  <c r="C801" i="3"/>
  <c r="F801" i="3" s="1"/>
  <c r="C802" i="3"/>
  <c r="F802" i="3" s="1"/>
  <c r="C803" i="3"/>
  <c r="F803" i="3" s="1"/>
  <c r="C804" i="3"/>
  <c r="F804" i="3" s="1"/>
  <c r="C805" i="3"/>
  <c r="F805" i="3" s="1"/>
  <c r="C806" i="3"/>
  <c r="F806" i="3" s="1"/>
  <c r="C807" i="3"/>
  <c r="F807" i="3" s="1"/>
  <c r="C808" i="3"/>
  <c r="F808" i="3" s="1"/>
  <c r="C809" i="3"/>
  <c r="F809" i="3" s="1"/>
  <c r="C810" i="3"/>
  <c r="F810" i="3" s="1"/>
  <c r="C811" i="3"/>
  <c r="F811" i="3" s="1"/>
  <c r="C812" i="3"/>
  <c r="F812" i="3" s="1"/>
  <c r="C813" i="3"/>
  <c r="F813" i="3" s="1"/>
  <c r="C814" i="3"/>
  <c r="F814" i="3" s="1"/>
  <c r="C815" i="3"/>
  <c r="F815" i="3" s="1"/>
  <c r="C816" i="3"/>
  <c r="F816" i="3" s="1"/>
  <c r="C817" i="3"/>
  <c r="F817" i="3" s="1"/>
  <c r="C818" i="3"/>
  <c r="F818" i="3" s="1"/>
  <c r="C819" i="3"/>
  <c r="F819" i="3" s="1"/>
  <c r="C820" i="3"/>
  <c r="F820" i="3" s="1"/>
  <c r="C821" i="3"/>
  <c r="F821" i="3" s="1"/>
  <c r="C822" i="3"/>
  <c r="F822" i="3" s="1"/>
  <c r="C823" i="3"/>
  <c r="F823" i="3" s="1"/>
  <c r="C824" i="3"/>
  <c r="F824" i="3" s="1"/>
  <c r="C825" i="3"/>
  <c r="F825" i="3" s="1"/>
  <c r="C826" i="3"/>
  <c r="F826" i="3" s="1"/>
  <c r="C827" i="3"/>
  <c r="F827" i="3" s="1"/>
  <c r="C828" i="3"/>
  <c r="F828" i="3" s="1"/>
  <c r="C829" i="3"/>
  <c r="F829" i="3" s="1"/>
  <c r="C830" i="3"/>
  <c r="F830" i="3" s="1"/>
  <c r="C831" i="3"/>
  <c r="F831" i="3" s="1"/>
  <c r="C832" i="3"/>
  <c r="F832" i="3" s="1"/>
  <c r="C833" i="3"/>
  <c r="F833" i="3" s="1"/>
  <c r="C834" i="3"/>
  <c r="F834" i="3" s="1"/>
  <c r="C835" i="3"/>
  <c r="F835" i="3" s="1"/>
  <c r="C836" i="3"/>
  <c r="F836" i="3" s="1"/>
  <c r="C837" i="3"/>
  <c r="F837" i="3" s="1"/>
  <c r="C838" i="3"/>
  <c r="F838" i="3" s="1"/>
  <c r="C839" i="3"/>
  <c r="F839" i="3" s="1"/>
  <c r="C840" i="3"/>
  <c r="F840" i="3" s="1"/>
  <c r="C841" i="3"/>
  <c r="F841" i="3" s="1"/>
  <c r="C842" i="3"/>
  <c r="F842" i="3" s="1"/>
  <c r="C843" i="3"/>
  <c r="F843" i="3" s="1"/>
  <c r="C844" i="3"/>
  <c r="F844" i="3" s="1"/>
  <c r="C845" i="3"/>
  <c r="F845" i="3" s="1"/>
  <c r="C846" i="3"/>
  <c r="F846" i="3" s="1"/>
  <c r="C847" i="3"/>
  <c r="F847" i="3" s="1"/>
  <c r="C848" i="3"/>
  <c r="F848" i="3" s="1"/>
  <c r="C849" i="3"/>
  <c r="F849" i="3" s="1"/>
  <c r="C850" i="3"/>
  <c r="F850" i="3" s="1"/>
  <c r="C851" i="3"/>
  <c r="F851" i="3" s="1"/>
  <c r="C852" i="3"/>
  <c r="F852" i="3" s="1"/>
  <c r="C853" i="3"/>
  <c r="F853" i="3" s="1"/>
  <c r="C854" i="3"/>
  <c r="F854" i="3" s="1"/>
  <c r="C855" i="3"/>
  <c r="F855" i="3" s="1"/>
  <c r="C856" i="3"/>
  <c r="F856" i="3" s="1"/>
  <c r="C857" i="3"/>
  <c r="F857" i="3" s="1"/>
  <c r="C858" i="3"/>
  <c r="F858" i="3" s="1"/>
  <c r="C859" i="3"/>
  <c r="F859" i="3" s="1"/>
  <c r="C860" i="3"/>
  <c r="F860" i="3" s="1"/>
  <c r="C861" i="3"/>
  <c r="F861" i="3" s="1"/>
  <c r="C862" i="3"/>
  <c r="F862" i="3" s="1"/>
  <c r="C863" i="3"/>
  <c r="F863" i="3" s="1"/>
  <c r="C864" i="3"/>
  <c r="F864" i="3" s="1"/>
  <c r="C865" i="3"/>
  <c r="F865" i="3" s="1"/>
  <c r="C866" i="3"/>
  <c r="F866" i="3" s="1"/>
  <c r="C867" i="3"/>
  <c r="F867" i="3" s="1"/>
  <c r="C868" i="3"/>
  <c r="F868" i="3" s="1"/>
  <c r="C869" i="3"/>
  <c r="F869" i="3" s="1"/>
  <c r="C870" i="3"/>
  <c r="F870" i="3" s="1"/>
  <c r="C871" i="3"/>
  <c r="F871" i="3" s="1"/>
  <c r="C872" i="3"/>
  <c r="F872" i="3" s="1"/>
  <c r="C873" i="3"/>
  <c r="F873" i="3" s="1"/>
  <c r="C874" i="3"/>
  <c r="F874" i="3" s="1"/>
  <c r="C875" i="3"/>
  <c r="F875" i="3" s="1"/>
  <c r="C876" i="3"/>
  <c r="F876" i="3" s="1"/>
  <c r="C877" i="3"/>
  <c r="F877" i="3" s="1"/>
  <c r="C878" i="3"/>
  <c r="F878" i="3" s="1"/>
  <c r="C879" i="3"/>
  <c r="F879" i="3" s="1"/>
  <c r="C880" i="3"/>
  <c r="F880" i="3" s="1"/>
  <c r="C881" i="3"/>
  <c r="F881" i="3" s="1"/>
  <c r="C882" i="3"/>
  <c r="F882" i="3" s="1"/>
  <c r="C883" i="3"/>
  <c r="F883" i="3" s="1"/>
  <c r="C884" i="3"/>
  <c r="F884" i="3" s="1"/>
  <c r="C885" i="3"/>
  <c r="F885" i="3" s="1"/>
  <c r="C886" i="3"/>
  <c r="F886" i="3" s="1"/>
  <c r="C887" i="3"/>
  <c r="F887" i="3" s="1"/>
  <c r="C888" i="3"/>
  <c r="F888" i="3" s="1"/>
  <c r="C889" i="3"/>
  <c r="F889" i="3" s="1"/>
  <c r="C890" i="3"/>
  <c r="F890" i="3" s="1"/>
  <c r="C891" i="3"/>
  <c r="F891" i="3" s="1"/>
  <c r="C892" i="3"/>
  <c r="F892" i="3" s="1"/>
  <c r="C893" i="3"/>
  <c r="F893" i="3" s="1"/>
  <c r="C894" i="3"/>
  <c r="F894" i="3" s="1"/>
  <c r="C895" i="3"/>
  <c r="F895" i="3" s="1"/>
  <c r="C896" i="3"/>
  <c r="F896" i="3" s="1"/>
  <c r="C897" i="3"/>
  <c r="F897" i="3" s="1"/>
  <c r="C898" i="3"/>
  <c r="F898" i="3" s="1"/>
  <c r="C899" i="3"/>
  <c r="F899" i="3" s="1"/>
  <c r="C900" i="3"/>
  <c r="F900" i="3" s="1"/>
  <c r="C901" i="3"/>
  <c r="F901" i="3" s="1"/>
  <c r="C902" i="3"/>
  <c r="F902" i="3" s="1"/>
  <c r="C903" i="3"/>
  <c r="F903" i="3" s="1"/>
  <c r="C904" i="3"/>
  <c r="F904" i="3" s="1"/>
  <c r="C905" i="3"/>
  <c r="F905" i="3" s="1"/>
  <c r="C906" i="3"/>
  <c r="F906" i="3" s="1"/>
  <c r="C907" i="3"/>
  <c r="F907" i="3" s="1"/>
  <c r="C908" i="3"/>
  <c r="F908" i="3" s="1"/>
  <c r="C909" i="3"/>
  <c r="F909" i="3" s="1"/>
  <c r="C910" i="3"/>
  <c r="F910" i="3" s="1"/>
  <c r="C911" i="3"/>
  <c r="F911" i="3" s="1"/>
  <c r="C912" i="3"/>
  <c r="F912" i="3" s="1"/>
  <c r="C913" i="3"/>
  <c r="F913" i="3" s="1"/>
  <c r="C914" i="3"/>
  <c r="F914" i="3" s="1"/>
  <c r="C915" i="3"/>
  <c r="F915" i="3" s="1"/>
  <c r="C916" i="3"/>
  <c r="F916" i="3" s="1"/>
  <c r="C917" i="3"/>
  <c r="F917" i="3" s="1"/>
  <c r="C918" i="3"/>
  <c r="F918" i="3" s="1"/>
  <c r="C919" i="3"/>
  <c r="F919" i="3" s="1"/>
  <c r="C920" i="3"/>
  <c r="F920" i="3" s="1"/>
  <c r="C921" i="3"/>
  <c r="F921" i="3" s="1"/>
  <c r="C922" i="3"/>
  <c r="F922" i="3" s="1"/>
  <c r="C923" i="3"/>
  <c r="F923" i="3" s="1"/>
  <c r="C924" i="3"/>
  <c r="F924" i="3" s="1"/>
  <c r="C925" i="3"/>
  <c r="F925" i="3" s="1"/>
  <c r="C926" i="3"/>
  <c r="F926" i="3" s="1"/>
  <c r="C927" i="3"/>
  <c r="F927" i="3" s="1"/>
  <c r="C928" i="3"/>
  <c r="F928" i="3" s="1"/>
  <c r="C929" i="3"/>
  <c r="F929" i="3" s="1"/>
  <c r="C930" i="3"/>
  <c r="F930" i="3" s="1"/>
  <c r="C931" i="3"/>
  <c r="F931" i="3" s="1"/>
  <c r="C932" i="3"/>
  <c r="F932" i="3" s="1"/>
  <c r="C933" i="3"/>
  <c r="F933" i="3" s="1"/>
  <c r="C934" i="3"/>
  <c r="F934" i="3" s="1"/>
  <c r="C935" i="3"/>
  <c r="F935" i="3" s="1"/>
  <c r="C936" i="3"/>
  <c r="F936" i="3" s="1"/>
  <c r="C937" i="3"/>
  <c r="F937" i="3" s="1"/>
  <c r="C938" i="3"/>
  <c r="C939" i="3"/>
  <c r="F939" i="3" s="1"/>
  <c r="C940" i="3"/>
  <c r="F940" i="3" s="1"/>
  <c r="C941" i="3"/>
  <c r="F941" i="3" s="1"/>
  <c r="C942" i="3"/>
  <c r="F942" i="3" s="1"/>
  <c r="C943" i="3"/>
  <c r="F943" i="3" s="1"/>
  <c r="C944" i="3"/>
  <c r="F944" i="3" s="1"/>
  <c r="C945" i="3"/>
  <c r="F945" i="3" s="1"/>
  <c r="C946" i="3"/>
  <c r="F946" i="3" s="1"/>
  <c r="C947" i="3"/>
  <c r="F947" i="3" s="1"/>
  <c r="C948" i="3"/>
  <c r="F948" i="3" s="1"/>
  <c r="C949" i="3"/>
  <c r="F949" i="3" s="1"/>
  <c r="C950" i="3"/>
  <c r="F950" i="3" s="1"/>
  <c r="C951" i="3"/>
  <c r="F951" i="3" s="1"/>
  <c r="C952" i="3"/>
  <c r="F952" i="3" s="1"/>
  <c r="C953" i="3"/>
  <c r="F953" i="3" s="1"/>
  <c r="C954" i="3"/>
  <c r="F954" i="3" s="1"/>
  <c r="C955" i="3"/>
  <c r="F955" i="3" s="1"/>
  <c r="C956" i="3"/>
  <c r="F956" i="3" s="1"/>
  <c r="C957" i="3"/>
  <c r="F957" i="3" s="1"/>
  <c r="C958" i="3"/>
  <c r="F958" i="3" s="1"/>
  <c r="C959" i="3"/>
  <c r="F959" i="3" s="1"/>
  <c r="C960" i="3"/>
  <c r="F960" i="3" s="1"/>
  <c r="C961" i="3"/>
  <c r="F961" i="3" s="1"/>
  <c r="C962" i="3"/>
  <c r="F962" i="3" s="1"/>
  <c r="C963" i="3"/>
  <c r="F963" i="3" s="1"/>
  <c r="C964" i="3"/>
  <c r="F964" i="3" s="1"/>
  <c r="C965" i="3"/>
  <c r="F965" i="3" s="1"/>
  <c r="C966" i="3"/>
  <c r="F966" i="3" s="1"/>
  <c r="C967" i="3"/>
  <c r="F967" i="3" s="1"/>
  <c r="C968" i="3"/>
  <c r="F968" i="3" s="1"/>
  <c r="C969" i="3"/>
  <c r="F969" i="3" s="1"/>
  <c r="C970" i="3"/>
  <c r="F970" i="3" s="1"/>
  <c r="C971" i="3"/>
  <c r="F971" i="3" s="1"/>
  <c r="C972" i="3"/>
  <c r="F972" i="3" s="1"/>
  <c r="C973" i="3"/>
  <c r="F973" i="3" s="1"/>
  <c r="C974" i="3"/>
  <c r="F974" i="3" s="1"/>
  <c r="C975" i="3"/>
  <c r="F975" i="3" s="1"/>
  <c r="C976" i="3"/>
  <c r="F976" i="3" s="1"/>
  <c r="C977" i="3"/>
  <c r="F977" i="3" s="1"/>
  <c r="C978" i="3"/>
  <c r="F978" i="3" s="1"/>
  <c r="C979" i="3"/>
  <c r="F979" i="3" s="1"/>
  <c r="C980" i="3"/>
  <c r="F980" i="3" s="1"/>
  <c r="C981" i="3"/>
  <c r="F981" i="3" s="1"/>
  <c r="C982" i="3"/>
  <c r="F982" i="3" s="1"/>
  <c r="C983" i="3"/>
  <c r="F983" i="3" s="1"/>
  <c r="C984" i="3"/>
  <c r="F984" i="3" s="1"/>
  <c r="C985" i="3"/>
  <c r="F985" i="3" s="1"/>
  <c r="C986" i="3"/>
  <c r="F986" i="3" s="1"/>
  <c r="C987" i="3"/>
  <c r="F987" i="3" s="1"/>
  <c r="C988" i="3"/>
  <c r="F988" i="3" s="1"/>
  <c r="C989" i="3"/>
  <c r="F989" i="3" s="1"/>
  <c r="C990" i="3"/>
  <c r="F990" i="3" s="1"/>
  <c r="C991" i="3"/>
  <c r="F991" i="3" s="1"/>
  <c r="C992" i="3"/>
  <c r="F992" i="3" s="1"/>
  <c r="C993" i="3"/>
  <c r="F993" i="3" s="1"/>
  <c r="C994" i="3"/>
  <c r="F994" i="3" s="1"/>
  <c r="C995" i="3"/>
  <c r="F995" i="3" s="1"/>
  <c r="C996" i="3"/>
  <c r="F996" i="3" s="1"/>
  <c r="C997" i="3"/>
  <c r="F997" i="3" s="1"/>
  <c r="C998" i="3"/>
  <c r="F998" i="3" s="1"/>
  <c r="C999" i="3"/>
  <c r="F999" i="3" s="1"/>
  <c r="C1000" i="3"/>
  <c r="F1000" i="3" s="1"/>
  <c r="C1001" i="3"/>
  <c r="F1001" i="3" s="1"/>
  <c r="C1002" i="3"/>
  <c r="F1002" i="3" s="1"/>
  <c r="C1003" i="3"/>
  <c r="F1003" i="3" s="1"/>
  <c r="C4" i="3"/>
  <c r="C5" i="3"/>
  <c r="D4" i="3" l="1"/>
  <c r="E4" i="3" s="1"/>
  <c r="D996" i="3"/>
  <c r="E996" i="3" s="1"/>
  <c r="D980" i="3"/>
  <c r="E980" i="3" s="1"/>
  <c r="D964" i="3"/>
  <c r="E964" i="3" s="1"/>
  <c r="D948" i="3"/>
  <c r="E948" i="3" s="1"/>
  <c r="D932" i="3"/>
  <c r="E932" i="3" s="1"/>
  <c r="D916" i="3"/>
  <c r="E916" i="3" s="1"/>
  <c r="D900" i="3"/>
  <c r="E900" i="3" s="1"/>
  <c r="D884" i="3"/>
  <c r="E884" i="3" s="1"/>
  <c r="D868" i="3"/>
  <c r="E868" i="3" s="1"/>
  <c r="D852" i="3"/>
  <c r="E852" i="3" s="1"/>
  <c r="D836" i="3"/>
  <c r="E836" i="3" s="1"/>
  <c r="D820" i="3"/>
  <c r="E820" i="3" s="1"/>
  <c r="D804" i="3"/>
  <c r="E804" i="3" s="1"/>
  <c r="D788" i="3"/>
  <c r="E788" i="3" s="1"/>
  <c r="D772" i="3"/>
  <c r="E772" i="3" s="1"/>
  <c r="D756" i="3"/>
  <c r="E756" i="3" s="1"/>
  <c r="D740" i="3"/>
  <c r="E740" i="3" s="1"/>
  <c r="D724" i="3"/>
  <c r="E724" i="3" s="1"/>
  <c r="D708" i="3"/>
  <c r="E708" i="3" s="1"/>
  <c r="D692" i="3"/>
  <c r="E692" i="3" s="1"/>
  <c r="D676" i="3"/>
  <c r="E676" i="3" s="1"/>
  <c r="D660" i="3"/>
  <c r="E660" i="3" s="1"/>
  <c r="D644" i="3"/>
  <c r="E644" i="3" s="1"/>
  <c r="D628" i="3"/>
  <c r="E628" i="3" s="1"/>
  <c r="D612" i="3"/>
  <c r="E612" i="3" s="1"/>
  <c r="D596" i="3"/>
  <c r="E596" i="3" s="1"/>
  <c r="D580" i="3"/>
  <c r="E580" i="3" s="1"/>
  <c r="D564" i="3"/>
  <c r="E564" i="3" s="1"/>
  <c r="D548" i="3"/>
  <c r="E548" i="3" s="1"/>
  <c r="D532" i="3"/>
  <c r="E532" i="3" s="1"/>
  <c r="D516" i="3"/>
  <c r="E516" i="3" s="1"/>
  <c r="D500" i="3"/>
  <c r="E500" i="3" s="1"/>
  <c r="D484" i="3"/>
  <c r="E484" i="3" s="1"/>
  <c r="D468" i="3"/>
  <c r="E468" i="3" s="1"/>
  <c r="D452" i="3"/>
  <c r="E452" i="3" s="1"/>
  <c r="D436" i="3"/>
  <c r="E436" i="3" s="1"/>
  <c r="D420" i="3"/>
  <c r="E420" i="3" s="1"/>
  <c r="D404" i="3"/>
  <c r="E404" i="3" s="1"/>
  <c r="D388" i="3"/>
  <c r="E388" i="3" s="1"/>
  <c r="D372" i="3"/>
  <c r="E372" i="3" s="1"/>
  <c r="D356" i="3"/>
  <c r="E356" i="3" s="1"/>
  <c r="D340" i="3"/>
  <c r="E340" i="3" s="1"/>
  <c r="D324" i="3"/>
  <c r="E324" i="3" s="1"/>
  <c r="D308" i="3"/>
  <c r="E308" i="3" s="1"/>
  <c r="D292" i="3"/>
  <c r="E292" i="3" s="1"/>
  <c r="D276" i="3"/>
  <c r="E276" i="3" s="1"/>
  <c r="D260" i="3"/>
  <c r="E260" i="3" s="1"/>
  <c r="D244" i="3"/>
  <c r="E244" i="3" s="1"/>
  <c r="D228" i="3"/>
  <c r="E228" i="3" s="1"/>
  <c r="D212" i="3"/>
  <c r="E212" i="3" s="1"/>
  <c r="D196" i="3"/>
  <c r="E196" i="3" s="1"/>
  <c r="D180" i="3"/>
  <c r="E180" i="3" s="1"/>
  <c r="D164" i="3"/>
  <c r="E164" i="3" s="1"/>
  <c r="D148" i="3"/>
  <c r="E148" i="3" s="1"/>
  <c r="D131" i="3"/>
  <c r="E131" i="3" s="1"/>
  <c r="D110" i="3"/>
  <c r="E110" i="3" s="1"/>
  <c r="D89" i="3"/>
  <c r="E89" i="3" s="1"/>
  <c r="D67" i="3"/>
  <c r="E67" i="3" s="1"/>
  <c r="D39" i="3"/>
  <c r="E39" i="3" s="1"/>
  <c r="D7" i="3"/>
  <c r="E7" i="3" s="1"/>
  <c r="D687" i="3"/>
  <c r="E687" i="3" s="1"/>
  <c r="D992" i="3"/>
  <c r="E992" i="3" s="1"/>
  <c r="D976" i="3"/>
  <c r="E976" i="3" s="1"/>
  <c r="D960" i="3"/>
  <c r="E960" i="3" s="1"/>
  <c r="D944" i="3"/>
  <c r="E944" i="3" s="1"/>
  <c r="D928" i="3"/>
  <c r="E928" i="3" s="1"/>
  <c r="D912" i="3"/>
  <c r="E912" i="3" s="1"/>
  <c r="D896" i="3"/>
  <c r="E896" i="3" s="1"/>
  <c r="D880" i="3"/>
  <c r="E880" i="3" s="1"/>
  <c r="D864" i="3"/>
  <c r="E864" i="3" s="1"/>
  <c r="D848" i="3"/>
  <c r="E848" i="3" s="1"/>
  <c r="D832" i="3"/>
  <c r="E832" i="3" s="1"/>
  <c r="D816" i="3"/>
  <c r="E816" i="3" s="1"/>
  <c r="D800" i="3"/>
  <c r="E800" i="3" s="1"/>
  <c r="D784" i="3"/>
  <c r="E784" i="3" s="1"/>
  <c r="D768" i="3"/>
  <c r="E768" i="3" s="1"/>
  <c r="D752" i="3"/>
  <c r="E752" i="3" s="1"/>
  <c r="D736" i="3"/>
  <c r="E736" i="3" s="1"/>
  <c r="D720" i="3"/>
  <c r="E720" i="3" s="1"/>
  <c r="D704" i="3"/>
  <c r="E704" i="3" s="1"/>
  <c r="D688" i="3"/>
  <c r="E688" i="3" s="1"/>
  <c r="D672" i="3"/>
  <c r="E672" i="3" s="1"/>
  <c r="D656" i="3"/>
  <c r="E656" i="3" s="1"/>
  <c r="D640" i="3"/>
  <c r="E640" i="3" s="1"/>
  <c r="D624" i="3"/>
  <c r="E624" i="3" s="1"/>
  <c r="D608" i="3"/>
  <c r="E608" i="3" s="1"/>
  <c r="D592" i="3"/>
  <c r="E592" i="3" s="1"/>
  <c r="D576" i="3"/>
  <c r="E576" i="3" s="1"/>
  <c r="D560" i="3"/>
  <c r="E560" i="3" s="1"/>
  <c r="D544" i="3"/>
  <c r="E544" i="3" s="1"/>
  <c r="D528" i="3"/>
  <c r="E528" i="3" s="1"/>
  <c r="D512" i="3"/>
  <c r="E512" i="3" s="1"/>
  <c r="D496" i="3"/>
  <c r="E496" i="3" s="1"/>
  <c r="D480" i="3"/>
  <c r="E480" i="3" s="1"/>
  <c r="D464" i="3"/>
  <c r="E464" i="3" s="1"/>
  <c r="D448" i="3"/>
  <c r="E448" i="3" s="1"/>
  <c r="D432" i="3"/>
  <c r="E432" i="3" s="1"/>
  <c r="D416" i="3"/>
  <c r="E416" i="3" s="1"/>
  <c r="D400" i="3"/>
  <c r="E400" i="3" s="1"/>
  <c r="D384" i="3"/>
  <c r="E384" i="3" s="1"/>
  <c r="D368" i="3"/>
  <c r="E368" i="3" s="1"/>
  <c r="D352" i="3"/>
  <c r="E352" i="3" s="1"/>
  <c r="D336" i="3"/>
  <c r="E336" i="3" s="1"/>
  <c r="D320" i="3"/>
  <c r="E320" i="3" s="1"/>
  <c r="D304" i="3"/>
  <c r="E304" i="3" s="1"/>
  <c r="D288" i="3"/>
  <c r="E288" i="3" s="1"/>
  <c r="D272" i="3"/>
  <c r="E272" i="3" s="1"/>
  <c r="D256" i="3"/>
  <c r="E256" i="3" s="1"/>
  <c r="D240" i="3"/>
  <c r="E240" i="3" s="1"/>
  <c r="D224" i="3"/>
  <c r="E224" i="3" s="1"/>
  <c r="D208" i="3"/>
  <c r="E208" i="3" s="1"/>
  <c r="D192" i="3"/>
  <c r="E192" i="3" s="1"/>
  <c r="D176" i="3"/>
  <c r="E176" i="3" s="1"/>
  <c r="D160" i="3"/>
  <c r="E160" i="3" s="1"/>
  <c r="D144" i="3"/>
  <c r="E144" i="3" s="1"/>
  <c r="D126" i="3"/>
  <c r="E126" i="3" s="1"/>
  <c r="D105" i="3"/>
  <c r="E105" i="3" s="1"/>
  <c r="D83" i="3"/>
  <c r="E83" i="3" s="1"/>
  <c r="D62" i="3"/>
  <c r="E62" i="3" s="1"/>
  <c r="D31" i="3"/>
  <c r="E31" i="3" s="1"/>
  <c r="D1002" i="3"/>
  <c r="E1002" i="3" s="1"/>
  <c r="D994" i="3"/>
  <c r="E994" i="3" s="1"/>
  <c r="D986" i="3"/>
  <c r="E986" i="3" s="1"/>
  <c r="D978" i="3"/>
  <c r="E978" i="3" s="1"/>
  <c r="D966" i="3"/>
  <c r="E966" i="3" s="1"/>
  <c r="D958" i="3"/>
  <c r="E958" i="3" s="1"/>
  <c r="D950" i="3"/>
  <c r="E950" i="3" s="1"/>
  <c r="D942" i="3"/>
  <c r="E942" i="3" s="1"/>
  <c r="D934" i="3"/>
  <c r="E934" i="3" s="1"/>
  <c r="D926" i="3"/>
  <c r="E926" i="3" s="1"/>
  <c r="D918" i="3"/>
  <c r="E918" i="3" s="1"/>
  <c r="D910" i="3"/>
  <c r="E910" i="3" s="1"/>
  <c r="D902" i="3"/>
  <c r="E902" i="3" s="1"/>
  <c r="D894" i="3"/>
  <c r="E894" i="3" s="1"/>
  <c r="D886" i="3"/>
  <c r="E886" i="3" s="1"/>
  <c r="D878" i="3"/>
  <c r="E878" i="3" s="1"/>
  <c r="D870" i="3"/>
  <c r="E870" i="3" s="1"/>
  <c r="D862" i="3"/>
  <c r="E862" i="3" s="1"/>
  <c r="D854" i="3"/>
  <c r="E854" i="3" s="1"/>
  <c r="D846" i="3"/>
  <c r="E846" i="3" s="1"/>
  <c r="D838" i="3"/>
  <c r="E838" i="3" s="1"/>
  <c r="D830" i="3"/>
  <c r="E830" i="3" s="1"/>
  <c r="D822" i="3"/>
  <c r="E822" i="3" s="1"/>
  <c r="D814" i="3"/>
  <c r="E814" i="3" s="1"/>
  <c r="D802" i="3"/>
  <c r="E802" i="3" s="1"/>
  <c r="D798" i="3"/>
  <c r="E798" i="3" s="1"/>
  <c r="D790" i="3"/>
  <c r="E790" i="3" s="1"/>
  <c r="D782" i="3"/>
  <c r="E782" i="3" s="1"/>
  <c r="D774" i="3"/>
  <c r="E774" i="3" s="1"/>
  <c r="D762" i="3"/>
  <c r="E762" i="3" s="1"/>
  <c r="D758" i="3"/>
  <c r="E758" i="3" s="1"/>
  <c r="D750" i="3"/>
  <c r="E750" i="3" s="1"/>
  <c r="D742" i="3"/>
  <c r="E742" i="3" s="1"/>
  <c r="D734" i="3"/>
  <c r="E734" i="3" s="1"/>
  <c r="D722" i="3"/>
  <c r="E722" i="3" s="1"/>
  <c r="D714" i="3"/>
  <c r="E714" i="3" s="1"/>
  <c r="D706" i="3"/>
  <c r="E706" i="3" s="1"/>
  <c r="D698" i="3"/>
  <c r="E698" i="3" s="1"/>
  <c r="D690" i="3"/>
  <c r="E690" i="3" s="1"/>
  <c r="D682" i="3"/>
  <c r="E682" i="3" s="1"/>
  <c r="D670" i="3"/>
  <c r="E670" i="3" s="1"/>
  <c r="D662" i="3"/>
  <c r="E662" i="3" s="1"/>
  <c r="D654" i="3"/>
  <c r="E654" i="3" s="1"/>
  <c r="D646" i="3"/>
  <c r="E646" i="3" s="1"/>
  <c r="D634" i="3"/>
  <c r="E634" i="3" s="1"/>
  <c r="D626" i="3"/>
  <c r="E626" i="3" s="1"/>
  <c r="D618" i="3"/>
  <c r="E618" i="3" s="1"/>
  <c r="D610" i="3"/>
  <c r="E610" i="3" s="1"/>
  <c r="D602" i="3"/>
  <c r="E602" i="3" s="1"/>
  <c r="D590" i="3"/>
  <c r="E590" i="3" s="1"/>
  <c r="D582" i="3"/>
  <c r="E582" i="3" s="1"/>
  <c r="D574" i="3"/>
  <c r="E574" i="3" s="1"/>
  <c r="D566" i="3"/>
  <c r="E566" i="3" s="1"/>
  <c r="D558" i="3"/>
  <c r="E558" i="3" s="1"/>
  <c r="D554" i="3"/>
  <c r="E554" i="3" s="1"/>
  <c r="D546" i="3"/>
  <c r="E546" i="3" s="1"/>
  <c r="D538" i="3"/>
  <c r="E538" i="3" s="1"/>
  <c r="D530" i="3"/>
  <c r="E530" i="3" s="1"/>
  <c r="D522" i="3"/>
  <c r="E522" i="3" s="1"/>
  <c r="D514" i="3"/>
  <c r="E514" i="3" s="1"/>
  <c r="D506" i="3"/>
  <c r="E506" i="3" s="1"/>
  <c r="D494" i="3"/>
  <c r="E494" i="3" s="1"/>
  <c r="D486" i="3"/>
  <c r="E486" i="3" s="1"/>
  <c r="D478" i="3"/>
  <c r="E478" i="3" s="1"/>
  <c r="D470" i="3"/>
  <c r="E470" i="3" s="1"/>
  <c r="D462" i="3"/>
  <c r="E462" i="3" s="1"/>
  <c r="D454" i="3"/>
  <c r="E454" i="3" s="1"/>
  <c r="D446" i="3"/>
  <c r="E446" i="3" s="1"/>
  <c r="D434" i="3"/>
  <c r="E434" i="3" s="1"/>
  <c r="D426" i="3"/>
  <c r="E426" i="3" s="1"/>
  <c r="D418" i="3"/>
  <c r="E418" i="3" s="1"/>
  <c r="D410" i="3"/>
  <c r="E410" i="3" s="1"/>
  <c r="D402" i="3"/>
  <c r="E402" i="3" s="1"/>
  <c r="D394" i="3"/>
  <c r="E394" i="3" s="1"/>
  <c r="D386" i="3"/>
  <c r="E386" i="3" s="1"/>
  <c r="D374" i="3"/>
  <c r="E374" i="3" s="1"/>
  <c r="D366" i="3"/>
  <c r="E366" i="3" s="1"/>
  <c r="D358" i="3"/>
  <c r="E358" i="3" s="1"/>
  <c r="D350" i="3"/>
  <c r="E350" i="3" s="1"/>
  <c r="D342" i="3"/>
  <c r="E342" i="3" s="1"/>
  <c r="D334" i="3"/>
  <c r="E334" i="3" s="1"/>
  <c r="D326" i="3"/>
  <c r="E326" i="3" s="1"/>
  <c r="D318" i="3"/>
  <c r="E318" i="3" s="1"/>
  <c r="D314" i="3"/>
  <c r="E314" i="3" s="1"/>
  <c r="D306" i="3"/>
  <c r="E306" i="3" s="1"/>
  <c r="D298" i="3"/>
  <c r="E298" i="3" s="1"/>
  <c r="D290" i="3"/>
  <c r="E290" i="3" s="1"/>
  <c r="D286" i="3"/>
  <c r="E286" i="3" s="1"/>
  <c r="D278" i="3"/>
  <c r="E278" i="3" s="1"/>
  <c r="D270" i="3"/>
  <c r="E270" i="3" s="1"/>
  <c r="D266" i="3"/>
  <c r="E266" i="3" s="1"/>
  <c r="D262" i="3"/>
  <c r="E262" i="3" s="1"/>
  <c r="D258" i="3"/>
  <c r="E258" i="3" s="1"/>
  <c r="D254" i="3"/>
  <c r="E254" i="3" s="1"/>
  <c r="D250" i="3"/>
  <c r="E250" i="3" s="1"/>
  <c r="D246" i="3"/>
  <c r="E246" i="3" s="1"/>
  <c r="D242" i="3"/>
  <c r="E242" i="3" s="1"/>
  <c r="D238" i="3"/>
  <c r="E238" i="3" s="1"/>
  <c r="D234" i="3"/>
  <c r="E234" i="3" s="1"/>
  <c r="D230" i="3"/>
  <c r="E230" i="3" s="1"/>
  <c r="D222" i="3"/>
  <c r="E222" i="3" s="1"/>
  <c r="D218" i="3"/>
  <c r="E218" i="3" s="1"/>
  <c r="D214" i="3"/>
  <c r="E214" i="3" s="1"/>
  <c r="D210" i="3"/>
  <c r="E210" i="3" s="1"/>
  <c r="D206" i="3"/>
  <c r="E206" i="3" s="1"/>
  <c r="D202" i="3"/>
  <c r="E202" i="3" s="1"/>
  <c r="D198" i="3"/>
  <c r="E198" i="3" s="1"/>
  <c r="D194" i="3"/>
  <c r="E194" i="3" s="1"/>
  <c r="D190" i="3"/>
  <c r="E190" i="3" s="1"/>
  <c r="D186" i="3"/>
  <c r="E186" i="3" s="1"/>
  <c r="D182" i="3"/>
  <c r="E182" i="3" s="1"/>
  <c r="D178" i="3"/>
  <c r="E178" i="3" s="1"/>
  <c r="D174" i="3"/>
  <c r="E174" i="3" s="1"/>
  <c r="D170" i="3"/>
  <c r="E170" i="3" s="1"/>
  <c r="D166" i="3"/>
  <c r="E166" i="3" s="1"/>
  <c r="D162" i="3"/>
  <c r="E162" i="3" s="1"/>
  <c r="D158" i="3"/>
  <c r="E158" i="3" s="1"/>
  <c r="D154" i="3"/>
  <c r="E154" i="3" s="1"/>
  <c r="D150" i="3"/>
  <c r="E150" i="3" s="1"/>
  <c r="D146" i="3"/>
  <c r="E146" i="3" s="1"/>
  <c r="D142" i="3"/>
  <c r="E142" i="3" s="1"/>
  <c r="D138" i="3"/>
  <c r="E138" i="3" s="1"/>
  <c r="D134" i="3"/>
  <c r="E134" i="3" s="1"/>
  <c r="D130" i="3"/>
  <c r="E130" i="3" s="1"/>
  <c r="D122" i="3"/>
  <c r="E122" i="3" s="1"/>
  <c r="D118" i="3"/>
  <c r="E118" i="3" s="1"/>
  <c r="D114" i="3"/>
  <c r="E114" i="3" s="1"/>
  <c r="D106" i="3"/>
  <c r="E106" i="3" s="1"/>
  <c r="D102" i="3"/>
  <c r="E102" i="3" s="1"/>
  <c r="D98" i="3"/>
  <c r="E98" i="3" s="1"/>
  <c r="D90" i="3"/>
  <c r="E90" i="3" s="1"/>
  <c r="D86" i="3"/>
  <c r="E86" i="3" s="1"/>
  <c r="D82" i="3"/>
  <c r="E82" i="3" s="1"/>
  <c r="D74" i="3"/>
  <c r="E74" i="3" s="1"/>
  <c r="D70" i="3"/>
  <c r="E70" i="3" s="1"/>
  <c r="D66" i="3"/>
  <c r="E66" i="3" s="1"/>
  <c r="D58" i="3"/>
  <c r="E58" i="3" s="1"/>
  <c r="D54" i="3"/>
  <c r="E54" i="3" s="1"/>
  <c r="D50" i="3"/>
  <c r="E50" i="3" s="1"/>
  <c r="D46" i="3"/>
  <c r="E46" i="3" s="1"/>
  <c r="D42" i="3"/>
  <c r="E42" i="3" s="1"/>
  <c r="D38" i="3"/>
  <c r="E38" i="3" s="1"/>
  <c r="D34" i="3"/>
  <c r="E34" i="3" s="1"/>
  <c r="D30" i="3"/>
  <c r="E30" i="3" s="1"/>
  <c r="D26" i="3"/>
  <c r="E26" i="3" s="1"/>
  <c r="D22" i="3"/>
  <c r="E22" i="3" s="1"/>
  <c r="D18" i="3"/>
  <c r="E18" i="3" s="1"/>
  <c r="D14" i="3"/>
  <c r="E14" i="3" s="1"/>
  <c r="D10" i="3"/>
  <c r="E10" i="3" s="1"/>
  <c r="D6" i="3"/>
  <c r="E6" i="3" s="1"/>
  <c r="D988" i="3"/>
  <c r="E988" i="3" s="1"/>
  <c r="D972" i="3"/>
  <c r="E972" i="3" s="1"/>
  <c r="D956" i="3"/>
  <c r="E956" i="3" s="1"/>
  <c r="D940" i="3"/>
  <c r="E940" i="3" s="1"/>
  <c r="D924" i="3"/>
  <c r="E924" i="3" s="1"/>
  <c r="D908" i="3"/>
  <c r="E908" i="3" s="1"/>
  <c r="D892" i="3"/>
  <c r="E892" i="3" s="1"/>
  <c r="D876" i="3"/>
  <c r="E876" i="3" s="1"/>
  <c r="D860" i="3"/>
  <c r="E860" i="3" s="1"/>
  <c r="D844" i="3"/>
  <c r="E844" i="3" s="1"/>
  <c r="D828" i="3"/>
  <c r="E828" i="3" s="1"/>
  <c r="D812" i="3"/>
  <c r="E812" i="3" s="1"/>
  <c r="D796" i="3"/>
  <c r="E796" i="3" s="1"/>
  <c r="D780" i="3"/>
  <c r="E780" i="3" s="1"/>
  <c r="D764" i="3"/>
  <c r="E764" i="3" s="1"/>
  <c r="D748" i="3"/>
  <c r="E748" i="3" s="1"/>
  <c r="D732" i="3"/>
  <c r="E732" i="3" s="1"/>
  <c r="D716" i="3"/>
  <c r="E716" i="3" s="1"/>
  <c r="D700" i="3"/>
  <c r="E700" i="3" s="1"/>
  <c r="D684" i="3"/>
  <c r="E684" i="3" s="1"/>
  <c r="D668" i="3"/>
  <c r="E668" i="3" s="1"/>
  <c r="D652" i="3"/>
  <c r="E652" i="3" s="1"/>
  <c r="D636" i="3"/>
  <c r="E636" i="3" s="1"/>
  <c r="D620" i="3"/>
  <c r="E620" i="3" s="1"/>
  <c r="D604" i="3"/>
  <c r="E604" i="3" s="1"/>
  <c r="D588" i="3"/>
  <c r="E588" i="3" s="1"/>
  <c r="D572" i="3"/>
  <c r="E572" i="3" s="1"/>
  <c r="D556" i="3"/>
  <c r="E556" i="3" s="1"/>
  <c r="D540" i="3"/>
  <c r="E540" i="3" s="1"/>
  <c r="D524" i="3"/>
  <c r="E524" i="3" s="1"/>
  <c r="D508" i="3"/>
  <c r="E508" i="3" s="1"/>
  <c r="D492" i="3"/>
  <c r="E492" i="3" s="1"/>
  <c r="D476" i="3"/>
  <c r="E476" i="3" s="1"/>
  <c r="D460" i="3"/>
  <c r="E460" i="3" s="1"/>
  <c r="D444" i="3"/>
  <c r="E444" i="3" s="1"/>
  <c r="D428" i="3"/>
  <c r="E428" i="3" s="1"/>
  <c r="D412" i="3"/>
  <c r="E412" i="3" s="1"/>
  <c r="D396" i="3"/>
  <c r="E396" i="3" s="1"/>
  <c r="D380" i="3"/>
  <c r="E380" i="3" s="1"/>
  <c r="D364" i="3"/>
  <c r="E364" i="3" s="1"/>
  <c r="D348" i="3"/>
  <c r="E348" i="3" s="1"/>
  <c r="D332" i="3"/>
  <c r="E332" i="3" s="1"/>
  <c r="D316" i="3"/>
  <c r="E316" i="3" s="1"/>
  <c r="D300" i="3"/>
  <c r="E300" i="3" s="1"/>
  <c r="D284" i="3"/>
  <c r="E284" i="3" s="1"/>
  <c r="D268" i="3"/>
  <c r="E268" i="3" s="1"/>
  <c r="D252" i="3"/>
  <c r="E252" i="3" s="1"/>
  <c r="D236" i="3"/>
  <c r="E236" i="3" s="1"/>
  <c r="D220" i="3"/>
  <c r="E220" i="3" s="1"/>
  <c r="D204" i="3"/>
  <c r="E204" i="3" s="1"/>
  <c r="D188" i="3"/>
  <c r="E188" i="3" s="1"/>
  <c r="D172" i="3"/>
  <c r="E172" i="3" s="1"/>
  <c r="D156" i="3"/>
  <c r="E156" i="3" s="1"/>
  <c r="D140" i="3"/>
  <c r="E140" i="3" s="1"/>
  <c r="D121" i="3"/>
  <c r="E121" i="3" s="1"/>
  <c r="D99" i="3"/>
  <c r="E99" i="3" s="1"/>
  <c r="D78" i="3"/>
  <c r="E78" i="3" s="1"/>
  <c r="D55" i="3"/>
  <c r="E55" i="3" s="1"/>
  <c r="D23" i="3"/>
  <c r="E23" i="3" s="1"/>
  <c r="D998" i="3"/>
  <c r="E998" i="3" s="1"/>
  <c r="D990" i="3"/>
  <c r="E990" i="3" s="1"/>
  <c r="D982" i="3"/>
  <c r="E982" i="3" s="1"/>
  <c r="D974" i="3"/>
  <c r="E974" i="3" s="1"/>
  <c r="D970" i="3"/>
  <c r="E970" i="3" s="1"/>
  <c r="D962" i="3"/>
  <c r="E962" i="3" s="1"/>
  <c r="D954" i="3"/>
  <c r="E954" i="3" s="1"/>
  <c r="D946" i="3"/>
  <c r="E946" i="3" s="1"/>
  <c r="D938" i="3"/>
  <c r="E938" i="3" s="1"/>
  <c r="D930" i="3"/>
  <c r="E930" i="3" s="1"/>
  <c r="D922" i="3"/>
  <c r="E922" i="3" s="1"/>
  <c r="D914" i="3"/>
  <c r="E914" i="3" s="1"/>
  <c r="D906" i="3"/>
  <c r="E906" i="3" s="1"/>
  <c r="D898" i="3"/>
  <c r="E898" i="3" s="1"/>
  <c r="D890" i="3"/>
  <c r="E890" i="3" s="1"/>
  <c r="D882" i="3"/>
  <c r="E882" i="3" s="1"/>
  <c r="D874" i="3"/>
  <c r="E874" i="3" s="1"/>
  <c r="D866" i="3"/>
  <c r="E866" i="3" s="1"/>
  <c r="D858" i="3"/>
  <c r="E858" i="3" s="1"/>
  <c r="D850" i="3"/>
  <c r="E850" i="3" s="1"/>
  <c r="D842" i="3"/>
  <c r="E842" i="3" s="1"/>
  <c r="D834" i="3"/>
  <c r="E834" i="3" s="1"/>
  <c r="D826" i="3"/>
  <c r="E826" i="3" s="1"/>
  <c r="D818" i="3"/>
  <c r="E818" i="3" s="1"/>
  <c r="D810" i="3"/>
  <c r="E810" i="3" s="1"/>
  <c r="D806" i="3"/>
  <c r="E806" i="3" s="1"/>
  <c r="D794" i="3"/>
  <c r="E794" i="3" s="1"/>
  <c r="D786" i="3"/>
  <c r="E786" i="3" s="1"/>
  <c r="D778" i="3"/>
  <c r="E778" i="3" s="1"/>
  <c r="D770" i="3"/>
  <c r="E770" i="3" s="1"/>
  <c r="D766" i="3"/>
  <c r="E766" i="3" s="1"/>
  <c r="D754" i="3"/>
  <c r="E754" i="3" s="1"/>
  <c r="D746" i="3"/>
  <c r="E746" i="3" s="1"/>
  <c r="D738" i="3"/>
  <c r="E738" i="3" s="1"/>
  <c r="D730" i="3"/>
  <c r="E730" i="3" s="1"/>
  <c r="D726" i="3"/>
  <c r="E726" i="3" s="1"/>
  <c r="D718" i="3"/>
  <c r="E718" i="3" s="1"/>
  <c r="D710" i="3"/>
  <c r="E710" i="3" s="1"/>
  <c r="D702" i="3"/>
  <c r="E702" i="3" s="1"/>
  <c r="D694" i="3"/>
  <c r="E694" i="3" s="1"/>
  <c r="D686" i="3"/>
  <c r="E686" i="3" s="1"/>
  <c r="D678" i="3"/>
  <c r="E678" i="3" s="1"/>
  <c r="D674" i="3"/>
  <c r="E674" i="3" s="1"/>
  <c r="D666" i="3"/>
  <c r="E666" i="3" s="1"/>
  <c r="D658" i="3"/>
  <c r="E658" i="3" s="1"/>
  <c r="D650" i="3"/>
  <c r="E650" i="3" s="1"/>
  <c r="D642" i="3"/>
  <c r="E642" i="3" s="1"/>
  <c r="D638" i="3"/>
  <c r="E638" i="3" s="1"/>
  <c r="D630" i="3"/>
  <c r="E630" i="3" s="1"/>
  <c r="D622" i="3"/>
  <c r="E622" i="3" s="1"/>
  <c r="D614" i="3"/>
  <c r="E614" i="3" s="1"/>
  <c r="D606" i="3"/>
  <c r="E606" i="3" s="1"/>
  <c r="D598" i="3"/>
  <c r="E598" i="3" s="1"/>
  <c r="D594" i="3"/>
  <c r="E594" i="3" s="1"/>
  <c r="D586" i="3"/>
  <c r="E586" i="3" s="1"/>
  <c r="D578" i="3"/>
  <c r="E578" i="3" s="1"/>
  <c r="D570" i="3"/>
  <c r="E570" i="3" s="1"/>
  <c r="D562" i="3"/>
  <c r="E562" i="3" s="1"/>
  <c r="D550" i="3"/>
  <c r="E550" i="3" s="1"/>
  <c r="D542" i="3"/>
  <c r="E542" i="3" s="1"/>
  <c r="D534" i="3"/>
  <c r="E534" i="3" s="1"/>
  <c r="D526" i="3"/>
  <c r="E526" i="3" s="1"/>
  <c r="D518" i="3"/>
  <c r="E518" i="3" s="1"/>
  <c r="D510" i="3"/>
  <c r="E510" i="3" s="1"/>
  <c r="D502" i="3"/>
  <c r="E502" i="3" s="1"/>
  <c r="D498" i="3"/>
  <c r="E498" i="3" s="1"/>
  <c r="D490" i="3"/>
  <c r="E490" i="3" s="1"/>
  <c r="D482" i="3"/>
  <c r="E482" i="3" s="1"/>
  <c r="D474" i="3"/>
  <c r="E474" i="3" s="1"/>
  <c r="D466" i="3"/>
  <c r="E466" i="3" s="1"/>
  <c r="D458" i="3"/>
  <c r="E458" i="3" s="1"/>
  <c r="D450" i="3"/>
  <c r="E450" i="3" s="1"/>
  <c r="D442" i="3"/>
  <c r="E442" i="3" s="1"/>
  <c r="D438" i="3"/>
  <c r="E438" i="3" s="1"/>
  <c r="D430" i="3"/>
  <c r="E430" i="3" s="1"/>
  <c r="D422" i="3"/>
  <c r="E422" i="3" s="1"/>
  <c r="D414" i="3"/>
  <c r="E414" i="3" s="1"/>
  <c r="D406" i="3"/>
  <c r="E406" i="3" s="1"/>
  <c r="D398" i="3"/>
  <c r="E398" i="3" s="1"/>
  <c r="D390" i="3"/>
  <c r="E390" i="3" s="1"/>
  <c r="D382" i="3"/>
  <c r="E382" i="3" s="1"/>
  <c r="D378" i="3"/>
  <c r="E378" i="3" s="1"/>
  <c r="D370" i="3"/>
  <c r="E370" i="3" s="1"/>
  <c r="D362" i="3"/>
  <c r="E362" i="3" s="1"/>
  <c r="D354" i="3"/>
  <c r="E354" i="3" s="1"/>
  <c r="D346" i="3"/>
  <c r="E346" i="3" s="1"/>
  <c r="D338" i="3"/>
  <c r="E338" i="3" s="1"/>
  <c r="D330" i="3"/>
  <c r="E330" i="3" s="1"/>
  <c r="D322" i="3"/>
  <c r="E322" i="3" s="1"/>
  <c r="D310" i="3"/>
  <c r="E310" i="3" s="1"/>
  <c r="D302" i="3"/>
  <c r="E302" i="3" s="1"/>
  <c r="D294" i="3"/>
  <c r="E294" i="3" s="1"/>
  <c r="D282" i="3"/>
  <c r="E282" i="3" s="1"/>
  <c r="D274" i="3"/>
  <c r="E274" i="3" s="1"/>
  <c r="D226" i="3"/>
  <c r="E226" i="3" s="1"/>
  <c r="D5" i="3"/>
  <c r="E5" i="3" s="1"/>
  <c r="D1000" i="3"/>
  <c r="E1000" i="3" s="1"/>
  <c r="D984" i="3"/>
  <c r="E984" i="3" s="1"/>
  <c r="D968" i="3"/>
  <c r="E968" i="3" s="1"/>
  <c r="D952" i="3"/>
  <c r="E952" i="3" s="1"/>
  <c r="D936" i="3"/>
  <c r="E936" i="3" s="1"/>
  <c r="D920" i="3"/>
  <c r="E920" i="3" s="1"/>
  <c r="D904" i="3"/>
  <c r="E904" i="3" s="1"/>
  <c r="D888" i="3"/>
  <c r="E888" i="3" s="1"/>
  <c r="D872" i="3"/>
  <c r="E872" i="3" s="1"/>
  <c r="D856" i="3"/>
  <c r="E856" i="3" s="1"/>
  <c r="D840" i="3"/>
  <c r="E840" i="3" s="1"/>
  <c r="D824" i="3"/>
  <c r="E824" i="3" s="1"/>
  <c r="D808" i="3"/>
  <c r="E808" i="3" s="1"/>
  <c r="D792" i="3"/>
  <c r="E792" i="3" s="1"/>
  <c r="D776" i="3"/>
  <c r="E776" i="3" s="1"/>
  <c r="D760" i="3"/>
  <c r="E760" i="3" s="1"/>
  <c r="D744" i="3"/>
  <c r="E744" i="3" s="1"/>
  <c r="D728" i="3"/>
  <c r="E728" i="3" s="1"/>
  <c r="D712" i="3"/>
  <c r="E712" i="3" s="1"/>
  <c r="D696" i="3"/>
  <c r="E696" i="3" s="1"/>
  <c r="D680" i="3"/>
  <c r="E680" i="3" s="1"/>
  <c r="D664" i="3"/>
  <c r="E664" i="3" s="1"/>
  <c r="D648" i="3"/>
  <c r="E648" i="3" s="1"/>
  <c r="D632" i="3"/>
  <c r="E632" i="3" s="1"/>
  <c r="D616" i="3"/>
  <c r="E616" i="3" s="1"/>
  <c r="D600" i="3"/>
  <c r="E600" i="3" s="1"/>
  <c r="D584" i="3"/>
  <c r="E584" i="3" s="1"/>
  <c r="D568" i="3"/>
  <c r="E568" i="3" s="1"/>
  <c r="D552" i="3"/>
  <c r="E552" i="3" s="1"/>
  <c r="D536" i="3"/>
  <c r="E536" i="3" s="1"/>
  <c r="D520" i="3"/>
  <c r="E520" i="3" s="1"/>
  <c r="D504" i="3"/>
  <c r="E504" i="3" s="1"/>
  <c r="D488" i="3"/>
  <c r="E488" i="3" s="1"/>
  <c r="D472" i="3"/>
  <c r="E472" i="3" s="1"/>
  <c r="D456" i="3"/>
  <c r="E456" i="3" s="1"/>
  <c r="D440" i="3"/>
  <c r="E440" i="3" s="1"/>
  <c r="D424" i="3"/>
  <c r="E424" i="3" s="1"/>
  <c r="D408" i="3"/>
  <c r="E408" i="3" s="1"/>
  <c r="D392" i="3"/>
  <c r="E392" i="3" s="1"/>
  <c r="D376" i="3"/>
  <c r="E376" i="3" s="1"/>
  <c r="D360" i="3"/>
  <c r="E360" i="3" s="1"/>
  <c r="D344" i="3"/>
  <c r="E344" i="3" s="1"/>
  <c r="D328" i="3"/>
  <c r="E328" i="3" s="1"/>
  <c r="D312" i="3"/>
  <c r="E312" i="3" s="1"/>
  <c r="D296" i="3"/>
  <c r="E296" i="3" s="1"/>
  <c r="D280" i="3"/>
  <c r="E280" i="3" s="1"/>
  <c r="D264" i="3"/>
  <c r="E264" i="3" s="1"/>
  <c r="D248" i="3"/>
  <c r="E248" i="3" s="1"/>
  <c r="D232" i="3"/>
  <c r="E232" i="3" s="1"/>
  <c r="D216" i="3"/>
  <c r="E216" i="3" s="1"/>
  <c r="D200" i="3"/>
  <c r="E200" i="3" s="1"/>
  <c r="D184" i="3"/>
  <c r="E184" i="3" s="1"/>
  <c r="D168" i="3"/>
  <c r="E168" i="3" s="1"/>
  <c r="D152" i="3"/>
  <c r="E152" i="3" s="1"/>
  <c r="D136" i="3"/>
  <c r="E136" i="3" s="1"/>
  <c r="D115" i="3"/>
  <c r="E115" i="3" s="1"/>
  <c r="D94" i="3"/>
  <c r="E94" i="3" s="1"/>
  <c r="D73" i="3"/>
  <c r="E73" i="3" s="1"/>
  <c r="D47" i="3"/>
  <c r="E47" i="3" s="1"/>
  <c r="D15" i="3"/>
  <c r="E15" i="3" s="1"/>
  <c r="D57" i="3"/>
  <c r="E57" i="3" s="1"/>
  <c r="D53" i="3"/>
  <c r="E53" i="3" s="1"/>
  <c r="D49" i="3"/>
  <c r="E49" i="3" s="1"/>
  <c r="D45" i="3"/>
  <c r="E45" i="3" s="1"/>
  <c r="D41" i="3"/>
  <c r="E41" i="3" s="1"/>
  <c r="D37" i="3"/>
  <c r="E37" i="3" s="1"/>
  <c r="D33" i="3"/>
  <c r="E33" i="3" s="1"/>
  <c r="D29" i="3"/>
  <c r="E29" i="3" s="1"/>
  <c r="D25" i="3"/>
  <c r="E25" i="3" s="1"/>
  <c r="D21" i="3"/>
  <c r="E21" i="3" s="1"/>
  <c r="D17" i="3"/>
  <c r="E17" i="3" s="1"/>
  <c r="D13" i="3"/>
  <c r="E13" i="3" s="1"/>
  <c r="D9" i="3"/>
  <c r="E9" i="3" s="1"/>
  <c r="D1003" i="3"/>
  <c r="E1003" i="3" s="1"/>
  <c r="D999" i="3"/>
  <c r="E999" i="3" s="1"/>
  <c r="D995" i="3"/>
  <c r="E995" i="3" s="1"/>
  <c r="D991" i="3"/>
  <c r="E991" i="3" s="1"/>
  <c r="D987" i="3"/>
  <c r="E987" i="3" s="1"/>
  <c r="D983" i="3"/>
  <c r="E983" i="3" s="1"/>
  <c r="D979" i="3"/>
  <c r="E979" i="3" s="1"/>
  <c r="D975" i="3"/>
  <c r="E975" i="3" s="1"/>
  <c r="D971" i="3"/>
  <c r="E971" i="3" s="1"/>
  <c r="D967" i="3"/>
  <c r="E967" i="3" s="1"/>
  <c r="D963" i="3"/>
  <c r="E963" i="3" s="1"/>
  <c r="D959" i="3"/>
  <c r="E959" i="3" s="1"/>
  <c r="D955" i="3"/>
  <c r="E955" i="3" s="1"/>
  <c r="D951" i="3"/>
  <c r="E951" i="3" s="1"/>
  <c r="D947" i="3"/>
  <c r="E947" i="3" s="1"/>
  <c r="D943" i="3"/>
  <c r="E943" i="3" s="1"/>
  <c r="D939" i="3"/>
  <c r="E939" i="3" s="1"/>
  <c r="D935" i="3"/>
  <c r="E935" i="3" s="1"/>
  <c r="D931" i="3"/>
  <c r="E931" i="3" s="1"/>
  <c r="D927" i="3"/>
  <c r="E927" i="3" s="1"/>
  <c r="D923" i="3"/>
  <c r="E923" i="3" s="1"/>
  <c r="D919" i="3"/>
  <c r="E919" i="3" s="1"/>
  <c r="D915" i="3"/>
  <c r="E915" i="3" s="1"/>
  <c r="D911" i="3"/>
  <c r="E911" i="3" s="1"/>
  <c r="D907" i="3"/>
  <c r="E907" i="3" s="1"/>
  <c r="D903" i="3"/>
  <c r="E903" i="3" s="1"/>
  <c r="D899" i="3"/>
  <c r="E899" i="3" s="1"/>
  <c r="D895" i="3"/>
  <c r="E895" i="3" s="1"/>
  <c r="D891" i="3"/>
  <c r="E891" i="3" s="1"/>
  <c r="D887" i="3"/>
  <c r="E887" i="3" s="1"/>
  <c r="D883" i="3"/>
  <c r="E883" i="3" s="1"/>
  <c r="D879" i="3"/>
  <c r="E879" i="3" s="1"/>
  <c r="D875" i="3"/>
  <c r="E875" i="3" s="1"/>
  <c r="D871" i="3"/>
  <c r="E871" i="3" s="1"/>
  <c r="D867" i="3"/>
  <c r="E867" i="3" s="1"/>
  <c r="D863" i="3"/>
  <c r="E863" i="3" s="1"/>
  <c r="D859" i="3"/>
  <c r="E859" i="3" s="1"/>
  <c r="D855" i="3"/>
  <c r="E855" i="3" s="1"/>
  <c r="D851" i="3"/>
  <c r="E851" i="3" s="1"/>
  <c r="D847" i="3"/>
  <c r="E847" i="3" s="1"/>
  <c r="D843" i="3"/>
  <c r="E843" i="3" s="1"/>
  <c r="D839" i="3"/>
  <c r="E839" i="3" s="1"/>
  <c r="D835" i="3"/>
  <c r="E835" i="3" s="1"/>
  <c r="D831" i="3"/>
  <c r="E831" i="3" s="1"/>
  <c r="D827" i="3"/>
  <c r="E827" i="3" s="1"/>
  <c r="D823" i="3"/>
  <c r="E823" i="3" s="1"/>
  <c r="D819" i="3"/>
  <c r="E819" i="3" s="1"/>
  <c r="D815" i="3"/>
  <c r="E815" i="3" s="1"/>
  <c r="D811" i="3"/>
  <c r="E811" i="3" s="1"/>
  <c r="D807" i="3"/>
  <c r="E807" i="3" s="1"/>
  <c r="D803" i="3"/>
  <c r="E803" i="3" s="1"/>
  <c r="D799" i="3"/>
  <c r="E799" i="3" s="1"/>
  <c r="D795" i="3"/>
  <c r="E795" i="3" s="1"/>
  <c r="D791" i="3"/>
  <c r="E791" i="3" s="1"/>
  <c r="D787" i="3"/>
  <c r="E787" i="3" s="1"/>
  <c r="D783" i="3"/>
  <c r="E783" i="3" s="1"/>
  <c r="D779" i="3"/>
  <c r="E779" i="3" s="1"/>
  <c r="D775" i="3"/>
  <c r="E775" i="3" s="1"/>
  <c r="D771" i="3"/>
  <c r="E771" i="3" s="1"/>
  <c r="D767" i="3"/>
  <c r="E767" i="3" s="1"/>
  <c r="D763" i="3"/>
  <c r="E763" i="3" s="1"/>
  <c r="D759" i="3"/>
  <c r="E759" i="3" s="1"/>
  <c r="D755" i="3"/>
  <c r="E755" i="3" s="1"/>
  <c r="D751" i="3"/>
  <c r="E751" i="3" s="1"/>
  <c r="D747" i="3"/>
  <c r="E747" i="3" s="1"/>
  <c r="D743" i="3"/>
  <c r="E743" i="3" s="1"/>
  <c r="D739" i="3"/>
  <c r="E739" i="3" s="1"/>
  <c r="D735" i="3"/>
  <c r="E735" i="3" s="1"/>
  <c r="D731" i="3"/>
  <c r="E731" i="3" s="1"/>
  <c r="D727" i="3"/>
  <c r="E727" i="3" s="1"/>
  <c r="D723" i="3"/>
  <c r="E723" i="3" s="1"/>
  <c r="D719" i="3"/>
  <c r="E719" i="3" s="1"/>
  <c r="D715" i="3"/>
  <c r="E715" i="3" s="1"/>
  <c r="D711" i="3"/>
  <c r="E711" i="3" s="1"/>
  <c r="D707" i="3"/>
  <c r="E707" i="3" s="1"/>
  <c r="D703" i="3"/>
  <c r="E703" i="3" s="1"/>
  <c r="D699" i="3"/>
  <c r="E699" i="3" s="1"/>
  <c r="D695" i="3"/>
  <c r="E695" i="3" s="1"/>
  <c r="D691" i="3"/>
  <c r="E691" i="3" s="1"/>
  <c r="D683" i="3"/>
  <c r="E683" i="3" s="1"/>
  <c r="D679" i="3"/>
  <c r="E679" i="3" s="1"/>
  <c r="D675" i="3"/>
  <c r="E675" i="3" s="1"/>
  <c r="D671" i="3"/>
  <c r="E671" i="3" s="1"/>
  <c r="D667" i="3"/>
  <c r="E667" i="3" s="1"/>
  <c r="D663" i="3"/>
  <c r="E663" i="3" s="1"/>
  <c r="D659" i="3"/>
  <c r="E659" i="3" s="1"/>
  <c r="D655" i="3"/>
  <c r="E655" i="3" s="1"/>
  <c r="D651" i="3"/>
  <c r="E651" i="3" s="1"/>
  <c r="D647" i="3"/>
  <c r="E647" i="3" s="1"/>
  <c r="D643" i="3"/>
  <c r="E643" i="3" s="1"/>
  <c r="D639" i="3"/>
  <c r="E639" i="3" s="1"/>
  <c r="D635" i="3"/>
  <c r="E635" i="3" s="1"/>
  <c r="D631" i="3"/>
  <c r="E631" i="3" s="1"/>
  <c r="D627" i="3"/>
  <c r="E627" i="3" s="1"/>
  <c r="D623" i="3"/>
  <c r="E623" i="3" s="1"/>
  <c r="D619" i="3"/>
  <c r="E619" i="3" s="1"/>
  <c r="D615" i="3"/>
  <c r="E615" i="3" s="1"/>
  <c r="D611" i="3"/>
  <c r="E611" i="3" s="1"/>
  <c r="D607" i="3"/>
  <c r="E607" i="3" s="1"/>
  <c r="D603" i="3"/>
  <c r="E603" i="3" s="1"/>
  <c r="D599" i="3"/>
  <c r="E599" i="3" s="1"/>
  <c r="D595" i="3"/>
  <c r="E595" i="3" s="1"/>
  <c r="D591" i="3"/>
  <c r="E591" i="3" s="1"/>
  <c r="D587" i="3"/>
  <c r="E587" i="3" s="1"/>
  <c r="D583" i="3"/>
  <c r="E583" i="3" s="1"/>
  <c r="D579" i="3"/>
  <c r="E579" i="3" s="1"/>
  <c r="D575" i="3"/>
  <c r="E575" i="3" s="1"/>
  <c r="D571" i="3"/>
  <c r="E571" i="3" s="1"/>
  <c r="D567" i="3"/>
  <c r="E567" i="3" s="1"/>
  <c r="D563" i="3"/>
  <c r="E563" i="3" s="1"/>
  <c r="D559" i="3"/>
  <c r="E559" i="3" s="1"/>
  <c r="D555" i="3"/>
  <c r="E555" i="3" s="1"/>
  <c r="D551" i="3"/>
  <c r="E551" i="3" s="1"/>
  <c r="D547" i="3"/>
  <c r="E547" i="3" s="1"/>
  <c r="D543" i="3"/>
  <c r="E543" i="3" s="1"/>
  <c r="D539" i="3"/>
  <c r="E539" i="3" s="1"/>
  <c r="D535" i="3"/>
  <c r="E535" i="3" s="1"/>
  <c r="D531" i="3"/>
  <c r="E531" i="3" s="1"/>
  <c r="D527" i="3"/>
  <c r="E527" i="3" s="1"/>
  <c r="D523" i="3"/>
  <c r="E523" i="3" s="1"/>
  <c r="D519" i="3"/>
  <c r="E519" i="3" s="1"/>
  <c r="D515" i="3"/>
  <c r="E515" i="3" s="1"/>
  <c r="D511" i="3"/>
  <c r="E511" i="3" s="1"/>
  <c r="D507" i="3"/>
  <c r="E507" i="3" s="1"/>
  <c r="D503" i="3"/>
  <c r="E503" i="3" s="1"/>
  <c r="D499" i="3"/>
  <c r="E499" i="3" s="1"/>
  <c r="D495" i="3"/>
  <c r="E495" i="3" s="1"/>
  <c r="D491" i="3"/>
  <c r="E491" i="3" s="1"/>
  <c r="D487" i="3"/>
  <c r="E487" i="3" s="1"/>
  <c r="D483" i="3"/>
  <c r="E483" i="3" s="1"/>
  <c r="D479" i="3"/>
  <c r="E479" i="3" s="1"/>
  <c r="D475" i="3"/>
  <c r="E475" i="3" s="1"/>
  <c r="D471" i="3"/>
  <c r="E471" i="3" s="1"/>
  <c r="D467" i="3"/>
  <c r="E467" i="3" s="1"/>
  <c r="D463" i="3"/>
  <c r="E463" i="3" s="1"/>
  <c r="D459" i="3"/>
  <c r="E459" i="3" s="1"/>
  <c r="D455" i="3"/>
  <c r="E455" i="3" s="1"/>
  <c r="D451" i="3"/>
  <c r="E451" i="3" s="1"/>
  <c r="D447" i="3"/>
  <c r="E447" i="3" s="1"/>
  <c r="D443" i="3"/>
  <c r="E443" i="3" s="1"/>
  <c r="D439" i="3"/>
  <c r="E439" i="3" s="1"/>
  <c r="D435" i="3"/>
  <c r="E435" i="3" s="1"/>
  <c r="D431" i="3"/>
  <c r="E431" i="3" s="1"/>
  <c r="D427" i="3"/>
  <c r="E427" i="3" s="1"/>
  <c r="D423" i="3"/>
  <c r="E423" i="3" s="1"/>
  <c r="D419" i="3"/>
  <c r="E419" i="3" s="1"/>
  <c r="D415" i="3"/>
  <c r="E415" i="3" s="1"/>
  <c r="D411" i="3"/>
  <c r="E411" i="3" s="1"/>
  <c r="D407" i="3"/>
  <c r="E407" i="3" s="1"/>
  <c r="D403" i="3"/>
  <c r="E403" i="3" s="1"/>
  <c r="D399" i="3"/>
  <c r="E399" i="3" s="1"/>
  <c r="D395" i="3"/>
  <c r="E395" i="3" s="1"/>
  <c r="D391" i="3"/>
  <c r="E391" i="3" s="1"/>
  <c r="D387" i="3"/>
  <c r="E387" i="3" s="1"/>
  <c r="D383" i="3"/>
  <c r="E383" i="3" s="1"/>
  <c r="D379" i="3"/>
  <c r="E379" i="3" s="1"/>
  <c r="D375" i="3"/>
  <c r="E375" i="3" s="1"/>
  <c r="D371" i="3"/>
  <c r="E371" i="3" s="1"/>
  <c r="D367" i="3"/>
  <c r="E367" i="3" s="1"/>
  <c r="D363" i="3"/>
  <c r="E363" i="3" s="1"/>
  <c r="D359" i="3"/>
  <c r="E359" i="3" s="1"/>
  <c r="D355" i="3"/>
  <c r="E355" i="3" s="1"/>
  <c r="D351" i="3"/>
  <c r="E351" i="3" s="1"/>
  <c r="D347" i="3"/>
  <c r="E347" i="3" s="1"/>
  <c r="D343" i="3"/>
  <c r="E343" i="3" s="1"/>
  <c r="D339" i="3"/>
  <c r="E339" i="3" s="1"/>
  <c r="D335" i="3"/>
  <c r="E335" i="3" s="1"/>
  <c r="D331" i="3"/>
  <c r="E331" i="3" s="1"/>
  <c r="D327" i="3"/>
  <c r="E327" i="3" s="1"/>
  <c r="D323" i="3"/>
  <c r="E323" i="3" s="1"/>
  <c r="D319" i="3"/>
  <c r="E319" i="3" s="1"/>
  <c r="D315" i="3"/>
  <c r="E315" i="3" s="1"/>
  <c r="D311" i="3"/>
  <c r="E311" i="3" s="1"/>
  <c r="D307" i="3"/>
  <c r="E307" i="3" s="1"/>
  <c r="D303" i="3"/>
  <c r="E303" i="3" s="1"/>
  <c r="D299" i="3"/>
  <c r="E299" i="3" s="1"/>
  <c r="D295" i="3"/>
  <c r="E295" i="3" s="1"/>
  <c r="D291" i="3"/>
  <c r="E291" i="3" s="1"/>
  <c r="D287" i="3"/>
  <c r="E287" i="3" s="1"/>
  <c r="D283" i="3"/>
  <c r="E283" i="3" s="1"/>
  <c r="D279" i="3"/>
  <c r="E279" i="3" s="1"/>
  <c r="D275" i="3"/>
  <c r="E275" i="3" s="1"/>
  <c r="D271" i="3"/>
  <c r="E271" i="3" s="1"/>
  <c r="D267" i="3"/>
  <c r="E267" i="3" s="1"/>
  <c r="D263" i="3"/>
  <c r="E263" i="3" s="1"/>
  <c r="D259" i="3"/>
  <c r="E259" i="3" s="1"/>
  <c r="D255" i="3"/>
  <c r="E255" i="3" s="1"/>
  <c r="D251" i="3"/>
  <c r="E251" i="3" s="1"/>
  <c r="D247" i="3"/>
  <c r="E247" i="3" s="1"/>
  <c r="D243" i="3"/>
  <c r="E243" i="3" s="1"/>
  <c r="D239" i="3"/>
  <c r="E239" i="3" s="1"/>
  <c r="D235" i="3"/>
  <c r="E235" i="3" s="1"/>
  <c r="D231" i="3"/>
  <c r="E231" i="3" s="1"/>
  <c r="D227" i="3"/>
  <c r="E227" i="3" s="1"/>
  <c r="D223" i="3"/>
  <c r="E223" i="3" s="1"/>
  <c r="D219" i="3"/>
  <c r="E219" i="3" s="1"/>
  <c r="D215" i="3"/>
  <c r="E215" i="3" s="1"/>
  <c r="D211" i="3"/>
  <c r="E211" i="3" s="1"/>
  <c r="D207" i="3"/>
  <c r="E207" i="3" s="1"/>
  <c r="D203" i="3"/>
  <c r="E203" i="3" s="1"/>
  <c r="D199" i="3"/>
  <c r="E199" i="3" s="1"/>
  <c r="D195" i="3"/>
  <c r="E195" i="3" s="1"/>
  <c r="D191" i="3"/>
  <c r="E191" i="3" s="1"/>
  <c r="D187" i="3"/>
  <c r="E187" i="3" s="1"/>
  <c r="D183" i="3"/>
  <c r="E183" i="3" s="1"/>
  <c r="D179" i="3"/>
  <c r="E179" i="3" s="1"/>
  <c r="D175" i="3"/>
  <c r="E175" i="3" s="1"/>
  <c r="D171" i="3"/>
  <c r="E171" i="3" s="1"/>
  <c r="D167" i="3"/>
  <c r="E167" i="3" s="1"/>
  <c r="D163" i="3"/>
  <c r="E163" i="3" s="1"/>
  <c r="D159" i="3"/>
  <c r="E159" i="3" s="1"/>
  <c r="D155" i="3"/>
  <c r="E155" i="3" s="1"/>
  <c r="D151" i="3"/>
  <c r="E151" i="3" s="1"/>
  <c r="D147" i="3"/>
  <c r="E147" i="3" s="1"/>
  <c r="D143" i="3"/>
  <c r="E143" i="3" s="1"/>
  <c r="D139" i="3"/>
  <c r="E139" i="3" s="1"/>
  <c r="D135" i="3"/>
  <c r="E135" i="3" s="1"/>
  <c r="D125" i="3"/>
  <c r="E125" i="3" s="1"/>
  <c r="D119" i="3"/>
  <c r="E119" i="3" s="1"/>
  <c r="D109" i="3"/>
  <c r="E109" i="3" s="1"/>
  <c r="D103" i="3"/>
  <c r="E103" i="3" s="1"/>
  <c r="D93" i="3"/>
  <c r="E93" i="3" s="1"/>
  <c r="D87" i="3"/>
  <c r="E87" i="3" s="1"/>
  <c r="D77" i="3"/>
  <c r="E77" i="3" s="1"/>
  <c r="D71" i="3"/>
  <c r="E71" i="3" s="1"/>
  <c r="D61" i="3"/>
  <c r="E61" i="3" s="1"/>
  <c r="D132" i="3"/>
  <c r="E132" i="3" s="1"/>
  <c r="D128" i="3"/>
  <c r="E128" i="3" s="1"/>
  <c r="D124" i="3"/>
  <c r="E124" i="3" s="1"/>
  <c r="D120" i="3"/>
  <c r="E120" i="3" s="1"/>
  <c r="D116" i="3"/>
  <c r="E116" i="3" s="1"/>
  <c r="D112" i="3"/>
  <c r="E112" i="3" s="1"/>
  <c r="D108" i="3"/>
  <c r="E108" i="3" s="1"/>
  <c r="D104" i="3"/>
  <c r="E104" i="3" s="1"/>
  <c r="D100" i="3"/>
  <c r="E100" i="3" s="1"/>
  <c r="D96" i="3"/>
  <c r="E96" i="3" s="1"/>
  <c r="D92" i="3"/>
  <c r="E92" i="3" s="1"/>
  <c r="D88" i="3"/>
  <c r="E88" i="3" s="1"/>
  <c r="D84" i="3"/>
  <c r="E84" i="3" s="1"/>
  <c r="D80" i="3"/>
  <c r="E80" i="3" s="1"/>
  <c r="D76" i="3"/>
  <c r="E76" i="3" s="1"/>
  <c r="D72" i="3"/>
  <c r="E72" i="3" s="1"/>
  <c r="D68" i="3"/>
  <c r="E68" i="3" s="1"/>
  <c r="D64" i="3"/>
  <c r="E64" i="3" s="1"/>
  <c r="D60" i="3"/>
  <c r="E60" i="3" s="1"/>
  <c r="D56" i="3"/>
  <c r="E56" i="3" s="1"/>
  <c r="D52" i="3"/>
  <c r="E52" i="3" s="1"/>
  <c r="D48" i="3"/>
  <c r="E48" i="3" s="1"/>
  <c r="D44" i="3"/>
  <c r="E44" i="3" s="1"/>
  <c r="D40" i="3"/>
  <c r="E40" i="3" s="1"/>
  <c r="D36" i="3"/>
  <c r="E36" i="3" s="1"/>
  <c r="D32" i="3"/>
  <c r="E32" i="3" s="1"/>
  <c r="D28" i="3"/>
  <c r="E28" i="3" s="1"/>
  <c r="D24" i="3"/>
  <c r="E24" i="3" s="1"/>
  <c r="D20" i="3"/>
  <c r="E20" i="3" s="1"/>
  <c r="D16" i="3"/>
  <c r="E16" i="3" s="1"/>
  <c r="D12" i="3"/>
  <c r="E12" i="3" s="1"/>
  <c r="D8" i="3"/>
  <c r="E8" i="3" s="1"/>
  <c r="D129" i="3"/>
  <c r="E129" i="3" s="1"/>
  <c r="D123" i="3"/>
  <c r="E123" i="3" s="1"/>
  <c r="D113" i="3"/>
  <c r="E113" i="3" s="1"/>
  <c r="D107" i="3"/>
  <c r="E107" i="3" s="1"/>
  <c r="D97" i="3"/>
  <c r="E97" i="3" s="1"/>
  <c r="D91" i="3"/>
  <c r="E91" i="3" s="1"/>
  <c r="D81" i="3"/>
  <c r="E81" i="3" s="1"/>
  <c r="D75" i="3"/>
  <c r="E75" i="3" s="1"/>
  <c r="D65" i="3"/>
  <c r="E65" i="3" s="1"/>
  <c r="D59" i="3"/>
  <c r="E59" i="3" s="1"/>
  <c r="D51" i="3"/>
  <c r="E51" i="3" s="1"/>
  <c r="D43" i="3"/>
  <c r="E43" i="3" s="1"/>
  <c r="D35" i="3"/>
  <c r="E35" i="3" s="1"/>
  <c r="D27" i="3"/>
  <c r="E27" i="3" s="1"/>
  <c r="D19" i="3"/>
  <c r="E19" i="3" s="1"/>
  <c r="D11" i="3"/>
  <c r="E11" i="3" s="1"/>
  <c r="D1001" i="3"/>
  <c r="E1001" i="3" s="1"/>
  <c r="D997" i="3"/>
  <c r="E997" i="3" s="1"/>
  <c r="D993" i="3"/>
  <c r="E993" i="3" s="1"/>
  <c r="D989" i="3"/>
  <c r="E989" i="3" s="1"/>
  <c r="D985" i="3"/>
  <c r="E985" i="3" s="1"/>
  <c r="D981" i="3"/>
  <c r="E981" i="3" s="1"/>
  <c r="D977" i="3"/>
  <c r="E977" i="3" s="1"/>
  <c r="D973" i="3"/>
  <c r="E973" i="3" s="1"/>
  <c r="D969" i="3"/>
  <c r="E969" i="3" s="1"/>
  <c r="D965" i="3"/>
  <c r="E965" i="3" s="1"/>
  <c r="D961" i="3"/>
  <c r="E961" i="3" s="1"/>
  <c r="D957" i="3"/>
  <c r="E957" i="3" s="1"/>
  <c r="D953" i="3"/>
  <c r="E953" i="3" s="1"/>
  <c r="D949" i="3"/>
  <c r="E949" i="3" s="1"/>
  <c r="D945" i="3"/>
  <c r="E945" i="3" s="1"/>
  <c r="D941" i="3"/>
  <c r="E941" i="3" s="1"/>
  <c r="D937" i="3"/>
  <c r="E937" i="3" s="1"/>
  <c r="D933" i="3"/>
  <c r="E933" i="3" s="1"/>
  <c r="D929" i="3"/>
  <c r="E929" i="3" s="1"/>
  <c r="D925" i="3"/>
  <c r="E925" i="3" s="1"/>
  <c r="D921" i="3"/>
  <c r="E921" i="3" s="1"/>
  <c r="D917" i="3"/>
  <c r="E917" i="3" s="1"/>
  <c r="D913" i="3"/>
  <c r="E913" i="3" s="1"/>
  <c r="D909" i="3"/>
  <c r="E909" i="3" s="1"/>
  <c r="D905" i="3"/>
  <c r="E905" i="3" s="1"/>
  <c r="D901" i="3"/>
  <c r="E901" i="3" s="1"/>
  <c r="D897" i="3"/>
  <c r="E897" i="3" s="1"/>
  <c r="D893" i="3"/>
  <c r="E893" i="3" s="1"/>
  <c r="D889" i="3"/>
  <c r="E889" i="3" s="1"/>
  <c r="D885" i="3"/>
  <c r="E885" i="3" s="1"/>
  <c r="D881" i="3"/>
  <c r="E881" i="3" s="1"/>
  <c r="D877" i="3"/>
  <c r="E877" i="3" s="1"/>
  <c r="D873" i="3"/>
  <c r="E873" i="3" s="1"/>
  <c r="D869" i="3"/>
  <c r="E869" i="3" s="1"/>
  <c r="D865" i="3"/>
  <c r="E865" i="3" s="1"/>
  <c r="D861" i="3"/>
  <c r="E861" i="3" s="1"/>
  <c r="D857" i="3"/>
  <c r="E857" i="3" s="1"/>
  <c r="D853" i="3"/>
  <c r="E853" i="3" s="1"/>
  <c r="D849" i="3"/>
  <c r="E849" i="3" s="1"/>
  <c r="D845" i="3"/>
  <c r="E845" i="3" s="1"/>
  <c r="D841" i="3"/>
  <c r="E841" i="3" s="1"/>
  <c r="D837" i="3"/>
  <c r="E837" i="3" s="1"/>
  <c r="D833" i="3"/>
  <c r="E833" i="3" s="1"/>
  <c r="D829" i="3"/>
  <c r="E829" i="3" s="1"/>
  <c r="D825" i="3"/>
  <c r="E825" i="3" s="1"/>
  <c r="D821" i="3"/>
  <c r="E821" i="3" s="1"/>
  <c r="D817" i="3"/>
  <c r="E817" i="3" s="1"/>
  <c r="D813" i="3"/>
  <c r="E813" i="3" s="1"/>
  <c r="D809" i="3"/>
  <c r="E809" i="3" s="1"/>
  <c r="D805" i="3"/>
  <c r="E805" i="3" s="1"/>
  <c r="D801" i="3"/>
  <c r="E801" i="3" s="1"/>
  <c r="D797" i="3"/>
  <c r="E797" i="3" s="1"/>
  <c r="D793" i="3"/>
  <c r="E793" i="3" s="1"/>
  <c r="D789" i="3"/>
  <c r="E789" i="3" s="1"/>
  <c r="D785" i="3"/>
  <c r="E785" i="3" s="1"/>
  <c r="D781" i="3"/>
  <c r="E781" i="3" s="1"/>
  <c r="D777" i="3"/>
  <c r="E777" i="3" s="1"/>
  <c r="D773" i="3"/>
  <c r="E773" i="3" s="1"/>
  <c r="D769" i="3"/>
  <c r="E769" i="3" s="1"/>
  <c r="D765" i="3"/>
  <c r="E765" i="3" s="1"/>
  <c r="D761" i="3"/>
  <c r="E761" i="3" s="1"/>
  <c r="D757" i="3"/>
  <c r="E757" i="3" s="1"/>
  <c r="D753" i="3"/>
  <c r="E753" i="3" s="1"/>
  <c r="D749" i="3"/>
  <c r="E749" i="3" s="1"/>
  <c r="D745" i="3"/>
  <c r="E745" i="3" s="1"/>
  <c r="D741" i="3"/>
  <c r="E741" i="3" s="1"/>
  <c r="D737" i="3"/>
  <c r="E737" i="3" s="1"/>
  <c r="D733" i="3"/>
  <c r="E733" i="3" s="1"/>
  <c r="D729" i="3"/>
  <c r="E729" i="3" s="1"/>
  <c r="D725" i="3"/>
  <c r="E725" i="3" s="1"/>
  <c r="D721" i="3"/>
  <c r="E721" i="3" s="1"/>
  <c r="D717" i="3"/>
  <c r="E717" i="3" s="1"/>
  <c r="D713" i="3"/>
  <c r="E713" i="3" s="1"/>
  <c r="D709" i="3"/>
  <c r="E709" i="3" s="1"/>
  <c r="D705" i="3"/>
  <c r="E705" i="3" s="1"/>
  <c r="D701" i="3"/>
  <c r="E701" i="3" s="1"/>
  <c r="D697" i="3"/>
  <c r="E697" i="3" s="1"/>
  <c r="D693" i="3"/>
  <c r="E693" i="3" s="1"/>
  <c r="D689" i="3"/>
  <c r="E689" i="3" s="1"/>
  <c r="D685" i="3"/>
  <c r="E685" i="3" s="1"/>
  <c r="D681" i="3"/>
  <c r="E681" i="3" s="1"/>
  <c r="D677" i="3"/>
  <c r="E677" i="3" s="1"/>
  <c r="D673" i="3"/>
  <c r="E673" i="3" s="1"/>
  <c r="D669" i="3"/>
  <c r="E669" i="3" s="1"/>
  <c r="D665" i="3"/>
  <c r="E665" i="3" s="1"/>
  <c r="D661" i="3"/>
  <c r="E661" i="3" s="1"/>
  <c r="D657" i="3"/>
  <c r="E657" i="3" s="1"/>
  <c r="D653" i="3"/>
  <c r="E653" i="3" s="1"/>
  <c r="D649" i="3"/>
  <c r="E649" i="3" s="1"/>
  <c r="D645" i="3"/>
  <c r="E645" i="3" s="1"/>
  <c r="D641" i="3"/>
  <c r="E641" i="3" s="1"/>
  <c r="D637" i="3"/>
  <c r="E637" i="3" s="1"/>
  <c r="D633" i="3"/>
  <c r="E633" i="3" s="1"/>
  <c r="D629" i="3"/>
  <c r="E629" i="3" s="1"/>
  <c r="D625" i="3"/>
  <c r="E625" i="3" s="1"/>
  <c r="D621" i="3"/>
  <c r="E621" i="3" s="1"/>
  <c r="D617" i="3"/>
  <c r="E617" i="3" s="1"/>
  <c r="D613" i="3"/>
  <c r="E613" i="3" s="1"/>
  <c r="D609" i="3"/>
  <c r="E609" i="3" s="1"/>
  <c r="D605" i="3"/>
  <c r="E605" i="3" s="1"/>
  <c r="D601" i="3"/>
  <c r="E601" i="3" s="1"/>
  <c r="D597" i="3"/>
  <c r="E597" i="3" s="1"/>
  <c r="D593" i="3"/>
  <c r="E593" i="3" s="1"/>
  <c r="D589" i="3"/>
  <c r="E589" i="3" s="1"/>
  <c r="D585" i="3"/>
  <c r="E585" i="3" s="1"/>
  <c r="D581" i="3"/>
  <c r="E581" i="3" s="1"/>
  <c r="D577" i="3"/>
  <c r="E577" i="3" s="1"/>
  <c r="D573" i="3"/>
  <c r="E573" i="3" s="1"/>
  <c r="D569" i="3"/>
  <c r="E569" i="3" s="1"/>
  <c r="D565" i="3"/>
  <c r="E565" i="3" s="1"/>
  <c r="D561" i="3"/>
  <c r="E561" i="3" s="1"/>
  <c r="D557" i="3"/>
  <c r="E557" i="3" s="1"/>
  <c r="D553" i="3"/>
  <c r="E553" i="3" s="1"/>
  <c r="D549" i="3"/>
  <c r="E549" i="3" s="1"/>
  <c r="D545" i="3"/>
  <c r="E545" i="3" s="1"/>
  <c r="D541" i="3"/>
  <c r="E541" i="3" s="1"/>
  <c r="D537" i="3"/>
  <c r="E537" i="3" s="1"/>
  <c r="D533" i="3"/>
  <c r="E533" i="3" s="1"/>
  <c r="D529" i="3"/>
  <c r="E529" i="3" s="1"/>
  <c r="D525" i="3"/>
  <c r="E525" i="3" s="1"/>
  <c r="D521" i="3"/>
  <c r="E521" i="3" s="1"/>
  <c r="D517" i="3"/>
  <c r="E517" i="3" s="1"/>
  <c r="D513" i="3"/>
  <c r="E513" i="3" s="1"/>
  <c r="D509" i="3"/>
  <c r="E509" i="3" s="1"/>
  <c r="D505" i="3"/>
  <c r="E505" i="3" s="1"/>
  <c r="D501" i="3"/>
  <c r="E501" i="3" s="1"/>
  <c r="D497" i="3"/>
  <c r="E497" i="3" s="1"/>
  <c r="D493" i="3"/>
  <c r="E493" i="3" s="1"/>
  <c r="D489" i="3"/>
  <c r="E489" i="3" s="1"/>
  <c r="D485" i="3"/>
  <c r="E485" i="3" s="1"/>
  <c r="D481" i="3"/>
  <c r="E481" i="3" s="1"/>
  <c r="D477" i="3"/>
  <c r="E477" i="3" s="1"/>
  <c r="D473" i="3"/>
  <c r="E473" i="3" s="1"/>
  <c r="D469" i="3"/>
  <c r="E469" i="3" s="1"/>
  <c r="D465" i="3"/>
  <c r="E465" i="3" s="1"/>
  <c r="D461" i="3"/>
  <c r="E461" i="3" s="1"/>
  <c r="D457" i="3"/>
  <c r="E457" i="3" s="1"/>
  <c r="D453" i="3"/>
  <c r="E453" i="3" s="1"/>
  <c r="D449" i="3"/>
  <c r="E449" i="3" s="1"/>
  <c r="D445" i="3"/>
  <c r="E445" i="3" s="1"/>
  <c r="D441" i="3"/>
  <c r="E441" i="3" s="1"/>
  <c r="D437" i="3"/>
  <c r="E437" i="3" s="1"/>
  <c r="D433" i="3"/>
  <c r="E433" i="3" s="1"/>
  <c r="D429" i="3"/>
  <c r="E429" i="3" s="1"/>
  <c r="D425" i="3"/>
  <c r="E425" i="3" s="1"/>
  <c r="D421" i="3"/>
  <c r="E421" i="3" s="1"/>
  <c r="D417" i="3"/>
  <c r="E417" i="3" s="1"/>
  <c r="D413" i="3"/>
  <c r="E413" i="3" s="1"/>
  <c r="D409" i="3"/>
  <c r="E409" i="3" s="1"/>
  <c r="D405" i="3"/>
  <c r="E405" i="3" s="1"/>
  <c r="D401" i="3"/>
  <c r="E401" i="3" s="1"/>
  <c r="D397" i="3"/>
  <c r="E397" i="3" s="1"/>
  <c r="D393" i="3"/>
  <c r="E393" i="3" s="1"/>
  <c r="D389" i="3"/>
  <c r="E389" i="3" s="1"/>
  <c r="D385" i="3"/>
  <c r="E385" i="3" s="1"/>
  <c r="D381" i="3"/>
  <c r="E381" i="3" s="1"/>
  <c r="D377" i="3"/>
  <c r="E377" i="3" s="1"/>
  <c r="D373" i="3"/>
  <c r="E373" i="3" s="1"/>
  <c r="D369" i="3"/>
  <c r="E369" i="3" s="1"/>
  <c r="D365" i="3"/>
  <c r="E365" i="3" s="1"/>
  <c r="D361" i="3"/>
  <c r="E361" i="3" s="1"/>
  <c r="D357" i="3"/>
  <c r="E357" i="3" s="1"/>
  <c r="D353" i="3"/>
  <c r="E353" i="3" s="1"/>
  <c r="D349" i="3"/>
  <c r="E349" i="3" s="1"/>
  <c r="D345" i="3"/>
  <c r="E345" i="3" s="1"/>
  <c r="D341" i="3"/>
  <c r="E341" i="3" s="1"/>
  <c r="D337" i="3"/>
  <c r="E337" i="3" s="1"/>
  <c r="D333" i="3"/>
  <c r="E333" i="3" s="1"/>
  <c r="D329" i="3"/>
  <c r="E329" i="3" s="1"/>
  <c r="D325" i="3"/>
  <c r="E325" i="3" s="1"/>
  <c r="D321" i="3"/>
  <c r="E321" i="3" s="1"/>
  <c r="D317" i="3"/>
  <c r="E317" i="3" s="1"/>
  <c r="D313" i="3"/>
  <c r="E313" i="3" s="1"/>
  <c r="D309" i="3"/>
  <c r="E309" i="3" s="1"/>
  <c r="D305" i="3"/>
  <c r="E305" i="3" s="1"/>
  <c r="D301" i="3"/>
  <c r="E301" i="3" s="1"/>
  <c r="D297" i="3"/>
  <c r="E297" i="3" s="1"/>
  <c r="D293" i="3"/>
  <c r="E293" i="3" s="1"/>
  <c r="D289" i="3"/>
  <c r="E289" i="3" s="1"/>
  <c r="D285" i="3"/>
  <c r="E285" i="3" s="1"/>
  <c r="D281" i="3"/>
  <c r="E281" i="3" s="1"/>
  <c r="D277" i="3"/>
  <c r="E277" i="3" s="1"/>
  <c r="D273" i="3"/>
  <c r="E273" i="3" s="1"/>
  <c r="D269" i="3"/>
  <c r="E269" i="3" s="1"/>
  <c r="D265" i="3"/>
  <c r="E265" i="3" s="1"/>
  <c r="D261" i="3"/>
  <c r="E261" i="3" s="1"/>
  <c r="D257" i="3"/>
  <c r="E257" i="3" s="1"/>
  <c r="D253" i="3"/>
  <c r="E253" i="3" s="1"/>
  <c r="D249" i="3"/>
  <c r="E249" i="3" s="1"/>
  <c r="D245" i="3"/>
  <c r="E245" i="3" s="1"/>
  <c r="D241" i="3"/>
  <c r="E241" i="3" s="1"/>
  <c r="D237" i="3"/>
  <c r="E237" i="3" s="1"/>
  <c r="D233" i="3"/>
  <c r="E233" i="3" s="1"/>
  <c r="D229" i="3"/>
  <c r="E229" i="3" s="1"/>
  <c r="D225" i="3"/>
  <c r="E225" i="3" s="1"/>
  <c r="D221" i="3"/>
  <c r="E221" i="3" s="1"/>
  <c r="D217" i="3"/>
  <c r="E217" i="3" s="1"/>
  <c r="D213" i="3"/>
  <c r="E213" i="3" s="1"/>
  <c r="D209" i="3"/>
  <c r="E209" i="3" s="1"/>
  <c r="D205" i="3"/>
  <c r="E205" i="3" s="1"/>
  <c r="D201" i="3"/>
  <c r="E201" i="3" s="1"/>
  <c r="D197" i="3"/>
  <c r="E197" i="3" s="1"/>
  <c r="D193" i="3"/>
  <c r="E193" i="3" s="1"/>
  <c r="D189" i="3"/>
  <c r="E189" i="3" s="1"/>
  <c r="D185" i="3"/>
  <c r="E185" i="3" s="1"/>
  <c r="D181" i="3"/>
  <c r="E181" i="3" s="1"/>
  <c r="D177" i="3"/>
  <c r="E177" i="3" s="1"/>
  <c r="D173" i="3"/>
  <c r="E173" i="3" s="1"/>
  <c r="D169" i="3"/>
  <c r="E169" i="3" s="1"/>
  <c r="D165" i="3"/>
  <c r="E165" i="3" s="1"/>
  <c r="D161" i="3"/>
  <c r="E161" i="3" s="1"/>
  <c r="D157" i="3"/>
  <c r="E157" i="3" s="1"/>
  <c r="D153" i="3"/>
  <c r="E153" i="3" s="1"/>
  <c r="D149" i="3"/>
  <c r="E149" i="3" s="1"/>
  <c r="D145" i="3"/>
  <c r="E145" i="3" s="1"/>
  <c r="D141" i="3"/>
  <c r="E141" i="3" s="1"/>
  <c r="D137" i="3"/>
  <c r="E137" i="3" s="1"/>
  <c r="D133" i="3"/>
  <c r="E133" i="3" s="1"/>
  <c r="D127" i="3"/>
  <c r="E127" i="3" s="1"/>
  <c r="D117" i="3"/>
  <c r="E117" i="3" s="1"/>
  <c r="D111" i="3"/>
  <c r="E111" i="3" s="1"/>
  <c r="D101" i="3"/>
  <c r="E101" i="3" s="1"/>
  <c r="D95" i="3"/>
  <c r="E95" i="3" s="1"/>
  <c r="D85" i="3"/>
  <c r="E85" i="3" s="1"/>
  <c r="D79" i="3"/>
  <c r="E79" i="3" s="1"/>
  <c r="D69" i="3"/>
  <c r="E69" i="3" s="1"/>
  <c r="D63" i="3"/>
  <c r="E63" i="3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13" i="2"/>
  <c r="C12" i="2"/>
  <c r="D12" i="2"/>
  <c r="C11" i="2"/>
  <c r="D11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D4" i="1" l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3" i="1"/>
  <c r="E3" i="1" s="1"/>
  <c r="F3" i="1" s="1"/>
  <c r="E11" i="2" l="1"/>
  <c r="E12" i="2"/>
  <c r="E10" i="2"/>
  <c r="E9" i="2"/>
  <c r="E7" i="2"/>
  <c r="E8" i="2"/>
  <c r="E6" i="2"/>
  <c r="E5" i="2"/>
  <c r="E3" i="2"/>
  <c r="E4" i="2"/>
</calcChain>
</file>

<file path=xl/sharedStrings.xml><?xml version="1.0" encoding="utf-8"?>
<sst xmlns="http://schemas.openxmlformats.org/spreadsheetml/2006/main" count="41" uniqueCount="39">
  <si>
    <t>2進数</t>
    <rPh sb="1" eb="3">
      <t>シンスウ</t>
    </rPh>
    <phoneticPr fontId="1"/>
  </si>
  <si>
    <t>逆数</t>
    <rPh sb="0" eb="2">
      <t>ギャクスウ</t>
    </rPh>
    <phoneticPr fontId="1"/>
  </si>
  <si>
    <t>理想出力電圧(V)</t>
    <rPh sb="0" eb="2">
      <t>リソウ</t>
    </rPh>
    <rPh sb="2" eb="6">
      <t>シュツリョクデンアツ</t>
    </rPh>
    <phoneticPr fontId="1"/>
  </si>
  <si>
    <t>出力ビット</t>
    <rPh sb="0" eb="2">
      <t>シュツリョク</t>
    </rPh>
    <phoneticPr fontId="1"/>
  </si>
  <si>
    <t>sin(2*pi()*t)</t>
    <phoneticPr fontId="1"/>
  </si>
  <si>
    <t>1Hzの64分割(s)</t>
    <rPh sb="6" eb="8">
      <t>ブンカツ</t>
    </rPh>
    <phoneticPr fontId="1"/>
  </si>
  <si>
    <t>出力電圧(V)</t>
    <rPh sb="0" eb="4">
      <t>シュツリョクデンアツ</t>
    </rPh>
    <phoneticPr fontId="1"/>
  </si>
  <si>
    <t>最小出力電圧</t>
    <rPh sb="0" eb="2">
      <t>サイショウ</t>
    </rPh>
    <rPh sb="2" eb="6">
      <t>シュツリョクデンアツ</t>
    </rPh>
    <phoneticPr fontId="1"/>
  </si>
  <si>
    <t>最大出力電圧</t>
    <rPh sb="0" eb="4">
      <t>サイダイシュツリョク</t>
    </rPh>
    <rPh sb="4" eb="6">
      <t>デンアツ</t>
    </rPh>
    <phoneticPr fontId="1"/>
  </si>
  <si>
    <t>1周期のパルスの回数</t>
    <rPh sb="1" eb="3">
      <t>シュウキ</t>
    </rPh>
    <rPh sb="8" eb="10">
      <t>カイスウ</t>
    </rPh>
    <phoneticPr fontId="1"/>
  </si>
  <si>
    <t>64分の1周期のパルスの回数</t>
    <rPh sb="2" eb="3">
      <t>ブン</t>
    </rPh>
    <rPh sb="5" eb="7">
      <t>シュウキ</t>
    </rPh>
    <rPh sb="12" eb="14">
      <t>カイスウ</t>
    </rPh>
    <phoneticPr fontId="1"/>
  </si>
  <si>
    <t>周波数(Hz)</t>
    <rPh sb="0" eb="3">
      <t>シュウハスウ</t>
    </rPh>
    <phoneticPr fontId="1"/>
  </si>
  <si>
    <t>Arduinoのクロック周波数16Mzのとき</t>
    <rPh sb="12" eb="15">
      <t>シュウハスウ</t>
    </rPh>
    <phoneticPr fontId="1"/>
  </si>
  <si>
    <t>64分の1周期(us)</t>
    <rPh sb="2" eb="3">
      <t>ブン</t>
    </rPh>
    <rPh sb="5" eb="7">
      <t>シュウキ</t>
    </rPh>
    <phoneticPr fontId="1"/>
  </si>
  <si>
    <t>周期(us)</t>
    <rPh sb="0" eb="2">
      <t>シュウキ</t>
    </rPh>
    <phoneticPr fontId="1"/>
  </si>
  <si>
    <t>抵抗</t>
    <rPh sb="0" eb="2">
      <t>テイコウ</t>
    </rPh>
    <phoneticPr fontId="1"/>
  </si>
  <si>
    <t>5kΩ（5.1kΩ）</t>
    <phoneticPr fontId="1"/>
  </si>
  <si>
    <t>10kΩ</t>
    <phoneticPr fontId="1"/>
  </si>
  <si>
    <t>フィルムコンデンサ</t>
    <phoneticPr fontId="1"/>
  </si>
  <si>
    <t>電解コンデンサ</t>
    <rPh sb="0" eb="2">
      <t>デンカイ</t>
    </rPh>
    <phoneticPr fontId="1"/>
  </si>
  <si>
    <t>47μF</t>
    <phoneticPr fontId="1"/>
  </si>
  <si>
    <t>220μF</t>
    <phoneticPr fontId="1"/>
  </si>
  <si>
    <t>オペアンプ</t>
    <phoneticPr fontId="1"/>
  </si>
  <si>
    <t>LM358</t>
    <phoneticPr fontId="1"/>
  </si>
  <si>
    <t>半固定抵抗</t>
    <rPh sb="0" eb="3">
      <t>ハンコテイ</t>
    </rPh>
    <rPh sb="3" eb="5">
      <t>テイコウ</t>
    </rPh>
    <phoneticPr fontId="1"/>
  </si>
  <si>
    <t>10kΩ</t>
    <phoneticPr fontId="1"/>
  </si>
  <si>
    <t>スピーカ</t>
    <phoneticPr fontId="1"/>
  </si>
  <si>
    <t>7セグデコーダ</t>
    <phoneticPr fontId="1"/>
  </si>
  <si>
    <t>74HC4511</t>
    <phoneticPr fontId="1"/>
  </si>
  <si>
    <t>TD62003APG</t>
    <phoneticPr fontId="1"/>
  </si>
  <si>
    <t>トランジスタアレイ</t>
    <phoneticPr fontId="1"/>
  </si>
  <si>
    <t>用途</t>
    <rPh sb="0" eb="2">
      <t>ヨウト</t>
    </rPh>
    <phoneticPr fontId="1"/>
  </si>
  <si>
    <t>備考</t>
    <rPh sb="0" eb="2">
      <t>ビコウ</t>
    </rPh>
    <phoneticPr fontId="1"/>
  </si>
  <si>
    <t>名前</t>
    <rPh sb="0" eb="2">
      <t>ナマエ</t>
    </rPh>
    <phoneticPr fontId="1"/>
  </si>
  <si>
    <t>個数</t>
    <rPh sb="0" eb="2">
      <t>コスウ</t>
    </rPh>
    <phoneticPr fontId="1"/>
  </si>
  <si>
    <t>8Ω</t>
    <phoneticPr fontId="1"/>
  </si>
  <si>
    <t>ＲＧＢフルカラードットマトリクスＬＥＤパネル　１６ｘ３２ドット</t>
  </si>
  <si>
    <t>0.047μF</t>
    <phoneticPr fontId="1"/>
  </si>
  <si>
    <t>参考価格</t>
    <rPh sb="0" eb="4">
      <t>サンコウカ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</si>
</sst>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10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19" xfId="0" applyBorder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177" fontId="0" fillId="0" borderId="15" xfId="0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177" fontId="0" fillId="0" borderId="17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25" xfId="0" applyNumberFormat="1" applyBorder="1">
      <alignment vertical="center"/>
    </xf>
    <xf numFmtId="177" fontId="0" fillId="0" borderId="21" xfId="0" applyNumberFormat="1" applyBorder="1">
      <alignment vertical="center"/>
    </xf>
    <xf numFmtId="177" fontId="0" fillId="0" borderId="18" xfId="0" applyNumberFormat="1" applyBorder="1">
      <alignment vertical="center"/>
    </xf>
    <xf numFmtId="177" fontId="0" fillId="0" borderId="23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出力ビットの計算!$C$3:$C$66</c:f>
              <c:numCache>
                <c:formatCode>0.000_ </c:formatCode>
                <c:ptCount val="64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</c:numCache>
            </c:numRef>
          </c:xVal>
          <c:yVal>
            <c:numRef>
              <c:f>出力ビットの計算!$E$3:$E$66</c:f>
              <c:numCache>
                <c:formatCode>0.000_ </c:formatCode>
                <c:ptCount val="64"/>
                <c:pt idx="0">
                  <c:v>2.49755859375</c:v>
                </c:pt>
                <c:pt idx="1">
                  <c:v>2.7423621449148938</c:v>
                </c:pt>
                <c:pt idx="2">
                  <c:v>2.9848081040588359</c:v>
                </c:pt>
                <c:pt idx="3">
                  <c:v>3.2225615840608275</c:v>
                </c:pt>
                <c:pt idx="4">
                  <c:v>3.453332888939177</c:v>
                </c:pt>
                <c:pt idx="5">
                  <c:v>3.6748995648754779</c:v>
                </c:pt>
                <c:pt idx="6">
                  <c:v>3.8851278036597976</c:v>
                </c:pt>
                <c:pt idx="7">
                  <c:v>4.081992992430199</c:v>
                </c:pt>
                <c:pt idx="8">
                  <c:v>4.2635992118013624</c:v>
                </c:pt>
                <c:pt idx="9">
                  <c:v>4.4281974946046869</c:v>
                </c:pt>
                <c:pt idx="10">
                  <c:v>4.5742026693982032</c:v>
                </c:pt>
                <c:pt idx="11">
                  <c:v>4.7002086265340992</c:v>
                </c:pt>
                <c:pt idx="12">
                  <c:v>4.8050018597632969</c:v>
                </c:pt>
                <c:pt idx="13">
                  <c:v>4.8875731529639888</c:v>
                </c:pt>
                <c:pt idx="14">
                  <c:v>4.9471272994445918</c:v>
                </c:pt>
                <c:pt idx="15">
                  <c:v>4.9830907602188894</c:v>
                </c:pt>
                <c:pt idx="16">
                  <c:v>4.9951171875</c:v>
                </c:pt>
                <c:pt idx="17">
                  <c:v>4.9830907602188903</c:v>
                </c:pt>
                <c:pt idx="18">
                  <c:v>4.9471272994445918</c:v>
                </c:pt>
                <c:pt idx="19">
                  <c:v>4.8875731529639888</c:v>
                </c:pt>
                <c:pt idx="20">
                  <c:v>4.8050018597632969</c:v>
                </c:pt>
                <c:pt idx="21">
                  <c:v>4.7002086265340992</c:v>
                </c:pt>
                <c:pt idx="22">
                  <c:v>4.5742026693982032</c:v>
                </c:pt>
                <c:pt idx="23">
                  <c:v>4.4281974946046878</c:v>
                </c:pt>
                <c:pt idx="24">
                  <c:v>4.2635992118013624</c:v>
                </c:pt>
                <c:pt idx="25">
                  <c:v>4.081992992430199</c:v>
                </c:pt>
                <c:pt idx="26">
                  <c:v>3.8851278036597976</c:v>
                </c:pt>
                <c:pt idx="27">
                  <c:v>3.6748995648754783</c:v>
                </c:pt>
                <c:pt idx="28">
                  <c:v>3.453332888939177</c:v>
                </c:pt>
                <c:pt idx="29">
                  <c:v>3.2225615840608279</c:v>
                </c:pt>
                <c:pt idx="30">
                  <c:v>2.9848081040588368</c:v>
                </c:pt>
                <c:pt idx="31">
                  <c:v>2.7423621449148943</c:v>
                </c:pt>
                <c:pt idx="32">
                  <c:v>2.4975585937500004</c:v>
                </c:pt>
                <c:pt idx="33">
                  <c:v>2.2527550425851062</c:v>
                </c:pt>
                <c:pt idx="34">
                  <c:v>2.0103090834411637</c:v>
                </c:pt>
                <c:pt idx="35">
                  <c:v>1.7725556034391732</c:v>
                </c:pt>
                <c:pt idx="36">
                  <c:v>1.5417842985608234</c:v>
                </c:pt>
                <c:pt idx="37">
                  <c:v>1.3202176226245224</c:v>
                </c:pt>
                <c:pt idx="38">
                  <c:v>1.1099893838402031</c:v>
                </c:pt>
                <c:pt idx="39">
                  <c:v>0.91312419506980202</c:v>
                </c:pt>
                <c:pt idx="40">
                  <c:v>0.73151797569863752</c:v>
                </c:pt>
                <c:pt idx="41">
                  <c:v>0.56691969289531352</c:v>
                </c:pt>
                <c:pt idx="42">
                  <c:v>0.42091451810179742</c:v>
                </c:pt>
                <c:pt idx="43">
                  <c:v>0.29490856096590062</c:v>
                </c:pt>
                <c:pt idx="44">
                  <c:v>0.19011532773670384</c:v>
                </c:pt>
                <c:pt idx="45">
                  <c:v>0.10754403453601165</c:v>
                </c:pt>
                <c:pt idx="46">
                  <c:v>4.7989888055408651E-2</c:v>
                </c:pt>
                <c:pt idx="47">
                  <c:v>1.2026427281109722E-2</c:v>
                </c:pt>
                <c:pt idx="48">
                  <c:v>0</c:v>
                </c:pt>
                <c:pt idx="49">
                  <c:v>1.2026427281109722E-2</c:v>
                </c:pt>
                <c:pt idx="50">
                  <c:v>4.7989888055408374E-2</c:v>
                </c:pt>
                <c:pt idx="51">
                  <c:v>0.10754403453601137</c:v>
                </c:pt>
                <c:pt idx="52">
                  <c:v>0.19011532773670356</c:v>
                </c:pt>
                <c:pt idx="53">
                  <c:v>0.29490856096590035</c:v>
                </c:pt>
                <c:pt idx="54">
                  <c:v>0.42091451810179686</c:v>
                </c:pt>
                <c:pt idx="55">
                  <c:v>0.56691969289531297</c:v>
                </c:pt>
                <c:pt idx="56">
                  <c:v>0.73151797569863697</c:v>
                </c:pt>
                <c:pt idx="57">
                  <c:v>0.91312419506980036</c:v>
                </c:pt>
                <c:pt idx="58">
                  <c:v>1.1099893838402026</c:v>
                </c:pt>
                <c:pt idx="59">
                  <c:v>1.3202176226245217</c:v>
                </c:pt>
                <c:pt idx="60">
                  <c:v>1.5417842985608217</c:v>
                </c:pt>
                <c:pt idx="61">
                  <c:v>1.7725556034391721</c:v>
                </c:pt>
                <c:pt idx="62">
                  <c:v>2.0103090834411628</c:v>
                </c:pt>
                <c:pt idx="63">
                  <c:v>2.2527550425851062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1172768"/>
        <c:axId val="-1671178752"/>
      </c:scatterChart>
      <c:valAx>
        <c:axId val="-16711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71178752"/>
        <c:crosses val="autoZero"/>
        <c:crossBetween val="midCat"/>
        <c:majorUnit val="2.5000000000000005E-2"/>
      </c:valAx>
      <c:valAx>
        <c:axId val="-16711787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711727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109536</xdr:rowOff>
    </xdr:from>
    <xdr:to>
      <xdr:col>17</xdr:col>
      <xdr:colOff>523874</xdr:colOff>
      <xdr:row>27</xdr:row>
      <xdr:rowOff>114299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67"/>
  <sheetViews>
    <sheetView workbookViewId="0">
      <selection activeCell="H3" sqref="H3"/>
    </sheetView>
  </sheetViews>
  <sheetFormatPr defaultRowHeight="13.5" x14ac:dyDescent="0.15"/>
  <cols>
    <col min="1" max="1" width="2.25" customWidth="1"/>
    <col min="3" max="3" width="14.875" style="1" bestFit="1" customWidth="1"/>
    <col min="4" max="4" width="11.25" style="1" bestFit="1" customWidth="1"/>
    <col min="5" max="5" width="15.625" bestFit="1" customWidth="1"/>
    <col min="7" max="7" width="18.375" bestFit="1" customWidth="1"/>
  </cols>
  <sheetData>
    <row r="1" spans="2:7" ht="14.25" thickBot="1" x14ac:dyDescent="0.2"/>
    <row r="2" spans="2:7" ht="14.25" thickBot="1" x14ac:dyDescent="0.2">
      <c r="B2" s="5"/>
      <c r="C2" s="17" t="s">
        <v>5</v>
      </c>
      <c r="D2" s="16" t="s">
        <v>4</v>
      </c>
      <c r="E2" s="10" t="s">
        <v>2</v>
      </c>
      <c r="F2" s="27" t="s">
        <v>3</v>
      </c>
    </row>
    <row r="3" spans="2:7" x14ac:dyDescent="0.15">
      <c r="B3" s="6">
        <v>0</v>
      </c>
      <c r="C3" s="18">
        <f>B3/64</f>
        <v>0</v>
      </c>
      <c r="D3" s="11">
        <f>SIN(2*PI()*C3)</f>
        <v>0</v>
      </c>
      <c r="E3" s="11">
        <f>(D3+1)*電圧の分解能の計算!$E$13/2</f>
        <v>2.49755859375</v>
      </c>
      <c r="F3" s="28">
        <f>ROUND(E3*1023/電圧の分解能の計算!$E$13, 0)</f>
        <v>512</v>
      </c>
      <c r="G3" t="str">
        <f>DEC2BIN(QUOTIENT(F3,256),2)&amp;DEC2BIN(MOD(F3,256),8)</f>
        <v>1000000000</v>
      </c>
    </row>
    <row r="4" spans="2:7" x14ac:dyDescent="0.15">
      <c r="B4" s="7">
        <v>1</v>
      </c>
      <c r="C4" s="19">
        <f t="shared" ref="C4:C66" si="0">B4/64</f>
        <v>1.5625E-2</v>
      </c>
      <c r="D4" s="14">
        <f t="shared" ref="D4:D66" si="1">SIN(2*PI()*C4)</f>
        <v>9.8017140329560604E-2</v>
      </c>
      <c r="E4" s="14">
        <f>(D4+1)*電圧の分解能の計算!$E$13/2</f>
        <v>2.7423621449148938</v>
      </c>
      <c r="F4" s="28">
        <f>ROUND(E4*1023/電圧の分解能の計算!$E$13, 0)</f>
        <v>562</v>
      </c>
      <c r="G4" t="str">
        <f t="shared" ref="G4:G66" si="2">DEC2BIN(QUOTIENT(F4,256),2)&amp;DEC2BIN(MOD(F4,256),8)</f>
        <v>1000110010</v>
      </c>
    </row>
    <row r="5" spans="2:7" x14ac:dyDescent="0.15">
      <c r="B5" s="7">
        <v>2</v>
      </c>
      <c r="C5" s="19">
        <f t="shared" si="0"/>
        <v>3.125E-2</v>
      </c>
      <c r="D5" s="14">
        <f t="shared" si="1"/>
        <v>0.19509032201612825</v>
      </c>
      <c r="E5" s="14">
        <f>(D5+1)*電圧の分解能の計算!$E$13/2</f>
        <v>2.9848081040588359</v>
      </c>
      <c r="F5" s="28">
        <f>ROUND(E5*1023/電圧の分解能の計算!$E$13, 0)</f>
        <v>611</v>
      </c>
      <c r="G5" t="str">
        <f t="shared" si="2"/>
        <v>1001100011</v>
      </c>
    </row>
    <row r="6" spans="2:7" x14ac:dyDescent="0.15">
      <c r="B6" s="7">
        <v>3</v>
      </c>
      <c r="C6" s="19">
        <f t="shared" si="0"/>
        <v>4.6875E-2</v>
      </c>
      <c r="D6" s="14">
        <f t="shared" si="1"/>
        <v>0.29028467725446233</v>
      </c>
      <c r="E6" s="14">
        <f>(D6+1)*電圧の分解能の計算!$E$13/2</f>
        <v>3.2225615840608275</v>
      </c>
      <c r="F6" s="28">
        <f>ROUND(E6*1023/電圧の分解能の計算!$E$13, 0)</f>
        <v>660</v>
      </c>
      <c r="G6" t="str">
        <f t="shared" si="2"/>
        <v>1010010100</v>
      </c>
    </row>
    <row r="7" spans="2:7" x14ac:dyDescent="0.15">
      <c r="B7" s="7">
        <v>4</v>
      </c>
      <c r="C7" s="19">
        <f t="shared" si="0"/>
        <v>6.25E-2</v>
      </c>
      <c r="D7" s="14">
        <f t="shared" si="1"/>
        <v>0.38268343236508978</v>
      </c>
      <c r="E7" s="14">
        <f>(D7+1)*電圧の分解能の計算!$E$13/2</f>
        <v>3.453332888939177</v>
      </c>
      <c r="F7" s="28">
        <f>ROUND(E7*1023/電圧の分解能の計算!$E$13, 0)</f>
        <v>707</v>
      </c>
      <c r="G7" t="str">
        <f t="shared" si="2"/>
        <v>1011000011</v>
      </c>
    </row>
    <row r="8" spans="2:7" x14ac:dyDescent="0.15">
      <c r="B8" s="7">
        <v>5</v>
      </c>
      <c r="C8" s="19">
        <f t="shared" si="0"/>
        <v>7.8125E-2</v>
      </c>
      <c r="D8" s="14">
        <f t="shared" si="1"/>
        <v>0.47139673682599764</v>
      </c>
      <c r="E8" s="14">
        <f>(D8+1)*電圧の分解能の計算!$E$13/2</f>
        <v>3.6748995648754779</v>
      </c>
      <c r="F8" s="28">
        <f>ROUND(E8*1023/電圧の分解能の計算!$E$13, 0)</f>
        <v>753</v>
      </c>
      <c r="G8" t="str">
        <f t="shared" si="2"/>
        <v>1011110001</v>
      </c>
    </row>
    <row r="9" spans="2:7" x14ac:dyDescent="0.15">
      <c r="B9" s="7">
        <v>6</v>
      </c>
      <c r="C9" s="19">
        <f t="shared" si="0"/>
        <v>9.375E-2</v>
      </c>
      <c r="D9" s="14">
        <f t="shared" si="1"/>
        <v>0.55557023301960218</v>
      </c>
      <c r="E9" s="14">
        <f>(D9+1)*電圧の分解能の計算!$E$13/2</f>
        <v>3.8851278036597976</v>
      </c>
      <c r="F9" s="28">
        <f>ROUND(E9*1023/電圧の分解能の計算!$E$13, 0)</f>
        <v>796</v>
      </c>
      <c r="G9" t="str">
        <f t="shared" si="2"/>
        <v>1100011100</v>
      </c>
    </row>
    <row r="10" spans="2:7" x14ac:dyDescent="0.15">
      <c r="B10" s="7">
        <v>7</v>
      </c>
      <c r="C10" s="19">
        <f t="shared" si="0"/>
        <v>0.109375</v>
      </c>
      <c r="D10" s="14">
        <f t="shared" si="1"/>
        <v>0.63439328416364549</v>
      </c>
      <c r="E10" s="14">
        <f>(D10+1)*電圧の分解能の計算!$E$13/2</f>
        <v>4.081992992430199</v>
      </c>
      <c r="F10" s="28">
        <f>ROUND(E10*1023/電圧の分解能の計算!$E$13, 0)</f>
        <v>836</v>
      </c>
      <c r="G10" t="str">
        <f t="shared" si="2"/>
        <v>1101000100</v>
      </c>
    </row>
    <row r="11" spans="2:7" x14ac:dyDescent="0.15">
      <c r="B11" s="7">
        <v>8</v>
      </c>
      <c r="C11" s="19">
        <f t="shared" si="0"/>
        <v>0.125</v>
      </c>
      <c r="D11" s="14">
        <f t="shared" si="1"/>
        <v>0.70710678118654746</v>
      </c>
      <c r="E11" s="14">
        <f>(D11+1)*電圧の分解能の計算!$E$13/2</f>
        <v>4.2635992118013624</v>
      </c>
      <c r="F11" s="28">
        <f>ROUND(E11*1023/電圧の分解能の計算!$E$13, 0)</f>
        <v>873</v>
      </c>
      <c r="G11" t="str">
        <f t="shared" si="2"/>
        <v>1101101001</v>
      </c>
    </row>
    <row r="12" spans="2:7" x14ac:dyDescent="0.15">
      <c r="B12" s="7">
        <v>9</v>
      </c>
      <c r="C12" s="19">
        <f t="shared" si="0"/>
        <v>0.140625</v>
      </c>
      <c r="D12" s="14">
        <f t="shared" si="1"/>
        <v>0.77301045336273699</v>
      </c>
      <c r="E12" s="14">
        <f>(D12+1)*電圧の分解能の計算!$E$13/2</f>
        <v>4.4281974946046869</v>
      </c>
      <c r="F12" s="28">
        <f>ROUND(E12*1023/電圧の分解能の計算!$E$13, 0)</f>
        <v>907</v>
      </c>
      <c r="G12" t="str">
        <f t="shared" si="2"/>
        <v>1110001011</v>
      </c>
    </row>
    <row r="13" spans="2:7" x14ac:dyDescent="0.15">
      <c r="B13" s="7">
        <v>10</v>
      </c>
      <c r="C13" s="19">
        <f t="shared" si="0"/>
        <v>0.15625</v>
      </c>
      <c r="D13" s="14">
        <f t="shared" si="1"/>
        <v>0.83146961230254524</v>
      </c>
      <c r="E13" s="14">
        <f>(D13+1)*電圧の分解能の計算!$E$13/2</f>
        <v>4.5742026693982032</v>
      </c>
      <c r="F13" s="28">
        <f>ROUND(E13*1023/電圧の分解能の計算!$E$13, 0)</f>
        <v>937</v>
      </c>
      <c r="G13" t="str">
        <f t="shared" si="2"/>
        <v>1110101001</v>
      </c>
    </row>
    <row r="14" spans="2:7" x14ac:dyDescent="0.15">
      <c r="B14" s="7">
        <v>11</v>
      </c>
      <c r="C14" s="19">
        <f t="shared" si="0"/>
        <v>0.171875</v>
      </c>
      <c r="D14" s="14">
        <f t="shared" si="1"/>
        <v>0.88192126434835494</v>
      </c>
      <c r="E14" s="14">
        <f>(D14+1)*電圧の分解能の計算!$E$13/2</f>
        <v>4.7002086265340992</v>
      </c>
      <c r="F14" s="28">
        <f>ROUND(E14*1023/電圧の分解能の計算!$E$13, 0)</f>
        <v>963</v>
      </c>
      <c r="G14" t="str">
        <f t="shared" si="2"/>
        <v>1111000011</v>
      </c>
    </row>
    <row r="15" spans="2:7" x14ac:dyDescent="0.15">
      <c r="B15" s="7">
        <v>12</v>
      </c>
      <c r="C15" s="19">
        <f t="shared" si="0"/>
        <v>0.1875</v>
      </c>
      <c r="D15" s="14">
        <f t="shared" si="1"/>
        <v>0.92387953251128674</v>
      </c>
      <c r="E15" s="14">
        <f>(D15+1)*電圧の分解能の計算!$E$13/2</f>
        <v>4.8050018597632969</v>
      </c>
      <c r="F15" s="28">
        <f>ROUND(E15*1023/電圧の分解能の計算!$E$13, 0)</f>
        <v>984</v>
      </c>
      <c r="G15" t="str">
        <f t="shared" si="2"/>
        <v>1111011000</v>
      </c>
    </row>
    <row r="16" spans="2:7" x14ac:dyDescent="0.15">
      <c r="B16" s="7">
        <v>13</v>
      </c>
      <c r="C16" s="19">
        <f t="shared" si="0"/>
        <v>0.203125</v>
      </c>
      <c r="D16" s="14">
        <f t="shared" si="1"/>
        <v>0.95694033573220894</v>
      </c>
      <c r="E16" s="14">
        <f>(D16+1)*電圧の分解能の計算!$E$13/2</f>
        <v>4.8875731529639888</v>
      </c>
      <c r="F16" s="28">
        <f>ROUND(E16*1023/電圧の分解能の計算!$E$13, 0)</f>
        <v>1001</v>
      </c>
      <c r="G16" t="str">
        <f t="shared" si="2"/>
        <v>1111101001</v>
      </c>
    </row>
    <row r="17" spans="2:7" x14ac:dyDescent="0.15">
      <c r="B17" s="7">
        <v>14</v>
      </c>
      <c r="C17" s="19">
        <f t="shared" si="0"/>
        <v>0.21875</v>
      </c>
      <c r="D17" s="14">
        <f t="shared" si="1"/>
        <v>0.98078528040323043</v>
      </c>
      <c r="E17" s="14">
        <f>(D17+1)*電圧の分解能の計算!$E$13/2</f>
        <v>4.9471272994445918</v>
      </c>
      <c r="F17" s="28">
        <f>ROUND(E17*1023/電圧の分解能の計算!$E$13, 0)</f>
        <v>1013</v>
      </c>
      <c r="G17" t="str">
        <f t="shared" si="2"/>
        <v>1111110101</v>
      </c>
    </row>
    <row r="18" spans="2:7" x14ac:dyDescent="0.15">
      <c r="B18" s="7">
        <v>15</v>
      </c>
      <c r="C18" s="19">
        <f t="shared" si="0"/>
        <v>0.234375</v>
      </c>
      <c r="D18" s="14">
        <f t="shared" si="1"/>
        <v>0.99518472667219682</v>
      </c>
      <c r="E18" s="14">
        <f>(D18+1)*電圧の分解能の計算!$E$13/2</f>
        <v>4.9830907602188894</v>
      </c>
      <c r="F18" s="28">
        <f>ROUND(E18*1023/電圧の分解能の計算!$E$13, 0)</f>
        <v>1021</v>
      </c>
      <c r="G18" t="str">
        <f t="shared" si="2"/>
        <v>1111111101</v>
      </c>
    </row>
    <row r="19" spans="2:7" x14ac:dyDescent="0.15">
      <c r="B19" s="7">
        <v>16</v>
      </c>
      <c r="C19" s="19">
        <f t="shared" si="0"/>
        <v>0.25</v>
      </c>
      <c r="D19" s="14">
        <f t="shared" si="1"/>
        <v>1</v>
      </c>
      <c r="E19" s="14">
        <f>(D19+1)*電圧の分解能の計算!$E$13/2</f>
        <v>4.9951171875</v>
      </c>
      <c r="F19" s="28">
        <f>ROUND(E19*1023/電圧の分解能の計算!$E$13, 0)</f>
        <v>1023</v>
      </c>
      <c r="G19" t="str">
        <f t="shared" si="2"/>
        <v>1111111111</v>
      </c>
    </row>
    <row r="20" spans="2:7" x14ac:dyDescent="0.15">
      <c r="B20" s="7">
        <v>17</v>
      </c>
      <c r="C20" s="19">
        <f t="shared" si="0"/>
        <v>0.265625</v>
      </c>
      <c r="D20" s="14">
        <f t="shared" si="1"/>
        <v>0.99518472667219693</v>
      </c>
      <c r="E20" s="14">
        <f>(D20+1)*電圧の分解能の計算!$E$13/2</f>
        <v>4.9830907602188903</v>
      </c>
      <c r="F20" s="28">
        <f>ROUND(E20*1023/電圧の分解能の計算!$E$13, 0)</f>
        <v>1021</v>
      </c>
      <c r="G20" t="str">
        <f t="shared" si="2"/>
        <v>1111111101</v>
      </c>
    </row>
    <row r="21" spans="2:7" x14ac:dyDescent="0.15">
      <c r="B21" s="7">
        <v>18</v>
      </c>
      <c r="C21" s="19">
        <f t="shared" si="0"/>
        <v>0.28125</v>
      </c>
      <c r="D21" s="14">
        <f t="shared" si="1"/>
        <v>0.98078528040323043</v>
      </c>
      <c r="E21" s="14">
        <f>(D21+1)*電圧の分解能の計算!$E$13/2</f>
        <v>4.9471272994445918</v>
      </c>
      <c r="F21" s="28">
        <f>ROUND(E21*1023/電圧の分解能の計算!$E$13, 0)</f>
        <v>1013</v>
      </c>
      <c r="G21" t="str">
        <f t="shared" si="2"/>
        <v>1111110101</v>
      </c>
    </row>
    <row r="22" spans="2:7" x14ac:dyDescent="0.15">
      <c r="B22" s="7">
        <v>19</v>
      </c>
      <c r="C22" s="19">
        <f t="shared" si="0"/>
        <v>0.296875</v>
      </c>
      <c r="D22" s="14">
        <f t="shared" si="1"/>
        <v>0.95694033573220894</v>
      </c>
      <c r="E22" s="14">
        <f>(D22+1)*電圧の分解能の計算!$E$13/2</f>
        <v>4.8875731529639888</v>
      </c>
      <c r="F22" s="28">
        <f>ROUND(E22*1023/電圧の分解能の計算!$E$13, 0)</f>
        <v>1001</v>
      </c>
      <c r="G22" t="str">
        <f t="shared" si="2"/>
        <v>1111101001</v>
      </c>
    </row>
    <row r="23" spans="2:7" x14ac:dyDescent="0.15">
      <c r="B23" s="7">
        <v>20</v>
      </c>
      <c r="C23" s="19">
        <f t="shared" si="0"/>
        <v>0.3125</v>
      </c>
      <c r="D23" s="14">
        <f t="shared" si="1"/>
        <v>0.92387953251128674</v>
      </c>
      <c r="E23" s="14">
        <f>(D23+1)*電圧の分解能の計算!$E$13/2</f>
        <v>4.8050018597632969</v>
      </c>
      <c r="F23" s="28">
        <f>ROUND(E23*1023/電圧の分解能の計算!$E$13, 0)</f>
        <v>984</v>
      </c>
      <c r="G23" t="str">
        <f t="shared" si="2"/>
        <v>1111011000</v>
      </c>
    </row>
    <row r="24" spans="2:7" x14ac:dyDescent="0.15">
      <c r="B24" s="7">
        <v>21</v>
      </c>
      <c r="C24" s="19">
        <f t="shared" si="0"/>
        <v>0.328125</v>
      </c>
      <c r="D24" s="14">
        <f t="shared" si="1"/>
        <v>0.88192126434835505</v>
      </c>
      <c r="E24" s="14">
        <f>(D24+1)*電圧の分解能の計算!$E$13/2</f>
        <v>4.7002086265340992</v>
      </c>
      <c r="F24" s="28">
        <f>ROUND(E24*1023/電圧の分解能の計算!$E$13, 0)</f>
        <v>963</v>
      </c>
      <c r="G24" t="str">
        <f t="shared" si="2"/>
        <v>1111000011</v>
      </c>
    </row>
    <row r="25" spans="2:7" x14ac:dyDescent="0.15">
      <c r="B25" s="7">
        <v>22</v>
      </c>
      <c r="C25" s="19">
        <f t="shared" si="0"/>
        <v>0.34375</v>
      </c>
      <c r="D25" s="14">
        <f t="shared" si="1"/>
        <v>0.83146961230254546</v>
      </c>
      <c r="E25" s="14">
        <f>(D25+1)*電圧の分解能の計算!$E$13/2</f>
        <v>4.5742026693982032</v>
      </c>
      <c r="F25" s="28">
        <f>ROUND(E25*1023/電圧の分解能の計算!$E$13, 0)</f>
        <v>937</v>
      </c>
      <c r="G25" t="str">
        <f t="shared" si="2"/>
        <v>1110101001</v>
      </c>
    </row>
    <row r="26" spans="2:7" x14ac:dyDescent="0.15">
      <c r="B26" s="7">
        <v>23</v>
      </c>
      <c r="C26" s="19">
        <f t="shared" si="0"/>
        <v>0.359375</v>
      </c>
      <c r="D26" s="14">
        <f t="shared" si="1"/>
        <v>0.7730104533627371</v>
      </c>
      <c r="E26" s="14">
        <f>(D26+1)*電圧の分解能の計算!$E$13/2</f>
        <v>4.4281974946046878</v>
      </c>
      <c r="F26" s="28">
        <f>ROUND(E26*1023/電圧の分解能の計算!$E$13, 0)</f>
        <v>907</v>
      </c>
      <c r="G26" t="str">
        <f t="shared" si="2"/>
        <v>1110001011</v>
      </c>
    </row>
    <row r="27" spans="2:7" x14ac:dyDescent="0.15">
      <c r="B27" s="7">
        <v>24</v>
      </c>
      <c r="C27" s="19">
        <f t="shared" si="0"/>
        <v>0.375</v>
      </c>
      <c r="D27" s="14">
        <f t="shared" si="1"/>
        <v>0.70710678118654757</v>
      </c>
      <c r="E27" s="14">
        <f>(D27+1)*電圧の分解能の計算!$E$13/2</f>
        <v>4.2635992118013624</v>
      </c>
      <c r="F27" s="28">
        <f>ROUND(E27*1023/電圧の分解能の計算!$E$13, 0)</f>
        <v>873</v>
      </c>
      <c r="G27" t="str">
        <f t="shared" si="2"/>
        <v>1101101001</v>
      </c>
    </row>
    <row r="28" spans="2:7" x14ac:dyDescent="0.15">
      <c r="B28" s="7">
        <v>25</v>
      </c>
      <c r="C28" s="19">
        <f t="shared" si="0"/>
        <v>0.390625</v>
      </c>
      <c r="D28" s="14">
        <f t="shared" si="1"/>
        <v>0.63439328416364549</v>
      </c>
      <c r="E28" s="14">
        <f>(D28+1)*電圧の分解能の計算!$E$13/2</f>
        <v>4.081992992430199</v>
      </c>
      <c r="F28" s="28">
        <f>ROUND(E28*1023/電圧の分解能の計算!$E$13, 0)</f>
        <v>836</v>
      </c>
      <c r="G28" t="str">
        <f t="shared" si="2"/>
        <v>1101000100</v>
      </c>
    </row>
    <row r="29" spans="2:7" x14ac:dyDescent="0.15">
      <c r="B29" s="7">
        <v>26</v>
      </c>
      <c r="C29" s="19">
        <f t="shared" si="0"/>
        <v>0.40625</v>
      </c>
      <c r="D29" s="14">
        <f t="shared" si="1"/>
        <v>0.55557023301960218</v>
      </c>
      <c r="E29" s="14">
        <f>(D29+1)*電圧の分解能の計算!$E$13/2</f>
        <v>3.8851278036597976</v>
      </c>
      <c r="F29" s="28">
        <f>ROUND(E29*1023/電圧の分解能の計算!$E$13, 0)</f>
        <v>796</v>
      </c>
      <c r="G29" t="str">
        <f t="shared" si="2"/>
        <v>1100011100</v>
      </c>
    </row>
    <row r="30" spans="2:7" x14ac:dyDescent="0.15">
      <c r="B30" s="7">
        <v>27</v>
      </c>
      <c r="C30" s="19">
        <f t="shared" si="0"/>
        <v>0.421875</v>
      </c>
      <c r="D30" s="14">
        <f t="shared" si="1"/>
        <v>0.47139673682599786</v>
      </c>
      <c r="E30" s="14">
        <f>(D30+1)*電圧の分解能の計算!$E$13/2</f>
        <v>3.6748995648754783</v>
      </c>
      <c r="F30" s="28">
        <f>ROUND(E30*1023/電圧の分解能の計算!$E$13, 0)</f>
        <v>753</v>
      </c>
      <c r="G30" t="str">
        <f t="shared" si="2"/>
        <v>1011110001</v>
      </c>
    </row>
    <row r="31" spans="2:7" x14ac:dyDescent="0.15">
      <c r="B31" s="7">
        <v>28</v>
      </c>
      <c r="C31" s="19">
        <f t="shared" si="0"/>
        <v>0.4375</v>
      </c>
      <c r="D31" s="14">
        <f t="shared" si="1"/>
        <v>0.38268343236508989</v>
      </c>
      <c r="E31" s="14">
        <f>(D31+1)*電圧の分解能の計算!$E$13/2</f>
        <v>3.453332888939177</v>
      </c>
      <c r="F31" s="28">
        <f>ROUND(E31*1023/電圧の分解能の計算!$E$13, 0)</f>
        <v>707</v>
      </c>
      <c r="G31" t="str">
        <f t="shared" si="2"/>
        <v>1011000011</v>
      </c>
    </row>
    <row r="32" spans="2:7" x14ac:dyDescent="0.15">
      <c r="B32" s="7">
        <v>29</v>
      </c>
      <c r="C32" s="19">
        <f t="shared" si="0"/>
        <v>0.453125</v>
      </c>
      <c r="D32" s="14">
        <f t="shared" si="1"/>
        <v>0.29028467725446239</v>
      </c>
      <c r="E32" s="14">
        <f>(D32+1)*電圧の分解能の計算!$E$13/2</f>
        <v>3.2225615840608279</v>
      </c>
      <c r="F32" s="28">
        <f>ROUND(E32*1023/電圧の分解能の計算!$E$13, 0)</f>
        <v>660</v>
      </c>
      <c r="G32" t="str">
        <f t="shared" si="2"/>
        <v>1010010100</v>
      </c>
    </row>
    <row r="33" spans="2:7" x14ac:dyDescent="0.15">
      <c r="B33" s="7">
        <v>30</v>
      </c>
      <c r="C33" s="19">
        <f t="shared" si="0"/>
        <v>0.46875</v>
      </c>
      <c r="D33" s="14">
        <f t="shared" si="1"/>
        <v>0.19509032201612861</v>
      </c>
      <c r="E33" s="14">
        <f>(D33+1)*電圧の分解能の計算!$E$13/2</f>
        <v>2.9848081040588368</v>
      </c>
      <c r="F33" s="28">
        <f>ROUND(E33*1023/電圧の分解能の計算!$E$13, 0)</f>
        <v>611</v>
      </c>
      <c r="G33" t="str">
        <f t="shared" si="2"/>
        <v>1001100011</v>
      </c>
    </row>
    <row r="34" spans="2:7" x14ac:dyDescent="0.15">
      <c r="B34" s="7">
        <v>31</v>
      </c>
      <c r="C34" s="19">
        <f t="shared" si="0"/>
        <v>0.484375</v>
      </c>
      <c r="D34" s="14">
        <f t="shared" si="1"/>
        <v>9.8017140329560826E-2</v>
      </c>
      <c r="E34" s="14">
        <f>(D34+1)*電圧の分解能の計算!$E$13/2</f>
        <v>2.7423621449148943</v>
      </c>
      <c r="F34" s="28">
        <f>ROUND(E34*1023/電圧の分解能の計算!$E$13, 0)</f>
        <v>562</v>
      </c>
      <c r="G34" t="str">
        <f t="shared" si="2"/>
        <v>1000110010</v>
      </c>
    </row>
    <row r="35" spans="2:7" x14ac:dyDescent="0.15">
      <c r="B35" s="7">
        <v>32</v>
      </c>
      <c r="C35" s="19">
        <f t="shared" si="0"/>
        <v>0.5</v>
      </c>
      <c r="D35" s="14">
        <f t="shared" si="1"/>
        <v>1.22514845490862E-16</v>
      </c>
      <c r="E35" s="14">
        <f>(D35+1)*電圧の分解能の計算!$E$13/2</f>
        <v>2.4975585937500004</v>
      </c>
      <c r="F35" s="28">
        <f>ROUND(E35*1023/電圧の分解能の計算!$E$13, 0)</f>
        <v>512</v>
      </c>
      <c r="G35" t="str">
        <f t="shared" si="2"/>
        <v>1000000000</v>
      </c>
    </row>
    <row r="36" spans="2:7" x14ac:dyDescent="0.15">
      <c r="B36" s="7">
        <v>33</v>
      </c>
      <c r="C36" s="19">
        <f t="shared" si="0"/>
        <v>0.515625</v>
      </c>
      <c r="D36" s="14">
        <f t="shared" si="1"/>
        <v>-9.801714032956059E-2</v>
      </c>
      <c r="E36" s="14">
        <f>(D36+1)*電圧の分解能の計算!$E$13/2</f>
        <v>2.2527550425851062</v>
      </c>
      <c r="F36" s="28">
        <f>ROUND(E36*1023/電圧の分解能の計算!$E$13, 0)</f>
        <v>461</v>
      </c>
      <c r="G36" t="str">
        <f t="shared" si="2"/>
        <v>0111001101</v>
      </c>
    </row>
    <row r="37" spans="2:7" x14ac:dyDescent="0.15">
      <c r="B37" s="7">
        <v>34</v>
      </c>
      <c r="C37" s="19">
        <f t="shared" si="0"/>
        <v>0.53125</v>
      </c>
      <c r="D37" s="14">
        <f t="shared" si="1"/>
        <v>-0.19509032201612836</v>
      </c>
      <c r="E37" s="14">
        <f>(D37+1)*電圧の分解能の計算!$E$13/2</f>
        <v>2.0103090834411637</v>
      </c>
      <c r="F37" s="28">
        <f>ROUND(E37*1023/電圧の分解能の計算!$E$13, 0)</f>
        <v>412</v>
      </c>
      <c r="G37" t="str">
        <f t="shared" si="2"/>
        <v>0110011100</v>
      </c>
    </row>
    <row r="38" spans="2:7" x14ac:dyDescent="0.15">
      <c r="B38" s="7">
        <v>35</v>
      </c>
      <c r="C38" s="19">
        <f t="shared" si="0"/>
        <v>0.546875</v>
      </c>
      <c r="D38" s="14">
        <f t="shared" si="1"/>
        <v>-0.29028467725446211</v>
      </c>
      <c r="E38" s="14">
        <f>(D38+1)*電圧の分解能の計算!$E$13/2</f>
        <v>1.7725556034391732</v>
      </c>
      <c r="F38" s="28">
        <f>ROUND(E38*1023/電圧の分解能の計算!$E$13, 0)</f>
        <v>363</v>
      </c>
      <c r="G38" t="str">
        <f t="shared" si="2"/>
        <v>0101101011</v>
      </c>
    </row>
    <row r="39" spans="2:7" x14ac:dyDescent="0.15">
      <c r="B39" s="7">
        <v>36</v>
      </c>
      <c r="C39" s="19">
        <f t="shared" si="0"/>
        <v>0.5625</v>
      </c>
      <c r="D39" s="14">
        <f t="shared" si="1"/>
        <v>-0.38268343236508967</v>
      </c>
      <c r="E39" s="14">
        <f>(D39+1)*電圧の分解能の計算!$E$13/2</f>
        <v>1.5417842985608234</v>
      </c>
      <c r="F39" s="28">
        <f>ROUND(E39*1023/電圧の分解能の計算!$E$13, 0)</f>
        <v>316</v>
      </c>
      <c r="G39" t="str">
        <f t="shared" si="2"/>
        <v>0100111100</v>
      </c>
    </row>
    <row r="40" spans="2:7" x14ac:dyDescent="0.15">
      <c r="B40" s="7">
        <v>37</v>
      </c>
      <c r="C40" s="19">
        <f t="shared" si="0"/>
        <v>0.578125</v>
      </c>
      <c r="D40" s="14">
        <f t="shared" si="1"/>
        <v>-0.47139673682599764</v>
      </c>
      <c r="E40" s="14">
        <f>(D40+1)*電圧の分解能の計算!$E$13/2</f>
        <v>1.3202176226245224</v>
      </c>
      <c r="F40" s="28">
        <f>ROUND(E40*1023/電圧の分解能の計算!$E$13, 0)</f>
        <v>270</v>
      </c>
      <c r="G40" t="str">
        <f t="shared" si="2"/>
        <v>0100001110</v>
      </c>
    </row>
    <row r="41" spans="2:7" x14ac:dyDescent="0.15">
      <c r="B41" s="7">
        <v>38</v>
      </c>
      <c r="C41" s="19">
        <f t="shared" si="0"/>
        <v>0.59375</v>
      </c>
      <c r="D41" s="14">
        <f t="shared" si="1"/>
        <v>-0.55557023301960196</v>
      </c>
      <c r="E41" s="14">
        <f>(D41+1)*電圧の分解能の計算!$E$13/2</f>
        <v>1.1099893838402031</v>
      </c>
      <c r="F41" s="28">
        <f>ROUND(E41*1023/電圧の分解能の計算!$E$13, 0)</f>
        <v>227</v>
      </c>
      <c r="G41" t="str">
        <f t="shared" si="2"/>
        <v>0011100011</v>
      </c>
    </row>
    <row r="42" spans="2:7" x14ac:dyDescent="0.15">
      <c r="B42" s="7">
        <v>39</v>
      </c>
      <c r="C42" s="19">
        <f t="shared" si="0"/>
        <v>0.609375</v>
      </c>
      <c r="D42" s="14">
        <f t="shared" si="1"/>
        <v>-0.63439328416364527</v>
      </c>
      <c r="E42" s="14">
        <f>(D42+1)*電圧の分解能の計算!$E$13/2</f>
        <v>0.91312419506980202</v>
      </c>
      <c r="F42" s="28">
        <f>ROUND(E42*1023/電圧の分解能の計算!$E$13, 0)</f>
        <v>187</v>
      </c>
      <c r="G42" t="str">
        <f t="shared" si="2"/>
        <v>0010111011</v>
      </c>
    </row>
    <row r="43" spans="2:7" x14ac:dyDescent="0.15">
      <c r="B43" s="7">
        <v>40</v>
      </c>
      <c r="C43" s="19">
        <f t="shared" si="0"/>
        <v>0.625</v>
      </c>
      <c r="D43" s="14">
        <f t="shared" si="1"/>
        <v>-0.70710678118654746</v>
      </c>
      <c r="E43" s="14">
        <f>(D43+1)*電圧の分解能の計算!$E$13/2</f>
        <v>0.73151797569863752</v>
      </c>
      <c r="F43" s="28">
        <f>ROUND(E43*1023/電圧の分解能の計算!$E$13, 0)</f>
        <v>150</v>
      </c>
      <c r="G43" t="str">
        <f t="shared" si="2"/>
        <v>0010010110</v>
      </c>
    </row>
    <row r="44" spans="2:7" x14ac:dyDescent="0.15">
      <c r="B44" s="7">
        <v>41</v>
      </c>
      <c r="C44" s="19">
        <f t="shared" si="0"/>
        <v>0.640625</v>
      </c>
      <c r="D44" s="14">
        <f t="shared" si="1"/>
        <v>-0.77301045336273666</v>
      </c>
      <c r="E44" s="14">
        <f>(D44+1)*電圧の分解能の計算!$E$13/2</f>
        <v>0.56691969289531352</v>
      </c>
      <c r="F44" s="28">
        <f>ROUND(E44*1023/電圧の分解能の計算!$E$13, 0)</f>
        <v>116</v>
      </c>
      <c r="G44" t="str">
        <f t="shared" si="2"/>
        <v>0001110100</v>
      </c>
    </row>
    <row r="45" spans="2:7" x14ac:dyDescent="0.15">
      <c r="B45" s="7">
        <v>42</v>
      </c>
      <c r="C45" s="19">
        <f t="shared" si="0"/>
        <v>0.65625</v>
      </c>
      <c r="D45" s="14">
        <f t="shared" si="1"/>
        <v>-0.83146961230254524</v>
      </c>
      <c r="E45" s="14">
        <f>(D45+1)*電圧の分解能の計算!$E$13/2</f>
        <v>0.42091451810179742</v>
      </c>
      <c r="F45" s="28">
        <f>ROUND(E45*1023/電圧の分解能の計算!$E$13, 0)</f>
        <v>86</v>
      </c>
      <c r="G45" t="str">
        <f t="shared" si="2"/>
        <v>0001010110</v>
      </c>
    </row>
    <row r="46" spans="2:7" x14ac:dyDescent="0.15">
      <c r="B46" s="7">
        <v>43</v>
      </c>
      <c r="C46" s="19">
        <f t="shared" si="0"/>
        <v>0.671875</v>
      </c>
      <c r="D46" s="14">
        <f t="shared" si="1"/>
        <v>-0.88192126434835494</v>
      </c>
      <c r="E46" s="14">
        <f>(D46+1)*電圧の分解能の計算!$E$13/2</f>
        <v>0.29490856096590062</v>
      </c>
      <c r="F46" s="28">
        <f>ROUND(E46*1023/電圧の分解能の計算!$E$13, 0)</f>
        <v>60</v>
      </c>
      <c r="G46" t="str">
        <f t="shared" si="2"/>
        <v>0000111100</v>
      </c>
    </row>
    <row r="47" spans="2:7" x14ac:dyDescent="0.15">
      <c r="B47" s="7">
        <v>44</v>
      </c>
      <c r="C47" s="19">
        <f t="shared" si="0"/>
        <v>0.6875</v>
      </c>
      <c r="D47" s="14">
        <f t="shared" si="1"/>
        <v>-0.92387953251128652</v>
      </c>
      <c r="E47" s="14">
        <f>(D47+1)*電圧の分解能の計算!$E$13/2</f>
        <v>0.19011532773670384</v>
      </c>
      <c r="F47" s="28">
        <f>ROUND(E47*1023/電圧の分解能の計算!$E$13, 0)</f>
        <v>39</v>
      </c>
      <c r="G47" t="str">
        <f t="shared" si="2"/>
        <v>0000100111</v>
      </c>
    </row>
    <row r="48" spans="2:7" x14ac:dyDescent="0.15">
      <c r="B48" s="7">
        <v>45</v>
      </c>
      <c r="C48" s="19">
        <f t="shared" si="0"/>
        <v>0.703125</v>
      </c>
      <c r="D48" s="14">
        <f t="shared" si="1"/>
        <v>-0.95694033573220882</v>
      </c>
      <c r="E48" s="14">
        <f>(D48+1)*電圧の分解能の計算!$E$13/2</f>
        <v>0.10754403453601165</v>
      </c>
      <c r="F48" s="28">
        <f>ROUND(E48*1023/電圧の分解能の計算!$E$13, 0)</f>
        <v>22</v>
      </c>
      <c r="G48" t="str">
        <f t="shared" si="2"/>
        <v>0000010110</v>
      </c>
    </row>
    <row r="49" spans="2:7" x14ac:dyDescent="0.15">
      <c r="B49" s="7">
        <v>46</v>
      </c>
      <c r="C49" s="19">
        <f t="shared" si="0"/>
        <v>0.71875</v>
      </c>
      <c r="D49" s="14">
        <f t="shared" si="1"/>
        <v>-0.98078528040323032</v>
      </c>
      <c r="E49" s="14">
        <f>(D49+1)*電圧の分解能の計算!$E$13/2</f>
        <v>4.7989888055408651E-2</v>
      </c>
      <c r="F49" s="28">
        <f>ROUND(E49*1023/電圧の分解能の計算!$E$13, 0)</f>
        <v>10</v>
      </c>
      <c r="G49" t="str">
        <f t="shared" si="2"/>
        <v>0000001010</v>
      </c>
    </row>
    <row r="50" spans="2:7" x14ac:dyDescent="0.15">
      <c r="B50" s="7">
        <v>47</v>
      </c>
      <c r="C50" s="19">
        <f t="shared" si="0"/>
        <v>0.734375</v>
      </c>
      <c r="D50" s="14">
        <f t="shared" si="1"/>
        <v>-0.99518472667219693</v>
      </c>
      <c r="E50" s="14">
        <f>(D50+1)*電圧の分解能の計算!$E$13/2</f>
        <v>1.2026427281109722E-2</v>
      </c>
      <c r="F50" s="28">
        <f>ROUND(E50*1023/電圧の分解能の計算!$E$13, 0)</f>
        <v>2</v>
      </c>
      <c r="G50" t="str">
        <f t="shared" si="2"/>
        <v>0000000010</v>
      </c>
    </row>
    <row r="51" spans="2:7" x14ac:dyDescent="0.15">
      <c r="B51" s="7">
        <v>48</v>
      </c>
      <c r="C51" s="19">
        <f t="shared" si="0"/>
        <v>0.75</v>
      </c>
      <c r="D51" s="14">
        <f t="shared" si="1"/>
        <v>-1</v>
      </c>
      <c r="E51" s="14">
        <f>(D51+1)*電圧の分解能の計算!$E$13/2</f>
        <v>0</v>
      </c>
      <c r="F51" s="28">
        <f>ROUND(E51*1023/電圧の分解能の計算!$E$13, 0)</f>
        <v>0</v>
      </c>
      <c r="G51" t="str">
        <f t="shared" si="2"/>
        <v>0000000000</v>
      </c>
    </row>
    <row r="52" spans="2:7" x14ac:dyDescent="0.15">
      <c r="B52" s="7">
        <v>49</v>
      </c>
      <c r="C52" s="19">
        <f t="shared" si="0"/>
        <v>0.765625</v>
      </c>
      <c r="D52" s="14">
        <f t="shared" si="1"/>
        <v>-0.99518472667219693</v>
      </c>
      <c r="E52" s="14">
        <f>(D52+1)*電圧の分解能の計算!$E$13/2</f>
        <v>1.2026427281109722E-2</v>
      </c>
      <c r="F52" s="28">
        <f>ROUND(E52*1023/電圧の分解能の計算!$E$13, 0)</f>
        <v>2</v>
      </c>
      <c r="G52" t="str">
        <f t="shared" si="2"/>
        <v>0000000010</v>
      </c>
    </row>
    <row r="53" spans="2:7" x14ac:dyDescent="0.15">
      <c r="B53" s="7">
        <v>50</v>
      </c>
      <c r="C53" s="19">
        <f t="shared" si="0"/>
        <v>0.78125</v>
      </c>
      <c r="D53" s="14">
        <f t="shared" si="1"/>
        <v>-0.98078528040323043</v>
      </c>
      <c r="E53" s="14">
        <f>(D53+1)*電圧の分解能の計算!$E$13/2</f>
        <v>4.7989888055408374E-2</v>
      </c>
      <c r="F53" s="28">
        <f>ROUND(E53*1023/電圧の分解能の計算!$E$13, 0)</f>
        <v>10</v>
      </c>
      <c r="G53" t="str">
        <f t="shared" si="2"/>
        <v>0000001010</v>
      </c>
    </row>
    <row r="54" spans="2:7" x14ac:dyDescent="0.15">
      <c r="B54" s="7">
        <v>51</v>
      </c>
      <c r="C54" s="19">
        <f t="shared" si="0"/>
        <v>0.796875</v>
      </c>
      <c r="D54" s="14">
        <f t="shared" si="1"/>
        <v>-0.95694033573220894</v>
      </c>
      <c r="E54" s="14">
        <f>(D54+1)*電圧の分解能の計算!$E$13/2</f>
        <v>0.10754403453601137</v>
      </c>
      <c r="F54" s="28">
        <f>ROUND(E54*1023/電圧の分解能の計算!$E$13, 0)</f>
        <v>22</v>
      </c>
      <c r="G54" t="str">
        <f t="shared" si="2"/>
        <v>0000010110</v>
      </c>
    </row>
    <row r="55" spans="2:7" x14ac:dyDescent="0.15">
      <c r="B55" s="7">
        <v>52</v>
      </c>
      <c r="C55" s="19">
        <f t="shared" si="0"/>
        <v>0.8125</v>
      </c>
      <c r="D55" s="14">
        <f t="shared" si="1"/>
        <v>-0.92387953251128663</v>
      </c>
      <c r="E55" s="14">
        <f>(D55+1)*電圧の分解能の計算!$E$13/2</f>
        <v>0.19011532773670356</v>
      </c>
      <c r="F55" s="28">
        <f>ROUND(E55*1023/電圧の分解能の計算!$E$13, 0)</f>
        <v>39</v>
      </c>
      <c r="G55" t="str">
        <f t="shared" si="2"/>
        <v>0000100111</v>
      </c>
    </row>
    <row r="56" spans="2:7" x14ac:dyDescent="0.15">
      <c r="B56" s="7">
        <v>53</v>
      </c>
      <c r="C56" s="19">
        <f t="shared" si="0"/>
        <v>0.828125</v>
      </c>
      <c r="D56" s="14">
        <f t="shared" si="1"/>
        <v>-0.88192126434835505</v>
      </c>
      <c r="E56" s="14">
        <f>(D56+1)*電圧の分解能の計算!$E$13/2</f>
        <v>0.29490856096590035</v>
      </c>
      <c r="F56" s="28">
        <f>ROUND(E56*1023/電圧の分解能の計算!$E$13, 0)</f>
        <v>60</v>
      </c>
      <c r="G56" t="str">
        <f t="shared" si="2"/>
        <v>0000111100</v>
      </c>
    </row>
    <row r="57" spans="2:7" x14ac:dyDescent="0.15">
      <c r="B57" s="7">
        <v>54</v>
      </c>
      <c r="C57" s="19">
        <f t="shared" si="0"/>
        <v>0.84375</v>
      </c>
      <c r="D57" s="14">
        <f t="shared" si="1"/>
        <v>-0.83146961230254546</v>
      </c>
      <c r="E57" s="14">
        <f>(D57+1)*電圧の分解能の計算!$E$13/2</f>
        <v>0.42091451810179686</v>
      </c>
      <c r="F57" s="28">
        <f>ROUND(E57*1023/電圧の分解能の計算!$E$13, 0)</f>
        <v>86</v>
      </c>
      <c r="G57" t="str">
        <f t="shared" si="2"/>
        <v>0001010110</v>
      </c>
    </row>
    <row r="58" spans="2:7" x14ac:dyDescent="0.15">
      <c r="B58" s="7">
        <v>55</v>
      </c>
      <c r="C58" s="19">
        <f t="shared" si="0"/>
        <v>0.859375</v>
      </c>
      <c r="D58" s="14">
        <f t="shared" si="1"/>
        <v>-0.77301045336273688</v>
      </c>
      <c r="E58" s="14">
        <f>(D58+1)*電圧の分解能の計算!$E$13/2</f>
        <v>0.56691969289531297</v>
      </c>
      <c r="F58" s="28">
        <f>ROUND(E58*1023/電圧の分解能の計算!$E$13, 0)</f>
        <v>116</v>
      </c>
      <c r="G58" t="str">
        <f t="shared" si="2"/>
        <v>0001110100</v>
      </c>
    </row>
    <row r="59" spans="2:7" x14ac:dyDescent="0.15">
      <c r="B59" s="7">
        <v>56</v>
      </c>
      <c r="C59" s="19">
        <f t="shared" si="0"/>
        <v>0.875</v>
      </c>
      <c r="D59" s="14">
        <f t="shared" si="1"/>
        <v>-0.70710678118654768</v>
      </c>
      <c r="E59" s="14">
        <f>(D59+1)*電圧の分解能の計算!$E$13/2</f>
        <v>0.73151797569863697</v>
      </c>
      <c r="F59" s="28">
        <f>ROUND(E59*1023/電圧の分解能の計算!$E$13, 0)</f>
        <v>150</v>
      </c>
      <c r="G59" t="str">
        <f t="shared" si="2"/>
        <v>0010010110</v>
      </c>
    </row>
    <row r="60" spans="2:7" x14ac:dyDescent="0.15">
      <c r="B60" s="7">
        <v>57</v>
      </c>
      <c r="C60" s="19">
        <f t="shared" si="0"/>
        <v>0.890625</v>
      </c>
      <c r="D60" s="14">
        <f t="shared" si="1"/>
        <v>-0.63439328416364593</v>
      </c>
      <c r="E60" s="14">
        <f>(D60+1)*電圧の分解能の計算!$E$13/2</f>
        <v>0.91312419506980036</v>
      </c>
      <c r="F60" s="28">
        <f>ROUND(E60*1023/電圧の分解能の計算!$E$13, 0)</f>
        <v>187</v>
      </c>
      <c r="G60" t="str">
        <f t="shared" si="2"/>
        <v>0010111011</v>
      </c>
    </row>
    <row r="61" spans="2:7" x14ac:dyDescent="0.15">
      <c r="B61" s="7">
        <v>58</v>
      </c>
      <c r="C61" s="19">
        <f t="shared" si="0"/>
        <v>0.90625</v>
      </c>
      <c r="D61" s="14">
        <f t="shared" si="1"/>
        <v>-0.55557023301960218</v>
      </c>
      <c r="E61" s="14">
        <f>(D61+1)*電圧の分解能の計算!$E$13/2</f>
        <v>1.1099893838402026</v>
      </c>
      <c r="F61" s="28">
        <f>ROUND(E61*1023/電圧の分解能の計算!$E$13, 0)</f>
        <v>227</v>
      </c>
      <c r="G61" t="str">
        <f t="shared" si="2"/>
        <v>0011100011</v>
      </c>
    </row>
    <row r="62" spans="2:7" x14ac:dyDescent="0.15">
      <c r="B62" s="7">
        <v>59</v>
      </c>
      <c r="C62" s="19">
        <f t="shared" si="0"/>
        <v>0.921875</v>
      </c>
      <c r="D62" s="14">
        <f t="shared" si="1"/>
        <v>-0.47139673682599792</v>
      </c>
      <c r="E62" s="14">
        <f>(D62+1)*電圧の分解能の計算!$E$13/2</f>
        <v>1.3202176226245217</v>
      </c>
      <c r="F62" s="28">
        <f>ROUND(E62*1023/電圧の分解能の計算!$E$13, 0)</f>
        <v>270</v>
      </c>
      <c r="G62" t="str">
        <f t="shared" si="2"/>
        <v>0100001110</v>
      </c>
    </row>
    <row r="63" spans="2:7" x14ac:dyDescent="0.15">
      <c r="B63" s="7">
        <v>60</v>
      </c>
      <c r="C63" s="19">
        <f t="shared" si="0"/>
        <v>0.9375</v>
      </c>
      <c r="D63" s="14">
        <f t="shared" si="1"/>
        <v>-0.38268343236509039</v>
      </c>
      <c r="E63" s="14">
        <f>(D63+1)*電圧の分解能の計算!$E$13/2</f>
        <v>1.5417842985608217</v>
      </c>
      <c r="F63" s="28">
        <f>ROUND(E63*1023/電圧の分解能の計算!$E$13, 0)</f>
        <v>316</v>
      </c>
      <c r="G63" t="str">
        <f t="shared" si="2"/>
        <v>0100111100</v>
      </c>
    </row>
    <row r="64" spans="2:7" x14ac:dyDescent="0.15">
      <c r="B64" s="7">
        <v>61</v>
      </c>
      <c r="C64" s="19">
        <f t="shared" si="0"/>
        <v>0.953125</v>
      </c>
      <c r="D64" s="14">
        <f t="shared" si="1"/>
        <v>-0.2902846772544625</v>
      </c>
      <c r="E64" s="14">
        <f>(D64+1)*電圧の分解能の計算!$E$13/2</f>
        <v>1.7725556034391721</v>
      </c>
      <c r="F64" s="28">
        <f>ROUND(E64*1023/電圧の分解能の計算!$E$13, 0)</f>
        <v>363</v>
      </c>
      <c r="G64" t="str">
        <f t="shared" si="2"/>
        <v>0101101011</v>
      </c>
    </row>
    <row r="65" spans="2:7" x14ac:dyDescent="0.15">
      <c r="B65" s="7">
        <v>62</v>
      </c>
      <c r="C65" s="19">
        <f t="shared" si="0"/>
        <v>0.96875</v>
      </c>
      <c r="D65" s="14">
        <f t="shared" si="1"/>
        <v>-0.19509032201612872</v>
      </c>
      <c r="E65" s="14">
        <f>(D65+1)*電圧の分解能の計算!$E$13/2</f>
        <v>2.0103090834411628</v>
      </c>
      <c r="F65" s="28">
        <f>ROUND(E65*1023/電圧の分解能の計算!$E$13, 0)</f>
        <v>412</v>
      </c>
      <c r="G65" t="str">
        <f t="shared" si="2"/>
        <v>0110011100</v>
      </c>
    </row>
    <row r="66" spans="2:7" ht="14.25" thickBot="1" x14ac:dyDescent="0.2">
      <c r="B66" s="8">
        <v>63</v>
      </c>
      <c r="C66" s="20">
        <f t="shared" si="0"/>
        <v>0.984375</v>
      </c>
      <c r="D66" s="15">
        <f t="shared" si="1"/>
        <v>-9.8017140329560506E-2</v>
      </c>
      <c r="E66" s="15">
        <f>(D66+1)*電圧の分解能の計算!$E$13/2</f>
        <v>2.2527550425851062</v>
      </c>
      <c r="F66" s="29">
        <f>ROUND(E66*1023/電圧の分解能の計算!$E$13, 0)</f>
        <v>461</v>
      </c>
      <c r="G66" t="str">
        <f t="shared" si="2"/>
        <v>0111001101</v>
      </c>
    </row>
    <row r="67" spans="2:7" x14ac:dyDescent="0.15">
      <c r="C67"/>
      <c r="D67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13"/>
  <sheetViews>
    <sheetView workbookViewId="0"/>
  </sheetViews>
  <sheetFormatPr defaultRowHeight="13.5" x14ac:dyDescent="0.15"/>
  <cols>
    <col min="1" max="1" width="2.25" customWidth="1"/>
    <col min="2" max="2" width="3.5" bestFit="1" customWidth="1"/>
    <col min="5" max="5" width="12.75" bestFit="1" customWidth="1"/>
    <col min="6" max="6" width="13" bestFit="1" customWidth="1"/>
    <col min="7" max="7" width="9" customWidth="1"/>
  </cols>
  <sheetData>
    <row r="1" spans="2:6" ht="14.25" thickBot="1" x14ac:dyDescent="0.2"/>
    <row r="2" spans="2:6" ht="14.25" thickBot="1" x14ac:dyDescent="0.2">
      <c r="B2" s="5"/>
      <c r="C2" s="9" t="s">
        <v>0</v>
      </c>
      <c r="D2" s="21" t="s">
        <v>1</v>
      </c>
      <c r="E2" s="5" t="s">
        <v>6</v>
      </c>
    </row>
    <row r="3" spans="2:6" x14ac:dyDescent="0.15">
      <c r="B3" s="6">
        <v>1</v>
      </c>
      <c r="C3" s="3">
        <f t="shared" ref="C3:C12" si="0">2^B3</f>
        <v>2</v>
      </c>
      <c r="D3" s="22">
        <f t="shared" ref="D3:D5" si="1">1/C3</f>
        <v>0.5</v>
      </c>
      <c r="E3" s="6">
        <f t="shared" ref="E3:E12" si="2">D3*$E$13</f>
        <v>2.49755859375</v>
      </c>
    </row>
    <row r="4" spans="2:6" x14ac:dyDescent="0.15">
      <c r="B4" s="7">
        <v>2</v>
      </c>
      <c r="C4" s="4">
        <f t="shared" si="0"/>
        <v>4</v>
      </c>
      <c r="D4" s="23">
        <f t="shared" si="1"/>
        <v>0.25</v>
      </c>
      <c r="E4" s="7">
        <f t="shared" si="2"/>
        <v>1.248779296875</v>
      </c>
    </row>
    <row r="5" spans="2:6" x14ac:dyDescent="0.15">
      <c r="B5" s="7">
        <v>3</v>
      </c>
      <c r="C5" s="4">
        <f t="shared" si="0"/>
        <v>8</v>
      </c>
      <c r="D5" s="23">
        <f t="shared" si="1"/>
        <v>0.125</v>
      </c>
      <c r="E5" s="7">
        <f t="shared" si="2"/>
        <v>0.6243896484375</v>
      </c>
    </row>
    <row r="6" spans="2:6" x14ac:dyDescent="0.15">
      <c r="B6" s="7">
        <v>4</v>
      </c>
      <c r="C6" s="4">
        <f t="shared" si="0"/>
        <v>16</v>
      </c>
      <c r="D6" s="23">
        <f t="shared" ref="D6:D12" si="3">1/C6</f>
        <v>6.25E-2</v>
      </c>
      <c r="E6" s="7">
        <f t="shared" si="2"/>
        <v>0.31219482421875</v>
      </c>
    </row>
    <row r="7" spans="2:6" x14ac:dyDescent="0.15">
      <c r="B7" s="7">
        <v>5</v>
      </c>
      <c r="C7" s="4">
        <f t="shared" si="0"/>
        <v>32</v>
      </c>
      <c r="D7" s="23">
        <f t="shared" si="3"/>
        <v>3.125E-2</v>
      </c>
      <c r="E7" s="7">
        <f t="shared" si="2"/>
        <v>0.156097412109375</v>
      </c>
    </row>
    <row r="8" spans="2:6" x14ac:dyDescent="0.15">
      <c r="B8" s="7">
        <v>6</v>
      </c>
      <c r="C8" s="4">
        <f t="shared" si="0"/>
        <v>64</v>
      </c>
      <c r="D8" s="23">
        <f t="shared" si="3"/>
        <v>1.5625E-2</v>
      </c>
      <c r="E8" s="7">
        <f t="shared" si="2"/>
        <v>7.80487060546875E-2</v>
      </c>
    </row>
    <row r="9" spans="2:6" x14ac:dyDescent="0.15">
      <c r="B9" s="7">
        <v>7</v>
      </c>
      <c r="C9" s="4">
        <f t="shared" si="0"/>
        <v>128</v>
      </c>
      <c r="D9" s="23">
        <f t="shared" si="3"/>
        <v>7.8125E-3</v>
      </c>
      <c r="E9" s="7">
        <f t="shared" si="2"/>
        <v>3.902435302734375E-2</v>
      </c>
    </row>
    <row r="10" spans="2:6" x14ac:dyDescent="0.15">
      <c r="B10" s="7">
        <v>8</v>
      </c>
      <c r="C10" s="4">
        <f t="shared" si="0"/>
        <v>256</v>
      </c>
      <c r="D10" s="23">
        <f t="shared" si="3"/>
        <v>3.90625E-3</v>
      </c>
      <c r="E10" s="7">
        <f t="shared" si="2"/>
        <v>1.9512176513671875E-2</v>
      </c>
    </row>
    <row r="11" spans="2:6" x14ac:dyDescent="0.15">
      <c r="B11" s="12">
        <v>9</v>
      </c>
      <c r="C11" s="13">
        <f t="shared" si="0"/>
        <v>512</v>
      </c>
      <c r="D11" s="30">
        <f t="shared" si="3"/>
        <v>1.953125E-3</v>
      </c>
      <c r="E11" s="12">
        <f t="shared" si="2"/>
        <v>9.7560882568359375E-3</v>
      </c>
    </row>
    <row r="12" spans="2:6" ht="14.25" thickBot="1" x14ac:dyDescent="0.2">
      <c r="B12" s="8">
        <v>10</v>
      </c>
      <c r="C12" s="2">
        <f t="shared" si="0"/>
        <v>1024</v>
      </c>
      <c r="D12" s="24">
        <f t="shared" si="3"/>
        <v>9.765625E-4</v>
      </c>
      <c r="E12" s="25">
        <f t="shared" si="2"/>
        <v>4.8780441284179688E-3</v>
      </c>
      <c r="F12" t="s">
        <v>7</v>
      </c>
    </row>
    <row r="13" spans="2:6" ht="14.25" thickBot="1" x14ac:dyDescent="0.2">
      <c r="E13" s="26">
        <f>SUM(D3:D12)*5</f>
        <v>4.9951171875</v>
      </c>
      <c r="F13" t="s">
        <v>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F1003"/>
  <sheetViews>
    <sheetView topLeftCell="B798" workbookViewId="0"/>
  </sheetViews>
  <sheetFormatPr defaultRowHeight="13.5" x14ac:dyDescent="0.15"/>
  <cols>
    <col min="1" max="1" width="2.25" customWidth="1"/>
    <col min="2" max="2" width="9.75" customWidth="1"/>
    <col min="3" max="3" width="11.625" bestFit="1" customWidth="1"/>
    <col min="4" max="4" width="20.25" style="31" bestFit="1" customWidth="1"/>
    <col min="5" max="5" width="24.125" customWidth="1"/>
    <col min="6" max="6" width="26.625" bestFit="1" customWidth="1"/>
  </cols>
  <sheetData>
    <row r="2" spans="2:6" ht="13.5" customHeight="1" thickBot="1" x14ac:dyDescent="0.2">
      <c r="B2" s="41" t="s">
        <v>12</v>
      </c>
    </row>
    <row r="3" spans="2:6" ht="14.25" thickBot="1" x14ac:dyDescent="0.2">
      <c r="B3" s="37" t="s">
        <v>11</v>
      </c>
      <c r="C3" s="10" t="s">
        <v>14</v>
      </c>
      <c r="D3" s="39" t="s">
        <v>9</v>
      </c>
      <c r="E3" s="10" t="s">
        <v>10</v>
      </c>
      <c r="F3" s="38" t="s">
        <v>13</v>
      </c>
    </row>
    <row r="4" spans="2:6" x14ac:dyDescent="0.15">
      <c r="B4" s="36">
        <v>16000000</v>
      </c>
      <c r="C4" s="40">
        <f>1*10^6/B4</f>
        <v>6.25E-2</v>
      </c>
      <c r="D4" s="43">
        <f>C4/$C$4</f>
        <v>1</v>
      </c>
      <c r="E4" s="40">
        <f>ROUND(D4/64, 0)</f>
        <v>0</v>
      </c>
      <c r="F4" s="44">
        <f>C4/64</f>
        <v>9.765625E-4</v>
      </c>
    </row>
    <row r="5" spans="2:6" x14ac:dyDescent="0.15">
      <c r="B5" s="33">
        <v>1</v>
      </c>
      <c r="C5" s="32">
        <f>1*10^6/B5</f>
        <v>1000000</v>
      </c>
      <c r="D5" s="42">
        <f>C5/$C$4</f>
        <v>16000000</v>
      </c>
      <c r="E5" s="32">
        <f t="shared" ref="E5:E68" si="0">ROUND(D5/64, 0)</f>
        <v>250000</v>
      </c>
      <c r="F5" s="45">
        <f>C5/64</f>
        <v>15625</v>
      </c>
    </row>
    <row r="6" spans="2:6" x14ac:dyDescent="0.15">
      <c r="B6" s="33">
        <v>2</v>
      </c>
      <c r="C6" s="32">
        <f t="shared" ref="C6:C69" si="1">1*10^6/B6</f>
        <v>500000</v>
      </c>
      <c r="D6" s="42">
        <f t="shared" ref="D6:D69" si="2">C6/$C$4</f>
        <v>8000000</v>
      </c>
      <c r="E6" s="32">
        <f t="shared" si="0"/>
        <v>125000</v>
      </c>
      <c r="F6" s="45">
        <f t="shared" ref="F6:F69" si="3">C6/64</f>
        <v>7812.5</v>
      </c>
    </row>
    <row r="7" spans="2:6" x14ac:dyDescent="0.15">
      <c r="B7" s="33">
        <v>3</v>
      </c>
      <c r="C7" s="32">
        <f t="shared" si="1"/>
        <v>333333.33333333331</v>
      </c>
      <c r="D7" s="42">
        <f t="shared" si="2"/>
        <v>5333333.333333333</v>
      </c>
      <c r="E7" s="32">
        <f t="shared" si="0"/>
        <v>83333</v>
      </c>
      <c r="F7" s="45">
        <f t="shared" si="3"/>
        <v>5208.333333333333</v>
      </c>
    </row>
    <row r="8" spans="2:6" x14ac:dyDescent="0.15">
      <c r="B8" s="33">
        <v>4</v>
      </c>
      <c r="C8" s="32">
        <f t="shared" si="1"/>
        <v>250000</v>
      </c>
      <c r="D8" s="42">
        <f t="shared" si="2"/>
        <v>4000000</v>
      </c>
      <c r="E8" s="32">
        <f t="shared" si="0"/>
        <v>62500</v>
      </c>
      <c r="F8" s="45">
        <f t="shared" si="3"/>
        <v>3906.25</v>
      </c>
    </row>
    <row r="9" spans="2:6" x14ac:dyDescent="0.15">
      <c r="B9" s="33">
        <v>5</v>
      </c>
      <c r="C9" s="32">
        <f t="shared" si="1"/>
        <v>200000</v>
      </c>
      <c r="D9" s="42">
        <f t="shared" si="2"/>
        <v>3200000</v>
      </c>
      <c r="E9" s="32">
        <f t="shared" si="0"/>
        <v>50000</v>
      </c>
      <c r="F9" s="45">
        <f t="shared" si="3"/>
        <v>3125</v>
      </c>
    </row>
    <row r="10" spans="2:6" x14ac:dyDescent="0.15">
      <c r="B10" s="33">
        <v>6</v>
      </c>
      <c r="C10" s="32">
        <f t="shared" si="1"/>
        <v>166666.66666666666</v>
      </c>
      <c r="D10" s="42">
        <f t="shared" si="2"/>
        <v>2666666.6666666665</v>
      </c>
      <c r="E10" s="32">
        <f t="shared" si="0"/>
        <v>41667</v>
      </c>
      <c r="F10" s="45">
        <f t="shared" si="3"/>
        <v>2604.1666666666665</v>
      </c>
    </row>
    <row r="11" spans="2:6" x14ac:dyDescent="0.15">
      <c r="B11" s="33">
        <v>7</v>
      </c>
      <c r="C11" s="32">
        <f t="shared" si="1"/>
        <v>142857.14285714287</v>
      </c>
      <c r="D11" s="42">
        <f t="shared" si="2"/>
        <v>2285714.2857142859</v>
      </c>
      <c r="E11" s="32">
        <f t="shared" si="0"/>
        <v>35714</v>
      </c>
      <c r="F11" s="45">
        <f t="shared" si="3"/>
        <v>2232.1428571428573</v>
      </c>
    </row>
    <row r="12" spans="2:6" x14ac:dyDescent="0.15">
      <c r="B12" s="33">
        <v>8</v>
      </c>
      <c r="C12" s="32">
        <f t="shared" si="1"/>
        <v>125000</v>
      </c>
      <c r="D12" s="42">
        <f t="shared" si="2"/>
        <v>2000000</v>
      </c>
      <c r="E12" s="32">
        <f t="shared" si="0"/>
        <v>31250</v>
      </c>
      <c r="F12" s="45">
        <f t="shared" si="3"/>
        <v>1953.125</v>
      </c>
    </row>
    <row r="13" spans="2:6" x14ac:dyDescent="0.15">
      <c r="B13" s="33">
        <v>9</v>
      </c>
      <c r="C13" s="32">
        <f t="shared" si="1"/>
        <v>111111.11111111111</v>
      </c>
      <c r="D13" s="42">
        <f t="shared" si="2"/>
        <v>1777777.7777777778</v>
      </c>
      <c r="E13" s="32">
        <f t="shared" si="0"/>
        <v>27778</v>
      </c>
      <c r="F13" s="45">
        <f t="shared" si="3"/>
        <v>1736.1111111111111</v>
      </c>
    </row>
    <row r="14" spans="2:6" x14ac:dyDescent="0.15">
      <c r="B14" s="33">
        <v>10</v>
      </c>
      <c r="C14" s="32">
        <f t="shared" si="1"/>
        <v>100000</v>
      </c>
      <c r="D14" s="42">
        <f t="shared" si="2"/>
        <v>1600000</v>
      </c>
      <c r="E14" s="32">
        <f t="shared" si="0"/>
        <v>25000</v>
      </c>
      <c r="F14" s="45">
        <f t="shared" si="3"/>
        <v>1562.5</v>
      </c>
    </row>
    <row r="15" spans="2:6" x14ac:dyDescent="0.15">
      <c r="B15" s="33">
        <v>11</v>
      </c>
      <c r="C15" s="32">
        <f t="shared" si="1"/>
        <v>90909.090909090912</v>
      </c>
      <c r="D15" s="42">
        <f t="shared" si="2"/>
        <v>1454545.4545454546</v>
      </c>
      <c r="E15" s="32">
        <f t="shared" si="0"/>
        <v>22727</v>
      </c>
      <c r="F15" s="45">
        <f t="shared" si="3"/>
        <v>1420.4545454545455</v>
      </c>
    </row>
    <row r="16" spans="2:6" x14ac:dyDescent="0.15">
      <c r="B16" s="33">
        <v>12</v>
      </c>
      <c r="C16" s="32">
        <f t="shared" si="1"/>
        <v>83333.333333333328</v>
      </c>
      <c r="D16" s="42">
        <f t="shared" si="2"/>
        <v>1333333.3333333333</v>
      </c>
      <c r="E16" s="32">
        <f t="shared" si="0"/>
        <v>20833</v>
      </c>
      <c r="F16" s="45">
        <f t="shared" si="3"/>
        <v>1302.0833333333333</v>
      </c>
    </row>
    <row r="17" spans="2:6" x14ac:dyDescent="0.15">
      <c r="B17" s="33">
        <v>13</v>
      </c>
      <c r="C17" s="32">
        <f t="shared" si="1"/>
        <v>76923.076923076922</v>
      </c>
      <c r="D17" s="42">
        <f t="shared" si="2"/>
        <v>1230769.2307692308</v>
      </c>
      <c r="E17" s="32">
        <f t="shared" si="0"/>
        <v>19231</v>
      </c>
      <c r="F17" s="45">
        <f t="shared" si="3"/>
        <v>1201.9230769230769</v>
      </c>
    </row>
    <row r="18" spans="2:6" x14ac:dyDescent="0.15">
      <c r="B18" s="33">
        <v>14</v>
      </c>
      <c r="C18" s="32">
        <f t="shared" si="1"/>
        <v>71428.571428571435</v>
      </c>
      <c r="D18" s="42">
        <f t="shared" si="2"/>
        <v>1142857.142857143</v>
      </c>
      <c r="E18" s="32">
        <f t="shared" si="0"/>
        <v>17857</v>
      </c>
      <c r="F18" s="45">
        <f t="shared" si="3"/>
        <v>1116.0714285714287</v>
      </c>
    </row>
    <row r="19" spans="2:6" x14ac:dyDescent="0.15">
      <c r="B19" s="33">
        <v>15</v>
      </c>
      <c r="C19" s="32">
        <f t="shared" si="1"/>
        <v>66666.666666666672</v>
      </c>
      <c r="D19" s="42">
        <f t="shared" si="2"/>
        <v>1066666.6666666667</v>
      </c>
      <c r="E19" s="32">
        <f t="shared" si="0"/>
        <v>16667</v>
      </c>
      <c r="F19" s="45">
        <f t="shared" si="3"/>
        <v>1041.6666666666667</v>
      </c>
    </row>
    <row r="20" spans="2:6" x14ac:dyDescent="0.15">
      <c r="B20" s="33">
        <v>16</v>
      </c>
      <c r="C20" s="32">
        <f t="shared" si="1"/>
        <v>62500</v>
      </c>
      <c r="D20" s="42">
        <f t="shared" si="2"/>
        <v>1000000</v>
      </c>
      <c r="E20" s="32">
        <f t="shared" si="0"/>
        <v>15625</v>
      </c>
      <c r="F20" s="45">
        <f t="shared" si="3"/>
        <v>976.5625</v>
      </c>
    </row>
    <row r="21" spans="2:6" x14ac:dyDescent="0.15">
      <c r="B21" s="33">
        <v>17</v>
      </c>
      <c r="C21" s="32">
        <f t="shared" si="1"/>
        <v>58823.529411764706</v>
      </c>
      <c r="D21" s="42">
        <f t="shared" si="2"/>
        <v>941176.4705882353</v>
      </c>
      <c r="E21" s="32">
        <f t="shared" si="0"/>
        <v>14706</v>
      </c>
      <c r="F21" s="45">
        <f t="shared" si="3"/>
        <v>919.11764705882354</v>
      </c>
    </row>
    <row r="22" spans="2:6" x14ac:dyDescent="0.15">
      <c r="B22" s="33">
        <v>18</v>
      </c>
      <c r="C22" s="32">
        <f t="shared" si="1"/>
        <v>55555.555555555555</v>
      </c>
      <c r="D22" s="42">
        <f t="shared" si="2"/>
        <v>888888.88888888888</v>
      </c>
      <c r="E22" s="32">
        <f t="shared" si="0"/>
        <v>13889</v>
      </c>
      <c r="F22" s="45">
        <f t="shared" si="3"/>
        <v>868.05555555555554</v>
      </c>
    </row>
    <row r="23" spans="2:6" x14ac:dyDescent="0.15">
      <c r="B23" s="33">
        <v>19</v>
      </c>
      <c r="C23" s="32">
        <f t="shared" si="1"/>
        <v>52631.57894736842</v>
      </c>
      <c r="D23" s="42">
        <f t="shared" si="2"/>
        <v>842105.26315789472</v>
      </c>
      <c r="E23" s="32">
        <f t="shared" si="0"/>
        <v>13158</v>
      </c>
      <c r="F23" s="45">
        <f t="shared" si="3"/>
        <v>822.36842105263156</v>
      </c>
    </row>
    <row r="24" spans="2:6" x14ac:dyDescent="0.15">
      <c r="B24" s="33">
        <v>20</v>
      </c>
      <c r="C24" s="32">
        <f t="shared" si="1"/>
        <v>50000</v>
      </c>
      <c r="D24" s="42">
        <f t="shared" si="2"/>
        <v>800000</v>
      </c>
      <c r="E24" s="32">
        <f t="shared" si="0"/>
        <v>12500</v>
      </c>
      <c r="F24" s="45">
        <f t="shared" si="3"/>
        <v>781.25</v>
      </c>
    </row>
    <row r="25" spans="2:6" x14ac:dyDescent="0.15">
      <c r="B25" s="33">
        <v>21</v>
      </c>
      <c r="C25" s="32">
        <f t="shared" si="1"/>
        <v>47619.047619047618</v>
      </c>
      <c r="D25" s="42">
        <f t="shared" si="2"/>
        <v>761904.76190476189</v>
      </c>
      <c r="E25" s="32">
        <f t="shared" si="0"/>
        <v>11905</v>
      </c>
      <c r="F25" s="45">
        <f t="shared" si="3"/>
        <v>744.04761904761904</v>
      </c>
    </row>
    <row r="26" spans="2:6" x14ac:dyDescent="0.15">
      <c r="B26" s="33">
        <v>22</v>
      </c>
      <c r="C26" s="32">
        <f t="shared" si="1"/>
        <v>45454.545454545456</v>
      </c>
      <c r="D26" s="42">
        <f t="shared" si="2"/>
        <v>727272.72727272729</v>
      </c>
      <c r="E26" s="32">
        <f t="shared" si="0"/>
        <v>11364</v>
      </c>
      <c r="F26" s="45">
        <f t="shared" si="3"/>
        <v>710.22727272727275</v>
      </c>
    </row>
    <row r="27" spans="2:6" x14ac:dyDescent="0.15">
      <c r="B27" s="33">
        <v>23</v>
      </c>
      <c r="C27" s="32">
        <f t="shared" si="1"/>
        <v>43478.260869565216</v>
      </c>
      <c r="D27" s="42">
        <f t="shared" si="2"/>
        <v>695652.17391304346</v>
      </c>
      <c r="E27" s="32">
        <f t="shared" si="0"/>
        <v>10870</v>
      </c>
      <c r="F27" s="45">
        <f t="shared" si="3"/>
        <v>679.3478260869565</v>
      </c>
    </row>
    <row r="28" spans="2:6" x14ac:dyDescent="0.15">
      <c r="B28" s="33">
        <v>24</v>
      </c>
      <c r="C28" s="32">
        <f t="shared" si="1"/>
        <v>41666.666666666664</v>
      </c>
      <c r="D28" s="42">
        <f t="shared" si="2"/>
        <v>666666.66666666663</v>
      </c>
      <c r="E28" s="32">
        <f t="shared" si="0"/>
        <v>10417</v>
      </c>
      <c r="F28" s="45">
        <f t="shared" si="3"/>
        <v>651.04166666666663</v>
      </c>
    </row>
    <row r="29" spans="2:6" x14ac:dyDescent="0.15">
      <c r="B29" s="33">
        <v>25</v>
      </c>
      <c r="C29" s="32">
        <f t="shared" si="1"/>
        <v>40000</v>
      </c>
      <c r="D29" s="42">
        <f t="shared" si="2"/>
        <v>640000</v>
      </c>
      <c r="E29" s="32">
        <f t="shared" si="0"/>
        <v>10000</v>
      </c>
      <c r="F29" s="45">
        <f t="shared" si="3"/>
        <v>625</v>
      </c>
    </row>
    <row r="30" spans="2:6" x14ac:dyDescent="0.15">
      <c r="B30" s="33">
        <v>26</v>
      </c>
      <c r="C30" s="32">
        <f t="shared" si="1"/>
        <v>38461.538461538461</v>
      </c>
      <c r="D30" s="42">
        <f t="shared" si="2"/>
        <v>615384.61538461538</v>
      </c>
      <c r="E30" s="32">
        <f t="shared" si="0"/>
        <v>9615</v>
      </c>
      <c r="F30" s="45">
        <f t="shared" si="3"/>
        <v>600.96153846153845</v>
      </c>
    </row>
    <row r="31" spans="2:6" x14ac:dyDescent="0.15">
      <c r="B31" s="33">
        <v>27</v>
      </c>
      <c r="C31" s="32">
        <f t="shared" si="1"/>
        <v>37037.037037037036</v>
      </c>
      <c r="D31" s="42">
        <f t="shared" si="2"/>
        <v>592592.59259259258</v>
      </c>
      <c r="E31" s="32">
        <f t="shared" si="0"/>
        <v>9259</v>
      </c>
      <c r="F31" s="45">
        <f t="shared" si="3"/>
        <v>578.7037037037037</v>
      </c>
    </row>
    <row r="32" spans="2:6" x14ac:dyDescent="0.15">
      <c r="B32" s="33">
        <v>28</v>
      </c>
      <c r="C32" s="32">
        <f t="shared" si="1"/>
        <v>35714.285714285717</v>
      </c>
      <c r="D32" s="42">
        <f t="shared" si="2"/>
        <v>571428.57142857148</v>
      </c>
      <c r="E32" s="32">
        <f t="shared" si="0"/>
        <v>8929</v>
      </c>
      <c r="F32" s="45">
        <f t="shared" si="3"/>
        <v>558.03571428571433</v>
      </c>
    </row>
    <row r="33" spans="2:6" x14ac:dyDescent="0.15">
      <c r="B33" s="33">
        <v>29</v>
      </c>
      <c r="C33" s="32">
        <f t="shared" si="1"/>
        <v>34482.758620689652</v>
      </c>
      <c r="D33" s="42">
        <f t="shared" si="2"/>
        <v>551724.13793103443</v>
      </c>
      <c r="E33" s="32">
        <f t="shared" si="0"/>
        <v>8621</v>
      </c>
      <c r="F33" s="45">
        <f t="shared" si="3"/>
        <v>538.79310344827582</v>
      </c>
    </row>
    <row r="34" spans="2:6" x14ac:dyDescent="0.15">
      <c r="B34" s="33">
        <v>30</v>
      </c>
      <c r="C34" s="32">
        <f t="shared" si="1"/>
        <v>33333.333333333336</v>
      </c>
      <c r="D34" s="42">
        <f t="shared" si="2"/>
        <v>533333.33333333337</v>
      </c>
      <c r="E34" s="32">
        <f t="shared" si="0"/>
        <v>8333</v>
      </c>
      <c r="F34" s="45">
        <f t="shared" si="3"/>
        <v>520.83333333333337</v>
      </c>
    </row>
    <row r="35" spans="2:6" x14ac:dyDescent="0.15">
      <c r="B35" s="33">
        <v>31</v>
      </c>
      <c r="C35" s="32">
        <f t="shared" si="1"/>
        <v>32258.064516129034</v>
      </c>
      <c r="D35" s="42">
        <f t="shared" si="2"/>
        <v>516129.03225806454</v>
      </c>
      <c r="E35" s="32">
        <f t="shared" si="0"/>
        <v>8065</v>
      </c>
      <c r="F35" s="45">
        <f t="shared" si="3"/>
        <v>504.03225806451616</v>
      </c>
    </row>
    <row r="36" spans="2:6" x14ac:dyDescent="0.15">
      <c r="B36" s="33">
        <v>32</v>
      </c>
      <c r="C36" s="32">
        <f t="shared" si="1"/>
        <v>31250</v>
      </c>
      <c r="D36" s="42">
        <f t="shared" si="2"/>
        <v>500000</v>
      </c>
      <c r="E36" s="32">
        <f t="shared" si="0"/>
        <v>7813</v>
      </c>
      <c r="F36" s="45">
        <f t="shared" si="3"/>
        <v>488.28125</v>
      </c>
    </row>
    <row r="37" spans="2:6" x14ac:dyDescent="0.15">
      <c r="B37" s="33">
        <v>33</v>
      </c>
      <c r="C37" s="32">
        <f t="shared" si="1"/>
        <v>30303.030303030304</v>
      </c>
      <c r="D37" s="42">
        <f t="shared" si="2"/>
        <v>484848.48484848486</v>
      </c>
      <c r="E37" s="32">
        <f t="shared" si="0"/>
        <v>7576</v>
      </c>
      <c r="F37" s="45">
        <f t="shared" si="3"/>
        <v>473.4848484848485</v>
      </c>
    </row>
    <row r="38" spans="2:6" x14ac:dyDescent="0.15">
      <c r="B38" s="33">
        <v>34</v>
      </c>
      <c r="C38" s="32">
        <f t="shared" si="1"/>
        <v>29411.764705882353</v>
      </c>
      <c r="D38" s="42">
        <f t="shared" si="2"/>
        <v>470588.23529411765</v>
      </c>
      <c r="E38" s="32">
        <f t="shared" si="0"/>
        <v>7353</v>
      </c>
      <c r="F38" s="45">
        <f t="shared" si="3"/>
        <v>459.55882352941177</v>
      </c>
    </row>
    <row r="39" spans="2:6" x14ac:dyDescent="0.15">
      <c r="B39" s="33">
        <v>35</v>
      </c>
      <c r="C39" s="32">
        <f t="shared" si="1"/>
        <v>28571.428571428572</v>
      </c>
      <c r="D39" s="42">
        <f t="shared" si="2"/>
        <v>457142.85714285716</v>
      </c>
      <c r="E39" s="32">
        <f t="shared" si="0"/>
        <v>7143</v>
      </c>
      <c r="F39" s="45">
        <f t="shared" si="3"/>
        <v>446.42857142857144</v>
      </c>
    </row>
    <row r="40" spans="2:6" x14ac:dyDescent="0.15">
      <c r="B40" s="33">
        <v>36</v>
      </c>
      <c r="C40" s="32">
        <f t="shared" si="1"/>
        <v>27777.777777777777</v>
      </c>
      <c r="D40" s="42">
        <f t="shared" si="2"/>
        <v>444444.44444444444</v>
      </c>
      <c r="E40" s="32">
        <f t="shared" si="0"/>
        <v>6944</v>
      </c>
      <c r="F40" s="45">
        <f t="shared" si="3"/>
        <v>434.02777777777777</v>
      </c>
    </row>
    <row r="41" spans="2:6" x14ac:dyDescent="0.15">
      <c r="B41" s="33">
        <v>37</v>
      </c>
      <c r="C41" s="32">
        <f t="shared" si="1"/>
        <v>27027.027027027027</v>
      </c>
      <c r="D41" s="42">
        <f t="shared" si="2"/>
        <v>432432.43243243243</v>
      </c>
      <c r="E41" s="32">
        <f t="shared" si="0"/>
        <v>6757</v>
      </c>
      <c r="F41" s="45">
        <f t="shared" si="3"/>
        <v>422.29729729729729</v>
      </c>
    </row>
    <row r="42" spans="2:6" x14ac:dyDescent="0.15">
      <c r="B42" s="33">
        <v>38</v>
      </c>
      <c r="C42" s="32">
        <f t="shared" si="1"/>
        <v>26315.78947368421</v>
      </c>
      <c r="D42" s="42">
        <f t="shared" si="2"/>
        <v>421052.63157894736</v>
      </c>
      <c r="E42" s="32">
        <f t="shared" si="0"/>
        <v>6579</v>
      </c>
      <c r="F42" s="45">
        <f t="shared" si="3"/>
        <v>411.18421052631578</v>
      </c>
    </row>
    <row r="43" spans="2:6" x14ac:dyDescent="0.15">
      <c r="B43" s="33">
        <v>39</v>
      </c>
      <c r="C43" s="32">
        <f t="shared" si="1"/>
        <v>25641.025641025641</v>
      </c>
      <c r="D43" s="42">
        <f t="shared" si="2"/>
        <v>410256.41025641025</v>
      </c>
      <c r="E43" s="32">
        <f t="shared" si="0"/>
        <v>6410</v>
      </c>
      <c r="F43" s="45">
        <f t="shared" si="3"/>
        <v>400.64102564102564</v>
      </c>
    </row>
    <row r="44" spans="2:6" x14ac:dyDescent="0.15">
      <c r="B44" s="33">
        <v>40</v>
      </c>
      <c r="C44" s="32">
        <f t="shared" si="1"/>
        <v>25000</v>
      </c>
      <c r="D44" s="42">
        <f t="shared" si="2"/>
        <v>400000</v>
      </c>
      <c r="E44" s="32">
        <f t="shared" si="0"/>
        <v>6250</v>
      </c>
      <c r="F44" s="45">
        <f t="shared" si="3"/>
        <v>390.625</v>
      </c>
    </row>
    <row r="45" spans="2:6" x14ac:dyDescent="0.15">
      <c r="B45" s="33">
        <v>41</v>
      </c>
      <c r="C45" s="32">
        <f t="shared" si="1"/>
        <v>24390.243902439026</v>
      </c>
      <c r="D45" s="42">
        <f t="shared" si="2"/>
        <v>390243.90243902442</v>
      </c>
      <c r="E45" s="32">
        <f t="shared" si="0"/>
        <v>6098</v>
      </c>
      <c r="F45" s="45">
        <f t="shared" si="3"/>
        <v>381.09756097560978</v>
      </c>
    </row>
    <row r="46" spans="2:6" x14ac:dyDescent="0.15">
      <c r="B46" s="33">
        <v>42</v>
      </c>
      <c r="C46" s="32">
        <f t="shared" si="1"/>
        <v>23809.523809523809</v>
      </c>
      <c r="D46" s="42">
        <f t="shared" si="2"/>
        <v>380952.38095238095</v>
      </c>
      <c r="E46" s="32">
        <f t="shared" si="0"/>
        <v>5952</v>
      </c>
      <c r="F46" s="45">
        <f t="shared" si="3"/>
        <v>372.02380952380952</v>
      </c>
    </row>
    <row r="47" spans="2:6" x14ac:dyDescent="0.15">
      <c r="B47" s="33">
        <v>43</v>
      </c>
      <c r="C47" s="32">
        <f t="shared" si="1"/>
        <v>23255.81395348837</v>
      </c>
      <c r="D47" s="42">
        <f t="shared" si="2"/>
        <v>372093.02325581393</v>
      </c>
      <c r="E47" s="32">
        <f t="shared" si="0"/>
        <v>5814</v>
      </c>
      <c r="F47" s="45">
        <f t="shared" si="3"/>
        <v>363.37209302325579</v>
      </c>
    </row>
    <row r="48" spans="2:6" x14ac:dyDescent="0.15">
      <c r="B48" s="33">
        <v>44</v>
      </c>
      <c r="C48" s="32">
        <f t="shared" si="1"/>
        <v>22727.272727272728</v>
      </c>
      <c r="D48" s="42">
        <f t="shared" si="2"/>
        <v>363636.36363636365</v>
      </c>
      <c r="E48" s="32">
        <f t="shared" si="0"/>
        <v>5682</v>
      </c>
      <c r="F48" s="45">
        <f t="shared" si="3"/>
        <v>355.11363636363637</v>
      </c>
    </row>
    <row r="49" spans="2:6" x14ac:dyDescent="0.15">
      <c r="B49" s="33">
        <v>45</v>
      </c>
      <c r="C49" s="32">
        <f t="shared" si="1"/>
        <v>22222.222222222223</v>
      </c>
      <c r="D49" s="42">
        <f t="shared" si="2"/>
        <v>355555.55555555556</v>
      </c>
      <c r="E49" s="32">
        <f t="shared" si="0"/>
        <v>5556</v>
      </c>
      <c r="F49" s="45">
        <f t="shared" si="3"/>
        <v>347.22222222222223</v>
      </c>
    </row>
    <row r="50" spans="2:6" x14ac:dyDescent="0.15">
      <c r="B50" s="33">
        <v>46</v>
      </c>
      <c r="C50" s="32">
        <f t="shared" si="1"/>
        <v>21739.130434782608</v>
      </c>
      <c r="D50" s="42">
        <f t="shared" si="2"/>
        <v>347826.08695652173</v>
      </c>
      <c r="E50" s="32">
        <f t="shared" si="0"/>
        <v>5435</v>
      </c>
      <c r="F50" s="45">
        <f t="shared" si="3"/>
        <v>339.67391304347825</v>
      </c>
    </row>
    <row r="51" spans="2:6" x14ac:dyDescent="0.15">
      <c r="B51" s="33">
        <v>47</v>
      </c>
      <c r="C51" s="32">
        <f t="shared" si="1"/>
        <v>21276.59574468085</v>
      </c>
      <c r="D51" s="42">
        <f t="shared" si="2"/>
        <v>340425.5319148936</v>
      </c>
      <c r="E51" s="32">
        <f t="shared" si="0"/>
        <v>5319</v>
      </c>
      <c r="F51" s="45">
        <f t="shared" si="3"/>
        <v>332.44680851063828</v>
      </c>
    </row>
    <row r="52" spans="2:6" x14ac:dyDescent="0.15">
      <c r="B52" s="33">
        <v>48</v>
      </c>
      <c r="C52" s="32">
        <f t="shared" si="1"/>
        <v>20833.333333333332</v>
      </c>
      <c r="D52" s="42">
        <f t="shared" si="2"/>
        <v>333333.33333333331</v>
      </c>
      <c r="E52" s="32">
        <f t="shared" si="0"/>
        <v>5208</v>
      </c>
      <c r="F52" s="45">
        <f t="shared" si="3"/>
        <v>325.52083333333331</v>
      </c>
    </row>
    <row r="53" spans="2:6" x14ac:dyDescent="0.15">
      <c r="B53" s="33">
        <v>49</v>
      </c>
      <c r="C53" s="32">
        <f t="shared" si="1"/>
        <v>20408.163265306124</v>
      </c>
      <c r="D53" s="42">
        <f t="shared" si="2"/>
        <v>326530.61224489799</v>
      </c>
      <c r="E53" s="32">
        <f t="shared" si="0"/>
        <v>5102</v>
      </c>
      <c r="F53" s="45">
        <f t="shared" si="3"/>
        <v>318.87755102040819</v>
      </c>
    </row>
    <row r="54" spans="2:6" x14ac:dyDescent="0.15">
      <c r="B54" s="33">
        <v>50</v>
      </c>
      <c r="C54" s="32">
        <f t="shared" si="1"/>
        <v>20000</v>
      </c>
      <c r="D54" s="42">
        <f t="shared" si="2"/>
        <v>320000</v>
      </c>
      <c r="E54" s="32">
        <f t="shared" si="0"/>
        <v>5000</v>
      </c>
      <c r="F54" s="45">
        <f t="shared" si="3"/>
        <v>312.5</v>
      </c>
    </row>
    <row r="55" spans="2:6" x14ac:dyDescent="0.15">
      <c r="B55" s="33">
        <v>51</v>
      </c>
      <c r="C55" s="32">
        <f t="shared" si="1"/>
        <v>19607.843137254902</v>
      </c>
      <c r="D55" s="42">
        <f t="shared" si="2"/>
        <v>313725.49019607843</v>
      </c>
      <c r="E55" s="32">
        <f t="shared" si="0"/>
        <v>4902</v>
      </c>
      <c r="F55" s="45">
        <f t="shared" si="3"/>
        <v>306.37254901960785</v>
      </c>
    </row>
    <row r="56" spans="2:6" x14ac:dyDescent="0.15">
      <c r="B56" s="33">
        <v>52</v>
      </c>
      <c r="C56" s="32">
        <f t="shared" si="1"/>
        <v>19230.76923076923</v>
      </c>
      <c r="D56" s="42">
        <f t="shared" si="2"/>
        <v>307692.30769230769</v>
      </c>
      <c r="E56" s="32">
        <f t="shared" si="0"/>
        <v>4808</v>
      </c>
      <c r="F56" s="45">
        <f t="shared" si="3"/>
        <v>300.48076923076923</v>
      </c>
    </row>
    <row r="57" spans="2:6" x14ac:dyDescent="0.15">
      <c r="B57" s="33">
        <v>53</v>
      </c>
      <c r="C57" s="32">
        <f t="shared" si="1"/>
        <v>18867.924528301886</v>
      </c>
      <c r="D57" s="42">
        <f t="shared" si="2"/>
        <v>301886.79245283018</v>
      </c>
      <c r="E57" s="32">
        <f t="shared" si="0"/>
        <v>4717</v>
      </c>
      <c r="F57" s="45">
        <f t="shared" si="3"/>
        <v>294.81132075471697</v>
      </c>
    </row>
    <row r="58" spans="2:6" x14ac:dyDescent="0.15">
      <c r="B58" s="33">
        <v>54</v>
      </c>
      <c r="C58" s="32">
        <f t="shared" si="1"/>
        <v>18518.518518518518</v>
      </c>
      <c r="D58" s="42">
        <f t="shared" si="2"/>
        <v>296296.29629629629</v>
      </c>
      <c r="E58" s="32">
        <f t="shared" si="0"/>
        <v>4630</v>
      </c>
      <c r="F58" s="45">
        <f t="shared" si="3"/>
        <v>289.35185185185185</v>
      </c>
    </row>
    <row r="59" spans="2:6" x14ac:dyDescent="0.15">
      <c r="B59" s="33">
        <v>55</v>
      </c>
      <c r="C59" s="32">
        <f t="shared" si="1"/>
        <v>18181.81818181818</v>
      </c>
      <c r="D59" s="42">
        <f t="shared" si="2"/>
        <v>290909.09090909088</v>
      </c>
      <c r="E59" s="32">
        <f t="shared" si="0"/>
        <v>4545</v>
      </c>
      <c r="F59" s="45">
        <f t="shared" si="3"/>
        <v>284.09090909090907</v>
      </c>
    </row>
    <row r="60" spans="2:6" x14ac:dyDescent="0.15">
      <c r="B60" s="33">
        <v>56</v>
      </c>
      <c r="C60" s="32">
        <f t="shared" si="1"/>
        <v>17857.142857142859</v>
      </c>
      <c r="D60" s="42">
        <f t="shared" si="2"/>
        <v>285714.28571428574</v>
      </c>
      <c r="E60" s="32">
        <f t="shared" si="0"/>
        <v>4464</v>
      </c>
      <c r="F60" s="45">
        <f t="shared" si="3"/>
        <v>279.01785714285717</v>
      </c>
    </row>
    <row r="61" spans="2:6" x14ac:dyDescent="0.15">
      <c r="B61" s="33">
        <v>57</v>
      </c>
      <c r="C61" s="32">
        <f t="shared" si="1"/>
        <v>17543.859649122805</v>
      </c>
      <c r="D61" s="42">
        <f t="shared" si="2"/>
        <v>280701.75438596489</v>
      </c>
      <c r="E61" s="32">
        <f t="shared" si="0"/>
        <v>4386</v>
      </c>
      <c r="F61" s="45">
        <f t="shared" si="3"/>
        <v>274.12280701754383</v>
      </c>
    </row>
    <row r="62" spans="2:6" x14ac:dyDescent="0.15">
      <c r="B62" s="33">
        <v>58</v>
      </c>
      <c r="C62" s="32">
        <f t="shared" si="1"/>
        <v>17241.379310344826</v>
      </c>
      <c r="D62" s="42">
        <f t="shared" si="2"/>
        <v>275862.06896551722</v>
      </c>
      <c r="E62" s="32">
        <f t="shared" si="0"/>
        <v>4310</v>
      </c>
      <c r="F62" s="45">
        <f t="shared" si="3"/>
        <v>269.39655172413791</v>
      </c>
    </row>
    <row r="63" spans="2:6" x14ac:dyDescent="0.15">
      <c r="B63" s="33">
        <v>59</v>
      </c>
      <c r="C63" s="32">
        <f t="shared" si="1"/>
        <v>16949.152542372882</v>
      </c>
      <c r="D63" s="42">
        <f t="shared" si="2"/>
        <v>271186.44067796611</v>
      </c>
      <c r="E63" s="32">
        <f t="shared" si="0"/>
        <v>4237</v>
      </c>
      <c r="F63" s="45">
        <f t="shared" si="3"/>
        <v>264.83050847457628</v>
      </c>
    </row>
    <row r="64" spans="2:6" x14ac:dyDescent="0.15">
      <c r="B64" s="33">
        <v>60</v>
      </c>
      <c r="C64" s="32">
        <f t="shared" si="1"/>
        <v>16666.666666666668</v>
      </c>
      <c r="D64" s="42">
        <f t="shared" si="2"/>
        <v>266666.66666666669</v>
      </c>
      <c r="E64" s="32">
        <f t="shared" si="0"/>
        <v>4167</v>
      </c>
      <c r="F64" s="45">
        <f t="shared" si="3"/>
        <v>260.41666666666669</v>
      </c>
    </row>
    <row r="65" spans="2:6" x14ac:dyDescent="0.15">
      <c r="B65" s="33">
        <v>61</v>
      </c>
      <c r="C65" s="32">
        <f t="shared" si="1"/>
        <v>16393.442622950821</v>
      </c>
      <c r="D65" s="42">
        <f t="shared" si="2"/>
        <v>262295.08196721313</v>
      </c>
      <c r="E65" s="32">
        <f t="shared" si="0"/>
        <v>4098</v>
      </c>
      <c r="F65" s="45">
        <f t="shared" si="3"/>
        <v>256.14754098360658</v>
      </c>
    </row>
    <row r="66" spans="2:6" x14ac:dyDescent="0.15">
      <c r="B66" s="33">
        <v>62</v>
      </c>
      <c r="C66" s="32">
        <f t="shared" si="1"/>
        <v>16129.032258064517</v>
      </c>
      <c r="D66" s="42">
        <f t="shared" si="2"/>
        <v>258064.51612903227</v>
      </c>
      <c r="E66" s="32">
        <f t="shared" si="0"/>
        <v>4032</v>
      </c>
      <c r="F66" s="45">
        <f t="shared" si="3"/>
        <v>252.01612903225808</v>
      </c>
    </row>
    <row r="67" spans="2:6" x14ac:dyDescent="0.15">
      <c r="B67" s="33">
        <v>63</v>
      </c>
      <c r="C67" s="32">
        <f t="shared" si="1"/>
        <v>15873.015873015873</v>
      </c>
      <c r="D67" s="42">
        <f t="shared" si="2"/>
        <v>253968.25396825396</v>
      </c>
      <c r="E67" s="32">
        <f t="shared" si="0"/>
        <v>3968</v>
      </c>
      <c r="F67" s="45">
        <f t="shared" si="3"/>
        <v>248.01587301587301</v>
      </c>
    </row>
    <row r="68" spans="2:6" x14ac:dyDescent="0.15">
      <c r="B68" s="33">
        <v>64</v>
      </c>
      <c r="C68" s="32">
        <f t="shared" si="1"/>
        <v>15625</v>
      </c>
      <c r="D68" s="42">
        <f t="shared" si="2"/>
        <v>250000</v>
      </c>
      <c r="E68" s="32">
        <f t="shared" si="0"/>
        <v>3906</v>
      </c>
      <c r="F68" s="45">
        <f t="shared" si="3"/>
        <v>244.140625</v>
      </c>
    </row>
    <row r="69" spans="2:6" x14ac:dyDescent="0.15">
      <c r="B69" s="33">
        <v>65</v>
      </c>
      <c r="C69" s="32">
        <f t="shared" si="1"/>
        <v>15384.615384615385</v>
      </c>
      <c r="D69" s="42">
        <f t="shared" si="2"/>
        <v>246153.84615384616</v>
      </c>
      <c r="E69" s="32">
        <f t="shared" ref="E69:E132" si="4">ROUND(D69/64, 0)</f>
        <v>3846</v>
      </c>
      <c r="F69" s="45">
        <f t="shared" si="3"/>
        <v>240.38461538461539</v>
      </c>
    </row>
    <row r="70" spans="2:6" x14ac:dyDescent="0.15">
      <c r="B70" s="33">
        <v>66</v>
      </c>
      <c r="C70" s="32">
        <f t="shared" ref="C70:C133" si="5">1*10^6/B70</f>
        <v>15151.515151515152</v>
      </c>
      <c r="D70" s="42">
        <f t="shared" ref="D70:D133" si="6">C70/$C$4</f>
        <v>242424.24242424243</v>
      </c>
      <c r="E70" s="32">
        <f t="shared" si="4"/>
        <v>3788</v>
      </c>
      <c r="F70" s="45">
        <f t="shared" ref="F70:F133" si="7">C70/64</f>
        <v>236.74242424242425</v>
      </c>
    </row>
    <row r="71" spans="2:6" x14ac:dyDescent="0.15">
      <c r="B71" s="33">
        <v>67</v>
      </c>
      <c r="C71" s="32">
        <f t="shared" si="5"/>
        <v>14925.373134328358</v>
      </c>
      <c r="D71" s="42">
        <f t="shared" si="6"/>
        <v>238805.97014925373</v>
      </c>
      <c r="E71" s="32">
        <f t="shared" si="4"/>
        <v>3731</v>
      </c>
      <c r="F71" s="45">
        <f t="shared" si="7"/>
        <v>233.20895522388059</v>
      </c>
    </row>
    <row r="72" spans="2:6" x14ac:dyDescent="0.15">
      <c r="B72" s="33">
        <v>68</v>
      </c>
      <c r="C72" s="32">
        <f t="shared" si="5"/>
        <v>14705.882352941177</v>
      </c>
      <c r="D72" s="42">
        <f t="shared" si="6"/>
        <v>235294.11764705883</v>
      </c>
      <c r="E72" s="32">
        <f t="shared" si="4"/>
        <v>3676</v>
      </c>
      <c r="F72" s="45">
        <f t="shared" si="7"/>
        <v>229.77941176470588</v>
      </c>
    </row>
    <row r="73" spans="2:6" x14ac:dyDescent="0.15">
      <c r="B73" s="33">
        <v>69</v>
      </c>
      <c r="C73" s="32">
        <f t="shared" si="5"/>
        <v>14492.753623188406</v>
      </c>
      <c r="D73" s="42">
        <f t="shared" si="6"/>
        <v>231884.0579710145</v>
      </c>
      <c r="E73" s="32">
        <f t="shared" si="4"/>
        <v>3623</v>
      </c>
      <c r="F73" s="45">
        <f t="shared" si="7"/>
        <v>226.44927536231884</v>
      </c>
    </row>
    <row r="74" spans="2:6" x14ac:dyDescent="0.15">
      <c r="B74" s="33">
        <v>70</v>
      </c>
      <c r="C74" s="32">
        <f t="shared" si="5"/>
        <v>14285.714285714286</v>
      </c>
      <c r="D74" s="42">
        <f t="shared" si="6"/>
        <v>228571.42857142858</v>
      </c>
      <c r="E74" s="32">
        <f t="shared" si="4"/>
        <v>3571</v>
      </c>
      <c r="F74" s="45">
        <f t="shared" si="7"/>
        <v>223.21428571428572</v>
      </c>
    </row>
    <row r="75" spans="2:6" x14ac:dyDescent="0.15">
      <c r="B75" s="33">
        <v>71</v>
      </c>
      <c r="C75" s="32">
        <f t="shared" si="5"/>
        <v>14084.507042253521</v>
      </c>
      <c r="D75" s="42">
        <f t="shared" si="6"/>
        <v>225352.11267605633</v>
      </c>
      <c r="E75" s="32">
        <f t="shared" si="4"/>
        <v>3521</v>
      </c>
      <c r="F75" s="45">
        <f t="shared" si="7"/>
        <v>220.07042253521126</v>
      </c>
    </row>
    <row r="76" spans="2:6" x14ac:dyDescent="0.15">
      <c r="B76" s="33">
        <v>72</v>
      </c>
      <c r="C76" s="32">
        <f t="shared" si="5"/>
        <v>13888.888888888889</v>
      </c>
      <c r="D76" s="42">
        <f t="shared" si="6"/>
        <v>222222.22222222222</v>
      </c>
      <c r="E76" s="32">
        <f t="shared" si="4"/>
        <v>3472</v>
      </c>
      <c r="F76" s="45">
        <f t="shared" si="7"/>
        <v>217.01388888888889</v>
      </c>
    </row>
    <row r="77" spans="2:6" x14ac:dyDescent="0.15">
      <c r="B77" s="33">
        <v>73</v>
      </c>
      <c r="C77" s="32">
        <f t="shared" si="5"/>
        <v>13698.630136986301</v>
      </c>
      <c r="D77" s="42">
        <f t="shared" si="6"/>
        <v>219178.08219178082</v>
      </c>
      <c r="E77" s="32">
        <f t="shared" si="4"/>
        <v>3425</v>
      </c>
      <c r="F77" s="45">
        <f t="shared" si="7"/>
        <v>214.04109589041096</v>
      </c>
    </row>
    <row r="78" spans="2:6" x14ac:dyDescent="0.15">
      <c r="B78" s="33">
        <v>74</v>
      </c>
      <c r="C78" s="32">
        <f t="shared" si="5"/>
        <v>13513.513513513513</v>
      </c>
      <c r="D78" s="42">
        <f t="shared" si="6"/>
        <v>216216.21621621621</v>
      </c>
      <c r="E78" s="32">
        <f t="shared" si="4"/>
        <v>3378</v>
      </c>
      <c r="F78" s="45">
        <f t="shared" si="7"/>
        <v>211.14864864864865</v>
      </c>
    </row>
    <row r="79" spans="2:6" x14ac:dyDescent="0.15">
      <c r="B79" s="33">
        <v>75</v>
      </c>
      <c r="C79" s="32">
        <f t="shared" si="5"/>
        <v>13333.333333333334</v>
      </c>
      <c r="D79" s="42">
        <f t="shared" si="6"/>
        <v>213333.33333333334</v>
      </c>
      <c r="E79" s="32">
        <f t="shared" si="4"/>
        <v>3333</v>
      </c>
      <c r="F79" s="45">
        <f t="shared" si="7"/>
        <v>208.33333333333334</v>
      </c>
    </row>
    <row r="80" spans="2:6" x14ac:dyDescent="0.15">
      <c r="B80" s="33">
        <v>76</v>
      </c>
      <c r="C80" s="32">
        <f t="shared" si="5"/>
        <v>13157.894736842105</v>
      </c>
      <c r="D80" s="42">
        <f t="shared" si="6"/>
        <v>210526.31578947368</v>
      </c>
      <c r="E80" s="32">
        <f t="shared" si="4"/>
        <v>3289</v>
      </c>
      <c r="F80" s="45">
        <f t="shared" si="7"/>
        <v>205.59210526315789</v>
      </c>
    </row>
    <row r="81" spans="2:6" x14ac:dyDescent="0.15">
      <c r="B81" s="33">
        <v>77</v>
      </c>
      <c r="C81" s="32">
        <f t="shared" si="5"/>
        <v>12987.012987012988</v>
      </c>
      <c r="D81" s="42">
        <f t="shared" si="6"/>
        <v>207792.2077922078</v>
      </c>
      <c r="E81" s="32">
        <f t="shared" si="4"/>
        <v>3247</v>
      </c>
      <c r="F81" s="45">
        <f t="shared" si="7"/>
        <v>202.92207792207793</v>
      </c>
    </row>
    <row r="82" spans="2:6" x14ac:dyDescent="0.15">
      <c r="B82" s="33">
        <v>78</v>
      </c>
      <c r="C82" s="32">
        <f t="shared" si="5"/>
        <v>12820.51282051282</v>
      </c>
      <c r="D82" s="42">
        <f t="shared" si="6"/>
        <v>205128.20512820513</v>
      </c>
      <c r="E82" s="32">
        <f t="shared" si="4"/>
        <v>3205</v>
      </c>
      <c r="F82" s="45">
        <f t="shared" si="7"/>
        <v>200.32051282051282</v>
      </c>
    </row>
    <row r="83" spans="2:6" x14ac:dyDescent="0.15">
      <c r="B83" s="33">
        <v>79</v>
      </c>
      <c r="C83" s="32">
        <f t="shared" si="5"/>
        <v>12658.227848101265</v>
      </c>
      <c r="D83" s="42">
        <f t="shared" si="6"/>
        <v>202531.64556962025</v>
      </c>
      <c r="E83" s="32">
        <f t="shared" si="4"/>
        <v>3165</v>
      </c>
      <c r="F83" s="45">
        <f t="shared" si="7"/>
        <v>197.78481012658227</v>
      </c>
    </row>
    <row r="84" spans="2:6" x14ac:dyDescent="0.15">
      <c r="B84" s="33">
        <v>80</v>
      </c>
      <c r="C84" s="32">
        <f t="shared" si="5"/>
        <v>12500</v>
      </c>
      <c r="D84" s="42">
        <f t="shared" si="6"/>
        <v>200000</v>
      </c>
      <c r="E84" s="32">
        <f t="shared" si="4"/>
        <v>3125</v>
      </c>
      <c r="F84" s="45">
        <f t="shared" si="7"/>
        <v>195.3125</v>
      </c>
    </row>
    <row r="85" spans="2:6" x14ac:dyDescent="0.15">
      <c r="B85" s="33">
        <v>81</v>
      </c>
      <c r="C85" s="32">
        <f t="shared" si="5"/>
        <v>12345.679012345679</v>
      </c>
      <c r="D85" s="42">
        <f t="shared" si="6"/>
        <v>197530.86419753087</v>
      </c>
      <c r="E85" s="32">
        <f t="shared" si="4"/>
        <v>3086</v>
      </c>
      <c r="F85" s="45">
        <f t="shared" si="7"/>
        <v>192.90123456790124</v>
      </c>
    </row>
    <row r="86" spans="2:6" x14ac:dyDescent="0.15">
      <c r="B86" s="33">
        <v>82</v>
      </c>
      <c r="C86" s="32">
        <f t="shared" si="5"/>
        <v>12195.121951219513</v>
      </c>
      <c r="D86" s="42">
        <f t="shared" si="6"/>
        <v>195121.95121951221</v>
      </c>
      <c r="E86" s="32">
        <f t="shared" si="4"/>
        <v>3049</v>
      </c>
      <c r="F86" s="45">
        <f t="shared" si="7"/>
        <v>190.54878048780489</v>
      </c>
    </row>
    <row r="87" spans="2:6" x14ac:dyDescent="0.15">
      <c r="B87" s="33">
        <v>83</v>
      </c>
      <c r="C87" s="32">
        <f t="shared" si="5"/>
        <v>12048.192771084337</v>
      </c>
      <c r="D87" s="42">
        <f t="shared" si="6"/>
        <v>192771.0843373494</v>
      </c>
      <c r="E87" s="32">
        <f t="shared" si="4"/>
        <v>3012</v>
      </c>
      <c r="F87" s="45">
        <f t="shared" si="7"/>
        <v>188.25301204819277</v>
      </c>
    </row>
    <row r="88" spans="2:6" x14ac:dyDescent="0.15">
      <c r="B88" s="33">
        <v>84</v>
      </c>
      <c r="C88" s="32">
        <f t="shared" si="5"/>
        <v>11904.761904761905</v>
      </c>
      <c r="D88" s="42">
        <f t="shared" si="6"/>
        <v>190476.19047619047</v>
      </c>
      <c r="E88" s="32">
        <f t="shared" si="4"/>
        <v>2976</v>
      </c>
      <c r="F88" s="45">
        <f t="shared" si="7"/>
        <v>186.01190476190476</v>
      </c>
    </row>
    <row r="89" spans="2:6" x14ac:dyDescent="0.15">
      <c r="B89" s="33">
        <v>85</v>
      </c>
      <c r="C89" s="32">
        <f t="shared" si="5"/>
        <v>11764.705882352941</v>
      </c>
      <c r="D89" s="42">
        <f t="shared" si="6"/>
        <v>188235.29411764705</v>
      </c>
      <c r="E89" s="32">
        <f t="shared" si="4"/>
        <v>2941</v>
      </c>
      <c r="F89" s="45">
        <f t="shared" si="7"/>
        <v>183.8235294117647</v>
      </c>
    </row>
    <row r="90" spans="2:6" x14ac:dyDescent="0.15">
      <c r="B90" s="33">
        <v>86</v>
      </c>
      <c r="C90" s="32">
        <f t="shared" si="5"/>
        <v>11627.906976744185</v>
      </c>
      <c r="D90" s="42">
        <f t="shared" si="6"/>
        <v>186046.51162790696</v>
      </c>
      <c r="E90" s="32">
        <f t="shared" si="4"/>
        <v>2907</v>
      </c>
      <c r="F90" s="45">
        <f t="shared" si="7"/>
        <v>181.68604651162789</v>
      </c>
    </row>
    <row r="91" spans="2:6" x14ac:dyDescent="0.15">
      <c r="B91" s="33">
        <v>87</v>
      </c>
      <c r="C91" s="32">
        <f t="shared" si="5"/>
        <v>11494.252873563219</v>
      </c>
      <c r="D91" s="42">
        <f t="shared" si="6"/>
        <v>183908.0459770115</v>
      </c>
      <c r="E91" s="32">
        <f t="shared" si="4"/>
        <v>2874</v>
      </c>
      <c r="F91" s="45">
        <f t="shared" si="7"/>
        <v>179.59770114942529</v>
      </c>
    </row>
    <row r="92" spans="2:6" x14ac:dyDescent="0.15">
      <c r="B92" s="33">
        <v>88</v>
      </c>
      <c r="C92" s="32">
        <f t="shared" si="5"/>
        <v>11363.636363636364</v>
      </c>
      <c r="D92" s="42">
        <f t="shared" si="6"/>
        <v>181818.18181818182</v>
      </c>
      <c r="E92" s="32">
        <f t="shared" si="4"/>
        <v>2841</v>
      </c>
      <c r="F92" s="45">
        <f t="shared" si="7"/>
        <v>177.55681818181819</v>
      </c>
    </row>
    <row r="93" spans="2:6" x14ac:dyDescent="0.15">
      <c r="B93" s="33">
        <v>89</v>
      </c>
      <c r="C93" s="32">
        <f t="shared" si="5"/>
        <v>11235.955056179775</v>
      </c>
      <c r="D93" s="42">
        <f t="shared" si="6"/>
        <v>179775.2808988764</v>
      </c>
      <c r="E93" s="32">
        <f t="shared" si="4"/>
        <v>2809</v>
      </c>
      <c r="F93" s="45">
        <f t="shared" si="7"/>
        <v>175.56179775280899</v>
      </c>
    </row>
    <row r="94" spans="2:6" x14ac:dyDescent="0.15">
      <c r="B94" s="33">
        <v>90</v>
      </c>
      <c r="C94" s="32">
        <f t="shared" si="5"/>
        <v>11111.111111111111</v>
      </c>
      <c r="D94" s="42">
        <f t="shared" si="6"/>
        <v>177777.77777777778</v>
      </c>
      <c r="E94" s="32">
        <f t="shared" si="4"/>
        <v>2778</v>
      </c>
      <c r="F94" s="45">
        <f t="shared" si="7"/>
        <v>173.61111111111111</v>
      </c>
    </row>
    <row r="95" spans="2:6" x14ac:dyDescent="0.15">
      <c r="B95" s="33">
        <v>91</v>
      </c>
      <c r="C95" s="32">
        <f t="shared" si="5"/>
        <v>10989.010989010989</v>
      </c>
      <c r="D95" s="42">
        <f t="shared" si="6"/>
        <v>175824.17582417582</v>
      </c>
      <c r="E95" s="32">
        <f t="shared" si="4"/>
        <v>2747</v>
      </c>
      <c r="F95" s="45">
        <f t="shared" si="7"/>
        <v>171.7032967032967</v>
      </c>
    </row>
    <row r="96" spans="2:6" x14ac:dyDescent="0.15">
      <c r="B96" s="33">
        <v>92</v>
      </c>
      <c r="C96" s="32">
        <f t="shared" si="5"/>
        <v>10869.565217391304</v>
      </c>
      <c r="D96" s="42">
        <f t="shared" si="6"/>
        <v>173913.04347826086</v>
      </c>
      <c r="E96" s="32">
        <f t="shared" si="4"/>
        <v>2717</v>
      </c>
      <c r="F96" s="45">
        <f t="shared" si="7"/>
        <v>169.83695652173913</v>
      </c>
    </row>
    <row r="97" spans="2:6" x14ac:dyDescent="0.15">
      <c r="B97" s="33">
        <v>93</v>
      </c>
      <c r="C97" s="32">
        <f t="shared" si="5"/>
        <v>10752.68817204301</v>
      </c>
      <c r="D97" s="42">
        <f t="shared" si="6"/>
        <v>172043.01075268816</v>
      </c>
      <c r="E97" s="32">
        <f t="shared" si="4"/>
        <v>2688</v>
      </c>
      <c r="F97" s="45">
        <f t="shared" si="7"/>
        <v>168.01075268817203</v>
      </c>
    </row>
    <row r="98" spans="2:6" x14ac:dyDescent="0.15">
      <c r="B98" s="33">
        <v>94</v>
      </c>
      <c r="C98" s="32">
        <f t="shared" si="5"/>
        <v>10638.297872340425</v>
      </c>
      <c r="D98" s="42">
        <f t="shared" si="6"/>
        <v>170212.7659574468</v>
      </c>
      <c r="E98" s="32">
        <f t="shared" si="4"/>
        <v>2660</v>
      </c>
      <c r="F98" s="45">
        <f t="shared" si="7"/>
        <v>166.22340425531914</v>
      </c>
    </row>
    <row r="99" spans="2:6" x14ac:dyDescent="0.15">
      <c r="B99" s="33">
        <v>95</v>
      </c>
      <c r="C99" s="32">
        <f t="shared" si="5"/>
        <v>10526.315789473685</v>
      </c>
      <c r="D99" s="42">
        <f t="shared" si="6"/>
        <v>168421.05263157896</v>
      </c>
      <c r="E99" s="32">
        <f t="shared" si="4"/>
        <v>2632</v>
      </c>
      <c r="F99" s="45">
        <f t="shared" si="7"/>
        <v>164.47368421052633</v>
      </c>
    </row>
    <row r="100" spans="2:6" x14ac:dyDescent="0.15">
      <c r="B100" s="33">
        <v>96</v>
      </c>
      <c r="C100" s="32">
        <f t="shared" si="5"/>
        <v>10416.666666666666</v>
      </c>
      <c r="D100" s="42">
        <f t="shared" si="6"/>
        <v>166666.66666666666</v>
      </c>
      <c r="E100" s="32">
        <f t="shared" si="4"/>
        <v>2604</v>
      </c>
      <c r="F100" s="45">
        <f t="shared" si="7"/>
        <v>162.76041666666666</v>
      </c>
    </row>
    <row r="101" spans="2:6" x14ac:dyDescent="0.15">
      <c r="B101" s="33">
        <v>97</v>
      </c>
      <c r="C101" s="32">
        <f t="shared" si="5"/>
        <v>10309.278350515464</v>
      </c>
      <c r="D101" s="42">
        <f t="shared" si="6"/>
        <v>164948.45360824742</v>
      </c>
      <c r="E101" s="32">
        <f t="shared" si="4"/>
        <v>2577</v>
      </c>
      <c r="F101" s="45">
        <f t="shared" si="7"/>
        <v>161.08247422680412</v>
      </c>
    </row>
    <row r="102" spans="2:6" x14ac:dyDescent="0.15">
      <c r="B102" s="33">
        <v>98</v>
      </c>
      <c r="C102" s="32">
        <f t="shared" si="5"/>
        <v>10204.081632653062</v>
      </c>
      <c r="D102" s="42">
        <f t="shared" si="6"/>
        <v>163265.30612244899</v>
      </c>
      <c r="E102" s="32">
        <f t="shared" si="4"/>
        <v>2551</v>
      </c>
      <c r="F102" s="45">
        <f t="shared" si="7"/>
        <v>159.4387755102041</v>
      </c>
    </row>
    <row r="103" spans="2:6" x14ac:dyDescent="0.15">
      <c r="B103" s="33">
        <v>99</v>
      </c>
      <c r="C103" s="32">
        <f t="shared" si="5"/>
        <v>10101.010101010101</v>
      </c>
      <c r="D103" s="42">
        <f t="shared" si="6"/>
        <v>161616.16161616161</v>
      </c>
      <c r="E103" s="32">
        <f t="shared" si="4"/>
        <v>2525</v>
      </c>
      <c r="F103" s="45">
        <f t="shared" si="7"/>
        <v>157.82828282828282</v>
      </c>
    </row>
    <row r="104" spans="2:6" x14ac:dyDescent="0.15">
      <c r="B104" s="33">
        <v>100</v>
      </c>
      <c r="C104" s="32">
        <f t="shared" si="5"/>
        <v>10000</v>
      </c>
      <c r="D104" s="42">
        <f t="shared" si="6"/>
        <v>160000</v>
      </c>
      <c r="E104" s="32">
        <f t="shared" si="4"/>
        <v>2500</v>
      </c>
      <c r="F104" s="45">
        <f t="shared" si="7"/>
        <v>156.25</v>
      </c>
    </row>
    <row r="105" spans="2:6" x14ac:dyDescent="0.15">
      <c r="B105" s="33">
        <v>101</v>
      </c>
      <c r="C105" s="32">
        <f t="shared" si="5"/>
        <v>9900.9900990099013</v>
      </c>
      <c r="D105" s="42">
        <f t="shared" si="6"/>
        <v>158415.84158415842</v>
      </c>
      <c r="E105" s="32">
        <f t="shared" si="4"/>
        <v>2475</v>
      </c>
      <c r="F105" s="45">
        <f t="shared" si="7"/>
        <v>154.70297029702971</v>
      </c>
    </row>
    <row r="106" spans="2:6" x14ac:dyDescent="0.15">
      <c r="B106" s="33">
        <v>102</v>
      </c>
      <c r="C106" s="32">
        <f t="shared" si="5"/>
        <v>9803.9215686274511</v>
      </c>
      <c r="D106" s="42">
        <f t="shared" si="6"/>
        <v>156862.74509803922</v>
      </c>
      <c r="E106" s="32">
        <f t="shared" si="4"/>
        <v>2451</v>
      </c>
      <c r="F106" s="45">
        <f t="shared" si="7"/>
        <v>153.18627450980392</v>
      </c>
    </row>
    <row r="107" spans="2:6" x14ac:dyDescent="0.15">
      <c r="B107" s="33">
        <v>103</v>
      </c>
      <c r="C107" s="32">
        <f t="shared" si="5"/>
        <v>9708.7378640776697</v>
      </c>
      <c r="D107" s="42">
        <f t="shared" si="6"/>
        <v>155339.80582524271</v>
      </c>
      <c r="E107" s="32">
        <f t="shared" si="4"/>
        <v>2427</v>
      </c>
      <c r="F107" s="45">
        <f t="shared" si="7"/>
        <v>151.69902912621359</v>
      </c>
    </row>
    <row r="108" spans="2:6" x14ac:dyDescent="0.15">
      <c r="B108" s="33">
        <v>104</v>
      </c>
      <c r="C108" s="32">
        <f t="shared" si="5"/>
        <v>9615.3846153846152</v>
      </c>
      <c r="D108" s="42">
        <f t="shared" si="6"/>
        <v>153846.15384615384</v>
      </c>
      <c r="E108" s="32">
        <f t="shared" si="4"/>
        <v>2404</v>
      </c>
      <c r="F108" s="45">
        <f t="shared" si="7"/>
        <v>150.24038461538461</v>
      </c>
    </row>
    <row r="109" spans="2:6" x14ac:dyDescent="0.15">
      <c r="B109" s="33">
        <v>105</v>
      </c>
      <c r="C109" s="32">
        <f t="shared" si="5"/>
        <v>9523.8095238095229</v>
      </c>
      <c r="D109" s="42">
        <f t="shared" si="6"/>
        <v>152380.95238095237</v>
      </c>
      <c r="E109" s="32">
        <f t="shared" si="4"/>
        <v>2381</v>
      </c>
      <c r="F109" s="45">
        <f t="shared" si="7"/>
        <v>148.8095238095238</v>
      </c>
    </row>
    <row r="110" spans="2:6" x14ac:dyDescent="0.15">
      <c r="B110" s="33">
        <v>106</v>
      </c>
      <c r="C110" s="32">
        <f t="shared" si="5"/>
        <v>9433.9622641509432</v>
      </c>
      <c r="D110" s="42">
        <f t="shared" si="6"/>
        <v>150943.39622641509</v>
      </c>
      <c r="E110" s="32">
        <f t="shared" si="4"/>
        <v>2358</v>
      </c>
      <c r="F110" s="45">
        <f t="shared" si="7"/>
        <v>147.40566037735849</v>
      </c>
    </row>
    <row r="111" spans="2:6" x14ac:dyDescent="0.15">
      <c r="B111" s="33">
        <v>107</v>
      </c>
      <c r="C111" s="32">
        <f t="shared" si="5"/>
        <v>9345.7943925233649</v>
      </c>
      <c r="D111" s="42">
        <f t="shared" si="6"/>
        <v>149532.71028037384</v>
      </c>
      <c r="E111" s="32">
        <f t="shared" si="4"/>
        <v>2336</v>
      </c>
      <c r="F111" s="45">
        <f t="shared" si="7"/>
        <v>146.02803738317758</v>
      </c>
    </row>
    <row r="112" spans="2:6" x14ac:dyDescent="0.15">
      <c r="B112" s="33">
        <v>108</v>
      </c>
      <c r="C112" s="32">
        <f t="shared" si="5"/>
        <v>9259.2592592592591</v>
      </c>
      <c r="D112" s="42">
        <f t="shared" si="6"/>
        <v>148148.14814814815</v>
      </c>
      <c r="E112" s="32">
        <f t="shared" si="4"/>
        <v>2315</v>
      </c>
      <c r="F112" s="45">
        <f t="shared" si="7"/>
        <v>144.67592592592592</v>
      </c>
    </row>
    <row r="113" spans="2:6" x14ac:dyDescent="0.15">
      <c r="B113" s="33">
        <v>109</v>
      </c>
      <c r="C113" s="32">
        <f t="shared" si="5"/>
        <v>9174.3119266055037</v>
      </c>
      <c r="D113" s="42">
        <f t="shared" si="6"/>
        <v>146788.99082568806</v>
      </c>
      <c r="E113" s="32">
        <f t="shared" si="4"/>
        <v>2294</v>
      </c>
      <c r="F113" s="45">
        <f t="shared" si="7"/>
        <v>143.348623853211</v>
      </c>
    </row>
    <row r="114" spans="2:6" x14ac:dyDescent="0.15">
      <c r="B114" s="33">
        <v>110</v>
      </c>
      <c r="C114" s="32">
        <f t="shared" si="5"/>
        <v>9090.9090909090901</v>
      </c>
      <c r="D114" s="42">
        <f t="shared" si="6"/>
        <v>145454.54545454544</v>
      </c>
      <c r="E114" s="32">
        <f t="shared" si="4"/>
        <v>2273</v>
      </c>
      <c r="F114" s="45">
        <f t="shared" si="7"/>
        <v>142.04545454545453</v>
      </c>
    </row>
    <row r="115" spans="2:6" x14ac:dyDescent="0.15">
      <c r="B115" s="33">
        <v>111</v>
      </c>
      <c r="C115" s="32">
        <f t="shared" si="5"/>
        <v>9009.0090090090089</v>
      </c>
      <c r="D115" s="42">
        <f t="shared" si="6"/>
        <v>144144.14414414414</v>
      </c>
      <c r="E115" s="32">
        <f t="shared" si="4"/>
        <v>2252</v>
      </c>
      <c r="F115" s="45">
        <f t="shared" si="7"/>
        <v>140.76576576576576</v>
      </c>
    </row>
    <row r="116" spans="2:6" x14ac:dyDescent="0.15">
      <c r="B116" s="33">
        <v>112</v>
      </c>
      <c r="C116" s="32">
        <f t="shared" si="5"/>
        <v>8928.5714285714294</v>
      </c>
      <c r="D116" s="42">
        <f t="shared" si="6"/>
        <v>142857.14285714287</v>
      </c>
      <c r="E116" s="32">
        <f t="shared" si="4"/>
        <v>2232</v>
      </c>
      <c r="F116" s="45">
        <f t="shared" si="7"/>
        <v>139.50892857142858</v>
      </c>
    </row>
    <row r="117" spans="2:6" x14ac:dyDescent="0.15">
      <c r="B117" s="33">
        <v>113</v>
      </c>
      <c r="C117" s="32">
        <f t="shared" si="5"/>
        <v>8849.5575221238942</v>
      </c>
      <c r="D117" s="42">
        <f t="shared" si="6"/>
        <v>141592.92035398231</v>
      </c>
      <c r="E117" s="32">
        <f t="shared" si="4"/>
        <v>2212</v>
      </c>
      <c r="F117" s="45">
        <f t="shared" si="7"/>
        <v>138.27433628318585</v>
      </c>
    </row>
    <row r="118" spans="2:6" x14ac:dyDescent="0.15">
      <c r="B118" s="33">
        <v>114</v>
      </c>
      <c r="C118" s="32">
        <f t="shared" si="5"/>
        <v>8771.9298245614027</v>
      </c>
      <c r="D118" s="42">
        <f t="shared" si="6"/>
        <v>140350.87719298244</v>
      </c>
      <c r="E118" s="32">
        <f t="shared" si="4"/>
        <v>2193</v>
      </c>
      <c r="F118" s="45">
        <f t="shared" si="7"/>
        <v>137.06140350877192</v>
      </c>
    </row>
    <row r="119" spans="2:6" x14ac:dyDescent="0.15">
      <c r="B119" s="33">
        <v>115</v>
      </c>
      <c r="C119" s="32">
        <f t="shared" si="5"/>
        <v>8695.652173913044</v>
      </c>
      <c r="D119" s="42">
        <f t="shared" si="6"/>
        <v>139130.4347826087</v>
      </c>
      <c r="E119" s="32">
        <f t="shared" si="4"/>
        <v>2174</v>
      </c>
      <c r="F119" s="45">
        <f t="shared" si="7"/>
        <v>135.86956521739131</v>
      </c>
    </row>
    <row r="120" spans="2:6" x14ac:dyDescent="0.15">
      <c r="B120" s="33">
        <v>116</v>
      </c>
      <c r="C120" s="32">
        <f t="shared" si="5"/>
        <v>8620.689655172413</v>
      </c>
      <c r="D120" s="42">
        <f t="shared" si="6"/>
        <v>137931.03448275861</v>
      </c>
      <c r="E120" s="32">
        <f t="shared" si="4"/>
        <v>2155</v>
      </c>
      <c r="F120" s="45">
        <f t="shared" si="7"/>
        <v>134.69827586206895</v>
      </c>
    </row>
    <row r="121" spans="2:6" x14ac:dyDescent="0.15">
      <c r="B121" s="33">
        <v>117</v>
      </c>
      <c r="C121" s="32">
        <f t="shared" si="5"/>
        <v>8547.0085470085469</v>
      </c>
      <c r="D121" s="42">
        <f t="shared" si="6"/>
        <v>136752.13675213675</v>
      </c>
      <c r="E121" s="32">
        <f t="shared" si="4"/>
        <v>2137</v>
      </c>
      <c r="F121" s="45">
        <f t="shared" si="7"/>
        <v>133.54700854700855</v>
      </c>
    </row>
    <row r="122" spans="2:6" x14ac:dyDescent="0.15">
      <c r="B122" s="33">
        <v>118</v>
      </c>
      <c r="C122" s="32">
        <f t="shared" si="5"/>
        <v>8474.5762711864409</v>
      </c>
      <c r="D122" s="42">
        <f t="shared" si="6"/>
        <v>135593.22033898305</v>
      </c>
      <c r="E122" s="32">
        <f t="shared" si="4"/>
        <v>2119</v>
      </c>
      <c r="F122" s="45">
        <f t="shared" si="7"/>
        <v>132.41525423728814</v>
      </c>
    </row>
    <row r="123" spans="2:6" x14ac:dyDescent="0.15">
      <c r="B123" s="33">
        <v>119</v>
      </c>
      <c r="C123" s="32">
        <f t="shared" si="5"/>
        <v>8403.361344537816</v>
      </c>
      <c r="D123" s="42">
        <f t="shared" si="6"/>
        <v>134453.78151260506</v>
      </c>
      <c r="E123" s="32">
        <f t="shared" si="4"/>
        <v>2101</v>
      </c>
      <c r="F123" s="45">
        <f t="shared" si="7"/>
        <v>131.30252100840337</v>
      </c>
    </row>
    <row r="124" spans="2:6" x14ac:dyDescent="0.15">
      <c r="B124" s="33">
        <v>120</v>
      </c>
      <c r="C124" s="32">
        <f t="shared" si="5"/>
        <v>8333.3333333333339</v>
      </c>
      <c r="D124" s="42">
        <f t="shared" si="6"/>
        <v>133333.33333333334</v>
      </c>
      <c r="E124" s="32">
        <f t="shared" si="4"/>
        <v>2083</v>
      </c>
      <c r="F124" s="45">
        <f t="shared" si="7"/>
        <v>130.20833333333334</v>
      </c>
    </row>
    <row r="125" spans="2:6" x14ac:dyDescent="0.15">
      <c r="B125" s="33">
        <v>121</v>
      </c>
      <c r="C125" s="32">
        <f t="shared" si="5"/>
        <v>8264.4628099173551</v>
      </c>
      <c r="D125" s="42">
        <f t="shared" si="6"/>
        <v>132231.40495867768</v>
      </c>
      <c r="E125" s="32">
        <f t="shared" si="4"/>
        <v>2066</v>
      </c>
      <c r="F125" s="45">
        <f t="shared" si="7"/>
        <v>129.13223140495867</v>
      </c>
    </row>
    <row r="126" spans="2:6" x14ac:dyDescent="0.15">
      <c r="B126" s="33">
        <v>122</v>
      </c>
      <c r="C126" s="32">
        <f t="shared" si="5"/>
        <v>8196.7213114754104</v>
      </c>
      <c r="D126" s="42">
        <f t="shared" si="6"/>
        <v>131147.54098360657</v>
      </c>
      <c r="E126" s="32">
        <f t="shared" si="4"/>
        <v>2049</v>
      </c>
      <c r="F126" s="45">
        <f t="shared" si="7"/>
        <v>128.07377049180329</v>
      </c>
    </row>
    <row r="127" spans="2:6" x14ac:dyDescent="0.15">
      <c r="B127" s="33">
        <v>123</v>
      </c>
      <c r="C127" s="32">
        <f t="shared" si="5"/>
        <v>8130.0813008130081</v>
      </c>
      <c r="D127" s="42">
        <f t="shared" si="6"/>
        <v>130081.30081300813</v>
      </c>
      <c r="E127" s="32">
        <f t="shared" si="4"/>
        <v>2033</v>
      </c>
      <c r="F127" s="45">
        <f t="shared" si="7"/>
        <v>127.03252032520325</v>
      </c>
    </row>
    <row r="128" spans="2:6" x14ac:dyDescent="0.15">
      <c r="B128" s="33">
        <v>124</v>
      </c>
      <c r="C128" s="32">
        <f t="shared" si="5"/>
        <v>8064.5161290322585</v>
      </c>
      <c r="D128" s="42">
        <f t="shared" si="6"/>
        <v>129032.25806451614</v>
      </c>
      <c r="E128" s="32">
        <f t="shared" si="4"/>
        <v>2016</v>
      </c>
      <c r="F128" s="45">
        <f t="shared" si="7"/>
        <v>126.00806451612904</v>
      </c>
    </row>
    <row r="129" spans="2:6" x14ac:dyDescent="0.15">
      <c r="B129" s="33">
        <v>125</v>
      </c>
      <c r="C129" s="32">
        <f t="shared" si="5"/>
        <v>8000</v>
      </c>
      <c r="D129" s="42">
        <f t="shared" si="6"/>
        <v>128000</v>
      </c>
      <c r="E129" s="32">
        <f t="shared" si="4"/>
        <v>2000</v>
      </c>
      <c r="F129" s="45">
        <f t="shared" si="7"/>
        <v>125</v>
      </c>
    </row>
    <row r="130" spans="2:6" x14ac:dyDescent="0.15">
      <c r="B130" s="33">
        <v>126</v>
      </c>
      <c r="C130" s="32">
        <f t="shared" si="5"/>
        <v>7936.5079365079364</v>
      </c>
      <c r="D130" s="42">
        <f t="shared" si="6"/>
        <v>126984.12698412698</v>
      </c>
      <c r="E130" s="32">
        <f t="shared" si="4"/>
        <v>1984</v>
      </c>
      <c r="F130" s="45">
        <f t="shared" si="7"/>
        <v>124.00793650793651</v>
      </c>
    </row>
    <row r="131" spans="2:6" x14ac:dyDescent="0.15">
      <c r="B131" s="33">
        <v>127</v>
      </c>
      <c r="C131" s="32">
        <f t="shared" si="5"/>
        <v>7874.0157480314965</v>
      </c>
      <c r="D131" s="42">
        <f t="shared" si="6"/>
        <v>125984.25196850394</v>
      </c>
      <c r="E131" s="32">
        <f t="shared" si="4"/>
        <v>1969</v>
      </c>
      <c r="F131" s="45">
        <f t="shared" si="7"/>
        <v>123.03149606299213</v>
      </c>
    </row>
    <row r="132" spans="2:6" x14ac:dyDescent="0.15">
      <c r="B132" s="33">
        <v>128</v>
      </c>
      <c r="C132" s="32">
        <f t="shared" si="5"/>
        <v>7812.5</v>
      </c>
      <c r="D132" s="42">
        <f t="shared" si="6"/>
        <v>125000</v>
      </c>
      <c r="E132" s="32">
        <f t="shared" si="4"/>
        <v>1953</v>
      </c>
      <c r="F132" s="45">
        <f t="shared" si="7"/>
        <v>122.0703125</v>
      </c>
    </row>
    <row r="133" spans="2:6" x14ac:dyDescent="0.15">
      <c r="B133" s="33">
        <v>129</v>
      </c>
      <c r="C133" s="32">
        <f t="shared" si="5"/>
        <v>7751.937984496124</v>
      </c>
      <c r="D133" s="42">
        <f t="shared" si="6"/>
        <v>124031.00775193798</v>
      </c>
      <c r="E133" s="32">
        <f t="shared" ref="E133:E196" si="8">ROUND(D133/64, 0)</f>
        <v>1938</v>
      </c>
      <c r="F133" s="45">
        <f t="shared" si="7"/>
        <v>121.12403100775194</v>
      </c>
    </row>
    <row r="134" spans="2:6" x14ac:dyDescent="0.15">
      <c r="B134" s="33">
        <v>130</v>
      </c>
      <c r="C134" s="32">
        <f t="shared" ref="C134:C197" si="9">1*10^6/B134</f>
        <v>7692.3076923076924</v>
      </c>
      <c r="D134" s="42">
        <f t="shared" ref="D134:D197" si="10">C134/$C$4</f>
        <v>123076.92307692308</v>
      </c>
      <c r="E134" s="32">
        <f t="shared" si="8"/>
        <v>1923</v>
      </c>
      <c r="F134" s="45">
        <f t="shared" ref="F134:F197" si="11">C134/64</f>
        <v>120.19230769230769</v>
      </c>
    </row>
    <row r="135" spans="2:6" x14ac:dyDescent="0.15">
      <c r="B135" s="33">
        <v>131</v>
      </c>
      <c r="C135" s="32">
        <f t="shared" si="9"/>
        <v>7633.5877862595416</v>
      </c>
      <c r="D135" s="42">
        <f t="shared" si="10"/>
        <v>122137.40458015267</v>
      </c>
      <c r="E135" s="32">
        <f t="shared" si="8"/>
        <v>1908</v>
      </c>
      <c r="F135" s="45">
        <f t="shared" si="11"/>
        <v>119.27480916030534</v>
      </c>
    </row>
    <row r="136" spans="2:6" x14ac:dyDescent="0.15">
      <c r="B136" s="33">
        <v>132</v>
      </c>
      <c r="C136" s="32">
        <f t="shared" si="9"/>
        <v>7575.757575757576</v>
      </c>
      <c r="D136" s="42">
        <f t="shared" si="10"/>
        <v>121212.12121212122</v>
      </c>
      <c r="E136" s="32">
        <f t="shared" si="8"/>
        <v>1894</v>
      </c>
      <c r="F136" s="45">
        <f t="shared" si="11"/>
        <v>118.37121212121212</v>
      </c>
    </row>
    <row r="137" spans="2:6" x14ac:dyDescent="0.15">
      <c r="B137" s="33">
        <v>133</v>
      </c>
      <c r="C137" s="32">
        <f t="shared" si="9"/>
        <v>7518.7969924812032</v>
      </c>
      <c r="D137" s="42">
        <f t="shared" si="10"/>
        <v>120300.75187969925</v>
      </c>
      <c r="E137" s="32">
        <f t="shared" si="8"/>
        <v>1880</v>
      </c>
      <c r="F137" s="45">
        <f t="shared" si="11"/>
        <v>117.4812030075188</v>
      </c>
    </row>
    <row r="138" spans="2:6" x14ac:dyDescent="0.15">
      <c r="B138" s="33">
        <v>134</v>
      </c>
      <c r="C138" s="32">
        <f t="shared" si="9"/>
        <v>7462.686567164179</v>
      </c>
      <c r="D138" s="42">
        <f t="shared" si="10"/>
        <v>119402.98507462686</v>
      </c>
      <c r="E138" s="32">
        <f t="shared" si="8"/>
        <v>1866</v>
      </c>
      <c r="F138" s="45">
        <f t="shared" si="11"/>
        <v>116.6044776119403</v>
      </c>
    </row>
    <row r="139" spans="2:6" x14ac:dyDescent="0.15">
      <c r="B139" s="33">
        <v>135</v>
      </c>
      <c r="C139" s="32">
        <f t="shared" si="9"/>
        <v>7407.4074074074078</v>
      </c>
      <c r="D139" s="42">
        <f t="shared" si="10"/>
        <v>118518.51851851853</v>
      </c>
      <c r="E139" s="32">
        <f t="shared" si="8"/>
        <v>1852</v>
      </c>
      <c r="F139" s="45">
        <f t="shared" si="11"/>
        <v>115.74074074074075</v>
      </c>
    </row>
    <row r="140" spans="2:6" x14ac:dyDescent="0.15">
      <c r="B140" s="33">
        <v>136</v>
      </c>
      <c r="C140" s="32">
        <f t="shared" si="9"/>
        <v>7352.9411764705883</v>
      </c>
      <c r="D140" s="42">
        <f t="shared" si="10"/>
        <v>117647.05882352941</v>
      </c>
      <c r="E140" s="32">
        <f t="shared" si="8"/>
        <v>1838</v>
      </c>
      <c r="F140" s="45">
        <f t="shared" si="11"/>
        <v>114.88970588235294</v>
      </c>
    </row>
    <row r="141" spans="2:6" x14ac:dyDescent="0.15">
      <c r="B141" s="33">
        <v>137</v>
      </c>
      <c r="C141" s="32">
        <f t="shared" si="9"/>
        <v>7299.270072992701</v>
      </c>
      <c r="D141" s="42">
        <f t="shared" si="10"/>
        <v>116788.32116788322</v>
      </c>
      <c r="E141" s="32">
        <f t="shared" si="8"/>
        <v>1825</v>
      </c>
      <c r="F141" s="45">
        <f t="shared" si="11"/>
        <v>114.05109489051095</v>
      </c>
    </row>
    <row r="142" spans="2:6" x14ac:dyDescent="0.15">
      <c r="B142" s="33">
        <v>138</v>
      </c>
      <c r="C142" s="32">
        <f t="shared" si="9"/>
        <v>7246.376811594203</v>
      </c>
      <c r="D142" s="42">
        <f t="shared" si="10"/>
        <v>115942.02898550725</v>
      </c>
      <c r="E142" s="32">
        <f t="shared" si="8"/>
        <v>1812</v>
      </c>
      <c r="F142" s="45">
        <f t="shared" si="11"/>
        <v>113.22463768115942</v>
      </c>
    </row>
    <row r="143" spans="2:6" x14ac:dyDescent="0.15">
      <c r="B143" s="33">
        <v>139</v>
      </c>
      <c r="C143" s="32">
        <f t="shared" si="9"/>
        <v>7194.2446043165464</v>
      </c>
      <c r="D143" s="42">
        <f t="shared" si="10"/>
        <v>115107.91366906474</v>
      </c>
      <c r="E143" s="32">
        <f t="shared" si="8"/>
        <v>1799</v>
      </c>
      <c r="F143" s="45">
        <f t="shared" si="11"/>
        <v>112.41007194244604</v>
      </c>
    </row>
    <row r="144" spans="2:6" x14ac:dyDescent="0.15">
      <c r="B144" s="33">
        <v>140</v>
      </c>
      <c r="C144" s="32">
        <f t="shared" si="9"/>
        <v>7142.8571428571431</v>
      </c>
      <c r="D144" s="42">
        <f t="shared" si="10"/>
        <v>114285.71428571429</v>
      </c>
      <c r="E144" s="32">
        <f t="shared" si="8"/>
        <v>1786</v>
      </c>
      <c r="F144" s="45">
        <f t="shared" si="11"/>
        <v>111.60714285714286</v>
      </c>
    </row>
    <row r="145" spans="2:6" x14ac:dyDescent="0.15">
      <c r="B145" s="33">
        <v>141</v>
      </c>
      <c r="C145" s="32">
        <f t="shared" si="9"/>
        <v>7092.1985815602839</v>
      </c>
      <c r="D145" s="42">
        <f t="shared" si="10"/>
        <v>113475.17730496454</v>
      </c>
      <c r="E145" s="32">
        <f t="shared" si="8"/>
        <v>1773</v>
      </c>
      <c r="F145" s="45">
        <f t="shared" si="11"/>
        <v>110.81560283687944</v>
      </c>
    </row>
    <row r="146" spans="2:6" x14ac:dyDescent="0.15">
      <c r="B146" s="33">
        <v>142</v>
      </c>
      <c r="C146" s="32">
        <f t="shared" si="9"/>
        <v>7042.2535211267605</v>
      </c>
      <c r="D146" s="42">
        <f t="shared" si="10"/>
        <v>112676.05633802817</v>
      </c>
      <c r="E146" s="32">
        <f t="shared" si="8"/>
        <v>1761</v>
      </c>
      <c r="F146" s="45">
        <f t="shared" si="11"/>
        <v>110.03521126760563</v>
      </c>
    </row>
    <row r="147" spans="2:6" x14ac:dyDescent="0.15">
      <c r="B147" s="33">
        <v>143</v>
      </c>
      <c r="C147" s="32">
        <f t="shared" si="9"/>
        <v>6993.0069930069931</v>
      </c>
      <c r="D147" s="42">
        <f t="shared" si="10"/>
        <v>111888.11188811189</v>
      </c>
      <c r="E147" s="32">
        <f t="shared" si="8"/>
        <v>1748</v>
      </c>
      <c r="F147" s="45">
        <f t="shared" si="11"/>
        <v>109.26573426573427</v>
      </c>
    </row>
    <row r="148" spans="2:6" x14ac:dyDescent="0.15">
      <c r="B148" s="33">
        <v>144</v>
      </c>
      <c r="C148" s="32">
        <f t="shared" si="9"/>
        <v>6944.4444444444443</v>
      </c>
      <c r="D148" s="42">
        <f t="shared" si="10"/>
        <v>111111.11111111111</v>
      </c>
      <c r="E148" s="32">
        <f t="shared" si="8"/>
        <v>1736</v>
      </c>
      <c r="F148" s="45">
        <f t="shared" si="11"/>
        <v>108.50694444444444</v>
      </c>
    </row>
    <row r="149" spans="2:6" x14ac:dyDescent="0.15">
      <c r="B149" s="33">
        <v>145</v>
      </c>
      <c r="C149" s="32">
        <f t="shared" si="9"/>
        <v>6896.5517241379312</v>
      </c>
      <c r="D149" s="42">
        <f t="shared" si="10"/>
        <v>110344.8275862069</v>
      </c>
      <c r="E149" s="32">
        <f t="shared" si="8"/>
        <v>1724</v>
      </c>
      <c r="F149" s="45">
        <f t="shared" si="11"/>
        <v>107.75862068965517</v>
      </c>
    </row>
    <row r="150" spans="2:6" x14ac:dyDescent="0.15">
      <c r="B150" s="33">
        <v>146</v>
      </c>
      <c r="C150" s="32">
        <f t="shared" si="9"/>
        <v>6849.3150684931506</v>
      </c>
      <c r="D150" s="42">
        <f t="shared" si="10"/>
        <v>109589.04109589041</v>
      </c>
      <c r="E150" s="32">
        <f t="shared" si="8"/>
        <v>1712</v>
      </c>
      <c r="F150" s="45">
        <f t="shared" si="11"/>
        <v>107.02054794520548</v>
      </c>
    </row>
    <row r="151" spans="2:6" x14ac:dyDescent="0.15">
      <c r="B151" s="33">
        <v>147</v>
      </c>
      <c r="C151" s="32">
        <f t="shared" si="9"/>
        <v>6802.7210884353744</v>
      </c>
      <c r="D151" s="42">
        <f t="shared" si="10"/>
        <v>108843.53741496599</v>
      </c>
      <c r="E151" s="32">
        <f t="shared" si="8"/>
        <v>1701</v>
      </c>
      <c r="F151" s="45">
        <f t="shared" si="11"/>
        <v>106.29251700680273</v>
      </c>
    </row>
    <row r="152" spans="2:6" x14ac:dyDescent="0.15">
      <c r="B152" s="33">
        <v>148</v>
      </c>
      <c r="C152" s="32">
        <f t="shared" si="9"/>
        <v>6756.7567567567567</v>
      </c>
      <c r="D152" s="42">
        <f t="shared" si="10"/>
        <v>108108.10810810811</v>
      </c>
      <c r="E152" s="32">
        <f t="shared" si="8"/>
        <v>1689</v>
      </c>
      <c r="F152" s="45">
        <f t="shared" si="11"/>
        <v>105.57432432432432</v>
      </c>
    </row>
    <row r="153" spans="2:6" x14ac:dyDescent="0.15">
      <c r="B153" s="33">
        <v>149</v>
      </c>
      <c r="C153" s="32">
        <f t="shared" si="9"/>
        <v>6711.4093959731545</v>
      </c>
      <c r="D153" s="42">
        <f t="shared" si="10"/>
        <v>107382.55033557047</v>
      </c>
      <c r="E153" s="32">
        <f t="shared" si="8"/>
        <v>1678</v>
      </c>
      <c r="F153" s="45">
        <f t="shared" si="11"/>
        <v>104.86577181208054</v>
      </c>
    </row>
    <row r="154" spans="2:6" x14ac:dyDescent="0.15">
      <c r="B154" s="33">
        <v>150</v>
      </c>
      <c r="C154" s="32">
        <f t="shared" si="9"/>
        <v>6666.666666666667</v>
      </c>
      <c r="D154" s="42">
        <f t="shared" si="10"/>
        <v>106666.66666666667</v>
      </c>
      <c r="E154" s="32">
        <f t="shared" si="8"/>
        <v>1667</v>
      </c>
      <c r="F154" s="45">
        <f t="shared" si="11"/>
        <v>104.16666666666667</v>
      </c>
    </row>
    <row r="155" spans="2:6" x14ac:dyDescent="0.15">
      <c r="B155" s="33">
        <v>151</v>
      </c>
      <c r="C155" s="32">
        <f t="shared" si="9"/>
        <v>6622.5165562913908</v>
      </c>
      <c r="D155" s="42">
        <f t="shared" si="10"/>
        <v>105960.26490066225</v>
      </c>
      <c r="E155" s="32">
        <f t="shared" si="8"/>
        <v>1656</v>
      </c>
      <c r="F155" s="45">
        <f t="shared" si="11"/>
        <v>103.47682119205298</v>
      </c>
    </row>
    <row r="156" spans="2:6" x14ac:dyDescent="0.15">
      <c r="B156" s="33">
        <v>152</v>
      </c>
      <c r="C156" s="32">
        <f t="shared" si="9"/>
        <v>6578.9473684210525</v>
      </c>
      <c r="D156" s="42">
        <f t="shared" si="10"/>
        <v>105263.15789473684</v>
      </c>
      <c r="E156" s="32">
        <f t="shared" si="8"/>
        <v>1645</v>
      </c>
      <c r="F156" s="45">
        <f t="shared" si="11"/>
        <v>102.79605263157895</v>
      </c>
    </row>
    <row r="157" spans="2:6" x14ac:dyDescent="0.15">
      <c r="B157" s="33">
        <v>153</v>
      </c>
      <c r="C157" s="32">
        <f t="shared" si="9"/>
        <v>6535.9477124183004</v>
      </c>
      <c r="D157" s="42">
        <f t="shared" si="10"/>
        <v>104575.16339869281</v>
      </c>
      <c r="E157" s="32">
        <f t="shared" si="8"/>
        <v>1634</v>
      </c>
      <c r="F157" s="45">
        <f t="shared" si="11"/>
        <v>102.12418300653594</v>
      </c>
    </row>
    <row r="158" spans="2:6" x14ac:dyDescent="0.15">
      <c r="B158" s="33">
        <v>154</v>
      </c>
      <c r="C158" s="32">
        <f t="shared" si="9"/>
        <v>6493.5064935064938</v>
      </c>
      <c r="D158" s="42">
        <f t="shared" si="10"/>
        <v>103896.1038961039</v>
      </c>
      <c r="E158" s="32">
        <f t="shared" si="8"/>
        <v>1623</v>
      </c>
      <c r="F158" s="45">
        <f t="shared" si="11"/>
        <v>101.46103896103897</v>
      </c>
    </row>
    <row r="159" spans="2:6" x14ac:dyDescent="0.15">
      <c r="B159" s="33">
        <v>155</v>
      </c>
      <c r="C159" s="32">
        <f t="shared" si="9"/>
        <v>6451.6129032258068</v>
      </c>
      <c r="D159" s="42">
        <f t="shared" si="10"/>
        <v>103225.80645161291</v>
      </c>
      <c r="E159" s="32">
        <f t="shared" si="8"/>
        <v>1613</v>
      </c>
      <c r="F159" s="45">
        <f t="shared" si="11"/>
        <v>100.80645161290323</v>
      </c>
    </row>
    <row r="160" spans="2:6" x14ac:dyDescent="0.15">
      <c r="B160" s="33">
        <v>156</v>
      </c>
      <c r="C160" s="32">
        <f t="shared" si="9"/>
        <v>6410.2564102564102</v>
      </c>
      <c r="D160" s="42">
        <f t="shared" si="10"/>
        <v>102564.10256410256</v>
      </c>
      <c r="E160" s="32">
        <f t="shared" si="8"/>
        <v>1603</v>
      </c>
      <c r="F160" s="45">
        <f t="shared" si="11"/>
        <v>100.16025641025641</v>
      </c>
    </row>
    <row r="161" spans="2:6" x14ac:dyDescent="0.15">
      <c r="B161" s="33">
        <v>157</v>
      </c>
      <c r="C161" s="32">
        <f t="shared" si="9"/>
        <v>6369.4267515923566</v>
      </c>
      <c r="D161" s="42">
        <f t="shared" si="10"/>
        <v>101910.82802547771</v>
      </c>
      <c r="E161" s="32">
        <f t="shared" si="8"/>
        <v>1592</v>
      </c>
      <c r="F161" s="45">
        <f t="shared" si="11"/>
        <v>99.522292993630572</v>
      </c>
    </row>
    <row r="162" spans="2:6" x14ac:dyDescent="0.15">
      <c r="B162" s="33">
        <v>158</v>
      </c>
      <c r="C162" s="32">
        <f t="shared" si="9"/>
        <v>6329.1139240506327</v>
      </c>
      <c r="D162" s="42">
        <f t="shared" si="10"/>
        <v>101265.82278481012</v>
      </c>
      <c r="E162" s="32">
        <f t="shared" si="8"/>
        <v>1582</v>
      </c>
      <c r="F162" s="45">
        <f t="shared" si="11"/>
        <v>98.892405063291136</v>
      </c>
    </row>
    <row r="163" spans="2:6" x14ac:dyDescent="0.15">
      <c r="B163" s="33">
        <v>159</v>
      </c>
      <c r="C163" s="32">
        <f t="shared" si="9"/>
        <v>6289.3081761006288</v>
      </c>
      <c r="D163" s="42">
        <f t="shared" si="10"/>
        <v>100628.93081761006</v>
      </c>
      <c r="E163" s="32">
        <f t="shared" si="8"/>
        <v>1572</v>
      </c>
      <c r="F163" s="45">
        <f t="shared" si="11"/>
        <v>98.270440251572325</v>
      </c>
    </row>
    <row r="164" spans="2:6" x14ac:dyDescent="0.15">
      <c r="B164" s="33">
        <v>160</v>
      </c>
      <c r="C164" s="32">
        <f t="shared" si="9"/>
        <v>6250</v>
      </c>
      <c r="D164" s="42">
        <f t="shared" si="10"/>
        <v>100000</v>
      </c>
      <c r="E164" s="32">
        <f t="shared" si="8"/>
        <v>1563</v>
      </c>
      <c r="F164" s="45">
        <f t="shared" si="11"/>
        <v>97.65625</v>
      </c>
    </row>
    <row r="165" spans="2:6" x14ac:dyDescent="0.15">
      <c r="B165" s="33">
        <v>161</v>
      </c>
      <c r="C165" s="32">
        <f t="shared" si="9"/>
        <v>6211.1801242236024</v>
      </c>
      <c r="D165" s="42">
        <f t="shared" si="10"/>
        <v>99378.881987577639</v>
      </c>
      <c r="E165" s="32">
        <f t="shared" si="8"/>
        <v>1553</v>
      </c>
      <c r="F165" s="45">
        <f t="shared" si="11"/>
        <v>97.049689440993788</v>
      </c>
    </row>
    <row r="166" spans="2:6" x14ac:dyDescent="0.15">
      <c r="B166" s="33">
        <v>162</v>
      </c>
      <c r="C166" s="32">
        <f t="shared" si="9"/>
        <v>6172.8395061728397</v>
      </c>
      <c r="D166" s="42">
        <f t="shared" si="10"/>
        <v>98765.432098765436</v>
      </c>
      <c r="E166" s="32">
        <f t="shared" si="8"/>
        <v>1543</v>
      </c>
      <c r="F166" s="45">
        <f t="shared" si="11"/>
        <v>96.450617283950621</v>
      </c>
    </row>
    <row r="167" spans="2:6" x14ac:dyDescent="0.15">
      <c r="B167" s="33">
        <v>163</v>
      </c>
      <c r="C167" s="32">
        <f t="shared" si="9"/>
        <v>6134.9693251533745</v>
      </c>
      <c r="D167" s="42">
        <f t="shared" si="10"/>
        <v>98159.509202453992</v>
      </c>
      <c r="E167" s="32">
        <f t="shared" si="8"/>
        <v>1534</v>
      </c>
      <c r="F167" s="45">
        <f t="shared" si="11"/>
        <v>95.858895705521476</v>
      </c>
    </row>
    <row r="168" spans="2:6" x14ac:dyDescent="0.15">
      <c r="B168" s="33">
        <v>164</v>
      </c>
      <c r="C168" s="32">
        <f t="shared" si="9"/>
        <v>6097.5609756097565</v>
      </c>
      <c r="D168" s="42">
        <f t="shared" si="10"/>
        <v>97560.975609756104</v>
      </c>
      <c r="E168" s="32">
        <f t="shared" si="8"/>
        <v>1524</v>
      </c>
      <c r="F168" s="45">
        <f t="shared" si="11"/>
        <v>95.274390243902445</v>
      </c>
    </row>
    <row r="169" spans="2:6" x14ac:dyDescent="0.15">
      <c r="B169" s="33">
        <v>165</v>
      </c>
      <c r="C169" s="32">
        <f t="shared" si="9"/>
        <v>6060.606060606061</v>
      </c>
      <c r="D169" s="42">
        <f t="shared" si="10"/>
        <v>96969.696969696975</v>
      </c>
      <c r="E169" s="32">
        <f t="shared" si="8"/>
        <v>1515</v>
      </c>
      <c r="F169" s="45">
        <f t="shared" si="11"/>
        <v>94.696969696969703</v>
      </c>
    </row>
    <row r="170" spans="2:6" x14ac:dyDescent="0.15">
      <c r="B170" s="33">
        <v>166</v>
      </c>
      <c r="C170" s="32">
        <f t="shared" si="9"/>
        <v>6024.0963855421687</v>
      </c>
      <c r="D170" s="42">
        <f t="shared" si="10"/>
        <v>96385.542168674699</v>
      </c>
      <c r="E170" s="32">
        <f t="shared" si="8"/>
        <v>1506</v>
      </c>
      <c r="F170" s="45">
        <f t="shared" si="11"/>
        <v>94.126506024096386</v>
      </c>
    </row>
    <row r="171" spans="2:6" x14ac:dyDescent="0.15">
      <c r="B171" s="33">
        <v>167</v>
      </c>
      <c r="C171" s="32">
        <f t="shared" si="9"/>
        <v>5988.0239520958085</v>
      </c>
      <c r="D171" s="42">
        <f t="shared" si="10"/>
        <v>95808.383233532935</v>
      </c>
      <c r="E171" s="32">
        <f t="shared" si="8"/>
        <v>1497</v>
      </c>
      <c r="F171" s="45">
        <f t="shared" si="11"/>
        <v>93.562874251497007</v>
      </c>
    </row>
    <row r="172" spans="2:6" x14ac:dyDescent="0.15">
      <c r="B172" s="33">
        <v>168</v>
      </c>
      <c r="C172" s="32">
        <f t="shared" si="9"/>
        <v>5952.3809523809523</v>
      </c>
      <c r="D172" s="42">
        <f t="shared" si="10"/>
        <v>95238.095238095237</v>
      </c>
      <c r="E172" s="32">
        <f t="shared" si="8"/>
        <v>1488</v>
      </c>
      <c r="F172" s="45">
        <f t="shared" si="11"/>
        <v>93.00595238095238</v>
      </c>
    </row>
    <row r="173" spans="2:6" x14ac:dyDescent="0.15">
      <c r="B173" s="33">
        <v>169</v>
      </c>
      <c r="C173" s="32">
        <f t="shared" si="9"/>
        <v>5917.1597633136098</v>
      </c>
      <c r="D173" s="42">
        <f t="shared" si="10"/>
        <v>94674.556213017757</v>
      </c>
      <c r="E173" s="32">
        <f t="shared" si="8"/>
        <v>1479</v>
      </c>
      <c r="F173" s="45">
        <f t="shared" si="11"/>
        <v>92.455621301775153</v>
      </c>
    </row>
    <row r="174" spans="2:6" x14ac:dyDescent="0.15">
      <c r="B174" s="33">
        <v>170</v>
      </c>
      <c r="C174" s="32">
        <f t="shared" si="9"/>
        <v>5882.3529411764703</v>
      </c>
      <c r="D174" s="42">
        <f t="shared" si="10"/>
        <v>94117.647058823524</v>
      </c>
      <c r="E174" s="32">
        <f t="shared" si="8"/>
        <v>1471</v>
      </c>
      <c r="F174" s="45">
        <f t="shared" si="11"/>
        <v>91.911764705882348</v>
      </c>
    </row>
    <row r="175" spans="2:6" x14ac:dyDescent="0.15">
      <c r="B175" s="33">
        <v>171</v>
      </c>
      <c r="C175" s="32">
        <f t="shared" si="9"/>
        <v>5847.9532163742688</v>
      </c>
      <c r="D175" s="42">
        <f t="shared" si="10"/>
        <v>93567.2514619883</v>
      </c>
      <c r="E175" s="32">
        <f t="shared" si="8"/>
        <v>1462</v>
      </c>
      <c r="F175" s="45">
        <f t="shared" si="11"/>
        <v>91.37426900584795</v>
      </c>
    </row>
    <row r="176" spans="2:6" x14ac:dyDescent="0.15">
      <c r="B176" s="33">
        <v>172</v>
      </c>
      <c r="C176" s="32">
        <f t="shared" si="9"/>
        <v>5813.9534883720926</v>
      </c>
      <c r="D176" s="42">
        <f t="shared" si="10"/>
        <v>93023.255813953481</v>
      </c>
      <c r="E176" s="32">
        <f t="shared" si="8"/>
        <v>1453</v>
      </c>
      <c r="F176" s="45">
        <f t="shared" si="11"/>
        <v>90.843023255813947</v>
      </c>
    </row>
    <row r="177" spans="2:6" x14ac:dyDescent="0.15">
      <c r="B177" s="33">
        <v>173</v>
      </c>
      <c r="C177" s="32">
        <f t="shared" si="9"/>
        <v>5780.3468208092481</v>
      </c>
      <c r="D177" s="42">
        <f t="shared" si="10"/>
        <v>92485.54913294797</v>
      </c>
      <c r="E177" s="32">
        <f t="shared" si="8"/>
        <v>1445</v>
      </c>
      <c r="F177" s="45">
        <f t="shared" si="11"/>
        <v>90.317919075144502</v>
      </c>
    </row>
    <row r="178" spans="2:6" x14ac:dyDescent="0.15">
      <c r="B178" s="33">
        <v>174</v>
      </c>
      <c r="C178" s="32">
        <f t="shared" si="9"/>
        <v>5747.1264367816093</v>
      </c>
      <c r="D178" s="42">
        <f t="shared" si="10"/>
        <v>91954.022988505749</v>
      </c>
      <c r="E178" s="32">
        <f t="shared" si="8"/>
        <v>1437</v>
      </c>
      <c r="F178" s="45">
        <f t="shared" si="11"/>
        <v>89.798850574712645</v>
      </c>
    </row>
    <row r="179" spans="2:6" x14ac:dyDescent="0.15">
      <c r="B179" s="33">
        <v>175</v>
      </c>
      <c r="C179" s="32">
        <f t="shared" si="9"/>
        <v>5714.2857142857147</v>
      </c>
      <c r="D179" s="42">
        <f t="shared" si="10"/>
        <v>91428.571428571435</v>
      </c>
      <c r="E179" s="32">
        <f t="shared" si="8"/>
        <v>1429</v>
      </c>
      <c r="F179" s="45">
        <f t="shared" si="11"/>
        <v>89.285714285714292</v>
      </c>
    </row>
    <row r="180" spans="2:6" x14ac:dyDescent="0.15">
      <c r="B180" s="33">
        <v>176</v>
      </c>
      <c r="C180" s="32">
        <f t="shared" si="9"/>
        <v>5681.818181818182</v>
      </c>
      <c r="D180" s="42">
        <f t="shared" si="10"/>
        <v>90909.090909090912</v>
      </c>
      <c r="E180" s="32">
        <f t="shared" si="8"/>
        <v>1420</v>
      </c>
      <c r="F180" s="45">
        <f t="shared" si="11"/>
        <v>88.778409090909093</v>
      </c>
    </row>
    <row r="181" spans="2:6" x14ac:dyDescent="0.15">
      <c r="B181" s="33">
        <v>177</v>
      </c>
      <c r="C181" s="32">
        <f t="shared" si="9"/>
        <v>5649.7175141242942</v>
      </c>
      <c r="D181" s="42">
        <f t="shared" si="10"/>
        <v>90395.480225988707</v>
      </c>
      <c r="E181" s="32">
        <f t="shared" si="8"/>
        <v>1412</v>
      </c>
      <c r="F181" s="45">
        <f t="shared" si="11"/>
        <v>88.276836158192097</v>
      </c>
    </row>
    <row r="182" spans="2:6" x14ac:dyDescent="0.15">
      <c r="B182" s="33">
        <v>178</v>
      </c>
      <c r="C182" s="32">
        <f t="shared" si="9"/>
        <v>5617.9775280898875</v>
      </c>
      <c r="D182" s="42">
        <f t="shared" si="10"/>
        <v>89887.6404494382</v>
      </c>
      <c r="E182" s="32">
        <f t="shared" si="8"/>
        <v>1404</v>
      </c>
      <c r="F182" s="45">
        <f t="shared" si="11"/>
        <v>87.780898876404493</v>
      </c>
    </row>
    <row r="183" spans="2:6" x14ac:dyDescent="0.15">
      <c r="B183" s="33">
        <v>179</v>
      </c>
      <c r="C183" s="32">
        <f t="shared" si="9"/>
        <v>5586.5921787709494</v>
      </c>
      <c r="D183" s="42">
        <f t="shared" si="10"/>
        <v>89385.474860335191</v>
      </c>
      <c r="E183" s="32">
        <f t="shared" si="8"/>
        <v>1397</v>
      </c>
      <c r="F183" s="45">
        <f t="shared" si="11"/>
        <v>87.290502793296085</v>
      </c>
    </row>
    <row r="184" spans="2:6" x14ac:dyDescent="0.15">
      <c r="B184" s="33">
        <v>180</v>
      </c>
      <c r="C184" s="32">
        <f t="shared" si="9"/>
        <v>5555.5555555555557</v>
      </c>
      <c r="D184" s="42">
        <f t="shared" si="10"/>
        <v>88888.888888888891</v>
      </c>
      <c r="E184" s="32">
        <f t="shared" si="8"/>
        <v>1389</v>
      </c>
      <c r="F184" s="45">
        <f t="shared" si="11"/>
        <v>86.805555555555557</v>
      </c>
    </row>
    <row r="185" spans="2:6" x14ac:dyDescent="0.15">
      <c r="B185" s="33">
        <v>181</v>
      </c>
      <c r="C185" s="32">
        <f t="shared" si="9"/>
        <v>5524.861878453039</v>
      </c>
      <c r="D185" s="42">
        <f t="shared" si="10"/>
        <v>88397.790055248624</v>
      </c>
      <c r="E185" s="32">
        <f t="shared" si="8"/>
        <v>1381</v>
      </c>
      <c r="F185" s="45">
        <f t="shared" si="11"/>
        <v>86.325966850828735</v>
      </c>
    </row>
    <row r="186" spans="2:6" x14ac:dyDescent="0.15">
      <c r="B186" s="33">
        <v>182</v>
      </c>
      <c r="C186" s="32">
        <f t="shared" si="9"/>
        <v>5494.5054945054944</v>
      </c>
      <c r="D186" s="42">
        <f t="shared" si="10"/>
        <v>87912.087912087911</v>
      </c>
      <c r="E186" s="32">
        <f t="shared" si="8"/>
        <v>1374</v>
      </c>
      <c r="F186" s="45">
        <f t="shared" si="11"/>
        <v>85.85164835164835</v>
      </c>
    </row>
    <row r="187" spans="2:6" x14ac:dyDescent="0.15">
      <c r="B187" s="33">
        <v>183</v>
      </c>
      <c r="C187" s="32">
        <f t="shared" si="9"/>
        <v>5464.4808743169397</v>
      </c>
      <c r="D187" s="42">
        <f t="shared" si="10"/>
        <v>87431.693989071035</v>
      </c>
      <c r="E187" s="32">
        <f t="shared" si="8"/>
        <v>1366</v>
      </c>
      <c r="F187" s="45">
        <f t="shared" si="11"/>
        <v>85.382513661202182</v>
      </c>
    </row>
    <row r="188" spans="2:6" x14ac:dyDescent="0.15">
      <c r="B188" s="33">
        <v>184</v>
      </c>
      <c r="C188" s="32">
        <f t="shared" si="9"/>
        <v>5434.782608695652</v>
      </c>
      <c r="D188" s="42">
        <f t="shared" si="10"/>
        <v>86956.521739130432</v>
      </c>
      <c r="E188" s="32">
        <f t="shared" si="8"/>
        <v>1359</v>
      </c>
      <c r="F188" s="45">
        <f t="shared" si="11"/>
        <v>84.918478260869563</v>
      </c>
    </row>
    <row r="189" spans="2:6" x14ac:dyDescent="0.15">
      <c r="B189" s="33">
        <v>185</v>
      </c>
      <c r="C189" s="32">
        <f t="shared" si="9"/>
        <v>5405.405405405405</v>
      </c>
      <c r="D189" s="42">
        <f t="shared" si="10"/>
        <v>86486.486486486479</v>
      </c>
      <c r="E189" s="32">
        <f t="shared" si="8"/>
        <v>1351</v>
      </c>
      <c r="F189" s="45">
        <f t="shared" si="11"/>
        <v>84.459459459459453</v>
      </c>
    </row>
    <row r="190" spans="2:6" x14ac:dyDescent="0.15">
      <c r="B190" s="33">
        <v>186</v>
      </c>
      <c r="C190" s="32">
        <f t="shared" si="9"/>
        <v>5376.3440860215051</v>
      </c>
      <c r="D190" s="42">
        <f t="shared" si="10"/>
        <v>86021.505376344081</v>
      </c>
      <c r="E190" s="32">
        <f t="shared" si="8"/>
        <v>1344</v>
      </c>
      <c r="F190" s="45">
        <f t="shared" si="11"/>
        <v>84.005376344086017</v>
      </c>
    </row>
    <row r="191" spans="2:6" x14ac:dyDescent="0.15">
      <c r="B191" s="33">
        <v>187</v>
      </c>
      <c r="C191" s="32">
        <f t="shared" si="9"/>
        <v>5347.5935828877009</v>
      </c>
      <c r="D191" s="42">
        <f t="shared" si="10"/>
        <v>85561.497326203214</v>
      </c>
      <c r="E191" s="32">
        <f t="shared" si="8"/>
        <v>1337</v>
      </c>
      <c r="F191" s="45">
        <f t="shared" si="11"/>
        <v>83.556149732620327</v>
      </c>
    </row>
    <row r="192" spans="2:6" x14ac:dyDescent="0.15">
      <c r="B192" s="33">
        <v>188</v>
      </c>
      <c r="C192" s="32">
        <f t="shared" si="9"/>
        <v>5319.1489361702124</v>
      </c>
      <c r="D192" s="42">
        <f t="shared" si="10"/>
        <v>85106.382978723399</v>
      </c>
      <c r="E192" s="32">
        <f t="shared" si="8"/>
        <v>1330</v>
      </c>
      <c r="F192" s="45">
        <f t="shared" si="11"/>
        <v>83.111702127659569</v>
      </c>
    </row>
    <row r="193" spans="2:6" x14ac:dyDescent="0.15">
      <c r="B193" s="33">
        <v>189</v>
      </c>
      <c r="C193" s="32">
        <f t="shared" si="9"/>
        <v>5291.0052910052909</v>
      </c>
      <c r="D193" s="42">
        <f t="shared" si="10"/>
        <v>84656.084656084655</v>
      </c>
      <c r="E193" s="32">
        <f t="shared" si="8"/>
        <v>1323</v>
      </c>
      <c r="F193" s="45">
        <f t="shared" si="11"/>
        <v>82.671957671957671</v>
      </c>
    </row>
    <row r="194" spans="2:6" x14ac:dyDescent="0.15">
      <c r="B194" s="33">
        <v>190</v>
      </c>
      <c r="C194" s="32">
        <f t="shared" si="9"/>
        <v>5263.1578947368425</v>
      </c>
      <c r="D194" s="42">
        <f t="shared" si="10"/>
        <v>84210.526315789481</v>
      </c>
      <c r="E194" s="32">
        <f t="shared" si="8"/>
        <v>1316</v>
      </c>
      <c r="F194" s="45">
        <f t="shared" si="11"/>
        <v>82.236842105263165</v>
      </c>
    </row>
    <row r="195" spans="2:6" x14ac:dyDescent="0.15">
      <c r="B195" s="33">
        <v>191</v>
      </c>
      <c r="C195" s="32">
        <f t="shared" si="9"/>
        <v>5235.6020942408377</v>
      </c>
      <c r="D195" s="42">
        <f t="shared" si="10"/>
        <v>83769.633507853403</v>
      </c>
      <c r="E195" s="32">
        <f t="shared" si="8"/>
        <v>1309</v>
      </c>
      <c r="F195" s="45">
        <f t="shared" si="11"/>
        <v>81.806282722513089</v>
      </c>
    </row>
    <row r="196" spans="2:6" x14ac:dyDescent="0.15">
      <c r="B196" s="33">
        <v>192</v>
      </c>
      <c r="C196" s="32">
        <f t="shared" si="9"/>
        <v>5208.333333333333</v>
      </c>
      <c r="D196" s="42">
        <f t="shared" si="10"/>
        <v>83333.333333333328</v>
      </c>
      <c r="E196" s="32">
        <f t="shared" si="8"/>
        <v>1302</v>
      </c>
      <c r="F196" s="45">
        <f t="shared" si="11"/>
        <v>81.380208333333329</v>
      </c>
    </row>
    <row r="197" spans="2:6" x14ac:dyDescent="0.15">
      <c r="B197" s="33">
        <v>193</v>
      </c>
      <c r="C197" s="32">
        <f t="shared" si="9"/>
        <v>5181.3471502590673</v>
      </c>
      <c r="D197" s="42">
        <f t="shared" si="10"/>
        <v>82901.554404145078</v>
      </c>
      <c r="E197" s="32">
        <f t="shared" ref="E197:E260" si="12">ROUND(D197/64, 0)</f>
        <v>1295</v>
      </c>
      <c r="F197" s="45">
        <f t="shared" si="11"/>
        <v>80.958549222797927</v>
      </c>
    </row>
    <row r="198" spans="2:6" x14ac:dyDescent="0.15">
      <c r="B198" s="33">
        <v>194</v>
      </c>
      <c r="C198" s="32">
        <f t="shared" ref="C198:C261" si="13">1*10^6/B198</f>
        <v>5154.6391752577319</v>
      </c>
      <c r="D198" s="42">
        <f t="shared" ref="D198:D261" si="14">C198/$C$4</f>
        <v>82474.226804123711</v>
      </c>
      <c r="E198" s="32">
        <f t="shared" si="12"/>
        <v>1289</v>
      </c>
      <c r="F198" s="45">
        <f t="shared" ref="F198:F261" si="15">C198/64</f>
        <v>80.541237113402062</v>
      </c>
    </row>
    <row r="199" spans="2:6" x14ac:dyDescent="0.15">
      <c r="B199" s="33">
        <v>195</v>
      </c>
      <c r="C199" s="32">
        <f t="shared" si="13"/>
        <v>5128.2051282051279</v>
      </c>
      <c r="D199" s="42">
        <f t="shared" si="14"/>
        <v>82051.282051282047</v>
      </c>
      <c r="E199" s="32">
        <f t="shared" si="12"/>
        <v>1282</v>
      </c>
      <c r="F199" s="45">
        <f t="shared" si="15"/>
        <v>80.128205128205124</v>
      </c>
    </row>
    <row r="200" spans="2:6" x14ac:dyDescent="0.15">
      <c r="B200" s="33">
        <v>196</v>
      </c>
      <c r="C200" s="32">
        <f t="shared" si="13"/>
        <v>5102.0408163265311</v>
      </c>
      <c r="D200" s="42">
        <f t="shared" si="14"/>
        <v>81632.653061224497</v>
      </c>
      <c r="E200" s="32">
        <f t="shared" si="12"/>
        <v>1276</v>
      </c>
      <c r="F200" s="45">
        <f t="shared" si="15"/>
        <v>79.719387755102048</v>
      </c>
    </row>
    <row r="201" spans="2:6" x14ac:dyDescent="0.15">
      <c r="B201" s="33">
        <v>197</v>
      </c>
      <c r="C201" s="32">
        <f t="shared" si="13"/>
        <v>5076.1421319796955</v>
      </c>
      <c r="D201" s="42">
        <f t="shared" si="14"/>
        <v>81218.274111675128</v>
      </c>
      <c r="E201" s="32">
        <f t="shared" si="12"/>
        <v>1269</v>
      </c>
      <c r="F201" s="45">
        <f t="shared" si="15"/>
        <v>79.314720812182742</v>
      </c>
    </row>
    <row r="202" spans="2:6" x14ac:dyDescent="0.15">
      <c r="B202" s="33">
        <v>198</v>
      </c>
      <c r="C202" s="32">
        <f t="shared" si="13"/>
        <v>5050.5050505050503</v>
      </c>
      <c r="D202" s="42">
        <f t="shared" si="14"/>
        <v>80808.080808080806</v>
      </c>
      <c r="E202" s="32">
        <f t="shared" si="12"/>
        <v>1263</v>
      </c>
      <c r="F202" s="45">
        <f t="shared" si="15"/>
        <v>78.914141414141412</v>
      </c>
    </row>
    <row r="203" spans="2:6" x14ac:dyDescent="0.15">
      <c r="B203" s="33">
        <v>199</v>
      </c>
      <c r="C203" s="32">
        <f t="shared" si="13"/>
        <v>5025.1256281407032</v>
      </c>
      <c r="D203" s="42">
        <f t="shared" si="14"/>
        <v>80402.010050251251</v>
      </c>
      <c r="E203" s="32">
        <f t="shared" si="12"/>
        <v>1256</v>
      </c>
      <c r="F203" s="45">
        <f t="shared" si="15"/>
        <v>78.517587939698487</v>
      </c>
    </row>
    <row r="204" spans="2:6" x14ac:dyDescent="0.15">
      <c r="B204" s="33">
        <v>200</v>
      </c>
      <c r="C204" s="32">
        <f t="shared" si="13"/>
        <v>5000</v>
      </c>
      <c r="D204" s="42">
        <f t="shared" si="14"/>
        <v>80000</v>
      </c>
      <c r="E204" s="32">
        <f t="shared" si="12"/>
        <v>1250</v>
      </c>
      <c r="F204" s="45">
        <f t="shared" si="15"/>
        <v>78.125</v>
      </c>
    </row>
    <row r="205" spans="2:6" x14ac:dyDescent="0.15">
      <c r="B205" s="33">
        <v>201</v>
      </c>
      <c r="C205" s="32">
        <f t="shared" si="13"/>
        <v>4975.1243781094527</v>
      </c>
      <c r="D205" s="42">
        <f t="shared" si="14"/>
        <v>79601.990049751243</v>
      </c>
      <c r="E205" s="32">
        <f t="shared" si="12"/>
        <v>1244</v>
      </c>
      <c r="F205" s="45">
        <f t="shared" si="15"/>
        <v>77.736318407960198</v>
      </c>
    </row>
    <row r="206" spans="2:6" x14ac:dyDescent="0.15">
      <c r="B206" s="33">
        <v>202</v>
      </c>
      <c r="C206" s="32">
        <f t="shared" si="13"/>
        <v>4950.4950495049507</v>
      </c>
      <c r="D206" s="42">
        <f t="shared" si="14"/>
        <v>79207.920792079211</v>
      </c>
      <c r="E206" s="32">
        <f t="shared" si="12"/>
        <v>1238</v>
      </c>
      <c r="F206" s="45">
        <f t="shared" si="15"/>
        <v>77.351485148514854</v>
      </c>
    </row>
    <row r="207" spans="2:6" x14ac:dyDescent="0.15">
      <c r="B207" s="33">
        <v>203</v>
      </c>
      <c r="C207" s="32">
        <f t="shared" si="13"/>
        <v>4926.1083743842364</v>
      </c>
      <c r="D207" s="42">
        <f t="shared" si="14"/>
        <v>78817.733990147783</v>
      </c>
      <c r="E207" s="32">
        <f t="shared" si="12"/>
        <v>1232</v>
      </c>
      <c r="F207" s="45">
        <f t="shared" si="15"/>
        <v>76.970443349753694</v>
      </c>
    </row>
    <row r="208" spans="2:6" x14ac:dyDescent="0.15">
      <c r="B208" s="33">
        <v>204</v>
      </c>
      <c r="C208" s="32">
        <f t="shared" si="13"/>
        <v>4901.9607843137255</v>
      </c>
      <c r="D208" s="42">
        <f t="shared" si="14"/>
        <v>78431.372549019608</v>
      </c>
      <c r="E208" s="32">
        <f t="shared" si="12"/>
        <v>1225</v>
      </c>
      <c r="F208" s="45">
        <f t="shared" si="15"/>
        <v>76.593137254901961</v>
      </c>
    </row>
    <row r="209" spans="2:6" x14ac:dyDescent="0.15">
      <c r="B209" s="33">
        <v>205</v>
      </c>
      <c r="C209" s="32">
        <f t="shared" si="13"/>
        <v>4878.0487804878048</v>
      </c>
      <c r="D209" s="42">
        <f t="shared" si="14"/>
        <v>78048.780487804877</v>
      </c>
      <c r="E209" s="32">
        <f t="shared" si="12"/>
        <v>1220</v>
      </c>
      <c r="F209" s="45">
        <f t="shared" si="15"/>
        <v>76.219512195121951</v>
      </c>
    </row>
    <row r="210" spans="2:6" x14ac:dyDescent="0.15">
      <c r="B210" s="33">
        <v>206</v>
      </c>
      <c r="C210" s="32">
        <f t="shared" si="13"/>
        <v>4854.3689320388348</v>
      </c>
      <c r="D210" s="42">
        <f t="shared" si="14"/>
        <v>77669.902912621357</v>
      </c>
      <c r="E210" s="32">
        <f t="shared" si="12"/>
        <v>1214</v>
      </c>
      <c r="F210" s="45">
        <f t="shared" si="15"/>
        <v>75.849514563106794</v>
      </c>
    </row>
    <row r="211" spans="2:6" x14ac:dyDescent="0.15">
      <c r="B211" s="33">
        <v>207</v>
      </c>
      <c r="C211" s="32">
        <f t="shared" si="13"/>
        <v>4830.9178743961356</v>
      </c>
      <c r="D211" s="42">
        <f t="shared" si="14"/>
        <v>77294.68599033817</v>
      </c>
      <c r="E211" s="32">
        <f t="shared" si="12"/>
        <v>1208</v>
      </c>
      <c r="F211" s="45">
        <f t="shared" si="15"/>
        <v>75.483091787439619</v>
      </c>
    </row>
    <row r="212" spans="2:6" x14ac:dyDescent="0.15">
      <c r="B212" s="33">
        <v>208</v>
      </c>
      <c r="C212" s="32">
        <f t="shared" si="13"/>
        <v>4807.6923076923076</v>
      </c>
      <c r="D212" s="42">
        <f t="shared" si="14"/>
        <v>76923.076923076922</v>
      </c>
      <c r="E212" s="32">
        <f t="shared" si="12"/>
        <v>1202</v>
      </c>
      <c r="F212" s="45">
        <f t="shared" si="15"/>
        <v>75.120192307692307</v>
      </c>
    </row>
    <row r="213" spans="2:6" x14ac:dyDescent="0.15">
      <c r="B213" s="33">
        <v>209</v>
      </c>
      <c r="C213" s="32">
        <f t="shared" si="13"/>
        <v>4784.6889952153106</v>
      </c>
      <c r="D213" s="42">
        <f t="shared" si="14"/>
        <v>76555.023923444969</v>
      </c>
      <c r="E213" s="32">
        <f t="shared" si="12"/>
        <v>1196</v>
      </c>
      <c r="F213" s="45">
        <f t="shared" si="15"/>
        <v>74.760765550239228</v>
      </c>
    </row>
    <row r="214" spans="2:6" x14ac:dyDescent="0.15">
      <c r="B214" s="33">
        <v>210</v>
      </c>
      <c r="C214" s="32">
        <f t="shared" si="13"/>
        <v>4761.9047619047615</v>
      </c>
      <c r="D214" s="42">
        <f t="shared" si="14"/>
        <v>76190.476190476184</v>
      </c>
      <c r="E214" s="32">
        <f t="shared" si="12"/>
        <v>1190</v>
      </c>
      <c r="F214" s="45">
        <f t="shared" si="15"/>
        <v>74.404761904761898</v>
      </c>
    </row>
    <row r="215" spans="2:6" x14ac:dyDescent="0.15">
      <c r="B215" s="33">
        <v>211</v>
      </c>
      <c r="C215" s="32">
        <f t="shared" si="13"/>
        <v>4739.336492890995</v>
      </c>
      <c r="D215" s="42">
        <f t="shared" si="14"/>
        <v>75829.383886255921</v>
      </c>
      <c r="E215" s="32">
        <f t="shared" si="12"/>
        <v>1185</v>
      </c>
      <c r="F215" s="45">
        <f t="shared" si="15"/>
        <v>74.052132701421797</v>
      </c>
    </row>
    <row r="216" spans="2:6" x14ac:dyDescent="0.15">
      <c r="B216" s="33">
        <v>212</v>
      </c>
      <c r="C216" s="32">
        <f t="shared" si="13"/>
        <v>4716.9811320754716</v>
      </c>
      <c r="D216" s="42">
        <f t="shared" si="14"/>
        <v>75471.698113207545</v>
      </c>
      <c r="E216" s="32">
        <f t="shared" si="12"/>
        <v>1179</v>
      </c>
      <c r="F216" s="45">
        <f t="shared" si="15"/>
        <v>73.702830188679243</v>
      </c>
    </row>
    <row r="217" spans="2:6" x14ac:dyDescent="0.15">
      <c r="B217" s="33">
        <v>213</v>
      </c>
      <c r="C217" s="32">
        <f t="shared" si="13"/>
        <v>4694.8356807511736</v>
      </c>
      <c r="D217" s="42">
        <f t="shared" si="14"/>
        <v>75117.370892018778</v>
      </c>
      <c r="E217" s="32">
        <f t="shared" si="12"/>
        <v>1174</v>
      </c>
      <c r="F217" s="45">
        <f t="shared" si="15"/>
        <v>73.356807511737088</v>
      </c>
    </row>
    <row r="218" spans="2:6" x14ac:dyDescent="0.15">
      <c r="B218" s="33">
        <v>214</v>
      </c>
      <c r="C218" s="32">
        <f t="shared" si="13"/>
        <v>4672.8971962616824</v>
      </c>
      <c r="D218" s="42">
        <f t="shared" si="14"/>
        <v>74766.355140186919</v>
      </c>
      <c r="E218" s="32">
        <f t="shared" si="12"/>
        <v>1168</v>
      </c>
      <c r="F218" s="45">
        <f t="shared" si="15"/>
        <v>73.014018691588788</v>
      </c>
    </row>
    <row r="219" spans="2:6" x14ac:dyDescent="0.15">
      <c r="B219" s="33">
        <v>215</v>
      </c>
      <c r="C219" s="32">
        <f t="shared" si="13"/>
        <v>4651.1627906976746</v>
      </c>
      <c r="D219" s="42">
        <f t="shared" si="14"/>
        <v>74418.604651162794</v>
      </c>
      <c r="E219" s="32">
        <f t="shared" si="12"/>
        <v>1163</v>
      </c>
      <c r="F219" s="45">
        <f t="shared" si="15"/>
        <v>72.674418604651166</v>
      </c>
    </row>
    <row r="220" spans="2:6" x14ac:dyDescent="0.15">
      <c r="B220" s="33">
        <v>216</v>
      </c>
      <c r="C220" s="32">
        <f t="shared" si="13"/>
        <v>4629.6296296296296</v>
      </c>
      <c r="D220" s="42">
        <f t="shared" si="14"/>
        <v>74074.074074074073</v>
      </c>
      <c r="E220" s="32">
        <f t="shared" si="12"/>
        <v>1157</v>
      </c>
      <c r="F220" s="45">
        <f t="shared" si="15"/>
        <v>72.337962962962962</v>
      </c>
    </row>
    <row r="221" spans="2:6" x14ac:dyDescent="0.15">
      <c r="B221" s="33">
        <v>217</v>
      </c>
      <c r="C221" s="32">
        <f t="shared" si="13"/>
        <v>4608.294930875576</v>
      </c>
      <c r="D221" s="42">
        <f t="shared" si="14"/>
        <v>73732.718894009216</v>
      </c>
      <c r="E221" s="32">
        <f t="shared" si="12"/>
        <v>1152</v>
      </c>
      <c r="F221" s="45">
        <f t="shared" si="15"/>
        <v>72.004608294930875</v>
      </c>
    </row>
    <row r="222" spans="2:6" x14ac:dyDescent="0.15">
      <c r="B222" s="33">
        <v>218</v>
      </c>
      <c r="C222" s="32">
        <f t="shared" si="13"/>
        <v>4587.1559633027518</v>
      </c>
      <c r="D222" s="42">
        <f t="shared" si="14"/>
        <v>73394.495412844029</v>
      </c>
      <c r="E222" s="32">
        <f t="shared" si="12"/>
        <v>1147</v>
      </c>
      <c r="F222" s="45">
        <f t="shared" si="15"/>
        <v>71.674311926605498</v>
      </c>
    </row>
    <row r="223" spans="2:6" x14ac:dyDescent="0.15">
      <c r="B223" s="33">
        <v>219</v>
      </c>
      <c r="C223" s="32">
        <f t="shared" si="13"/>
        <v>4566.2100456621001</v>
      </c>
      <c r="D223" s="42">
        <f t="shared" si="14"/>
        <v>73059.360730593602</v>
      </c>
      <c r="E223" s="32">
        <f t="shared" si="12"/>
        <v>1142</v>
      </c>
      <c r="F223" s="45">
        <f t="shared" si="15"/>
        <v>71.347031963470315</v>
      </c>
    </row>
    <row r="224" spans="2:6" x14ac:dyDescent="0.15">
      <c r="B224" s="33">
        <v>220</v>
      </c>
      <c r="C224" s="32">
        <f t="shared" si="13"/>
        <v>4545.454545454545</v>
      </c>
      <c r="D224" s="42">
        <f t="shared" si="14"/>
        <v>72727.272727272721</v>
      </c>
      <c r="E224" s="32">
        <f t="shared" si="12"/>
        <v>1136</v>
      </c>
      <c r="F224" s="45">
        <f t="shared" si="15"/>
        <v>71.022727272727266</v>
      </c>
    </row>
    <row r="225" spans="2:6" x14ac:dyDescent="0.15">
      <c r="B225" s="33">
        <v>221</v>
      </c>
      <c r="C225" s="32">
        <f t="shared" si="13"/>
        <v>4524.8868778280539</v>
      </c>
      <c r="D225" s="42">
        <f t="shared" si="14"/>
        <v>72398.190045248863</v>
      </c>
      <c r="E225" s="32">
        <f t="shared" si="12"/>
        <v>1131</v>
      </c>
      <c r="F225" s="45">
        <f t="shared" si="15"/>
        <v>70.701357466063342</v>
      </c>
    </row>
    <row r="226" spans="2:6" x14ac:dyDescent="0.15">
      <c r="B226" s="33">
        <v>222</v>
      </c>
      <c r="C226" s="32">
        <f t="shared" si="13"/>
        <v>4504.5045045045044</v>
      </c>
      <c r="D226" s="42">
        <f t="shared" si="14"/>
        <v>72072.072072072071</v>
      </c>
      <c r="E226" s="32">
        <f t="shared" si="12"/>
        <v>1126</v>
      </c>
      <c r="F226" s="45">
        <f t="shared" si="15"/>
        <v>70.382882882882882</v>
      </c>
    </row>
    <row r="227" spans="2:6" x14ac:dyDescent="0.15">
      <c r="B227" s="33">
        <v>223</v>
      </c>
      <c r="C227" s="32">
        <f t="shared" si="13"/>
        <v>4484.3049327354256</v>
      </c>
      <c r="D227" s="42">
        <f t="shared" si="14"/>
        <v>71748.87892376681</v>
      </c>
      <c r="E227" s="32">
        <f t="shared" si="12"/>
        <v>1121</v>
      </c>
      <c r="F227" s="45">
        <f t="shared" si="15"/>
        <v>70.067264573991025</v>
      </c>
    </row>
    <row r="228" spans="2:6" x14ac:dyDescent="0.15">
      <c r="B228" s="33">
        <v>224</v>
      </c>
      <c r="C228" s="32">
        <f t="shared" si="13"/>
        <v>4464.2857142857147</v>
      </c>
      <c r="D228" s="42">
        <f t="shared" si="14"/>
        <v>71428.571428571435</v>
      </c>
      <c r="E228" s="32">
        <f t="shared" si="12"/>
        <v>1116</v>
      </c>
      <c r="F228" s="45">
        <f t="shared" si="15"/>
        <v>69.754464285714292</v>
      </c>
    </row>
    <row r="229" spans="2:6" x14ac:dyDescent="0.15">
      <c r="B229" s="33">
        <v>225</v>
      </c>
      <c r="C229" s="32">
        <f t="shared" si="13"/>
        <v>4444.4444444444443</v>
      </c>
      <c r="D229" s="42">
        <f t="shared" si="14"/>
        <v>71111.111111111109</v>
      </c>
      <c r="E229" s="32">
        <f t="shared" si="12"/>
        <v>1111</v>
      </c>
      <c r="F229" s="45">
        <f t="shared" si="15"/>
        <v>69.444444444444443</v>
      </c>
    </row>
    <row r="230" spans="2:6" x14ac:dyDescent="0.15">
      <c r="B230" s="33">
        <v>226</v>
      </c>
      <c r="C230" s="32">
        <f t="shared" si="13"/>
        <v>4424.7787610619471</v>
      </c>
      <c r="D230" s="42">
        <f t="shared" si="14"/>
        <v>70796.460176991153</v>
      </c>
      <c r="E230" s="32">
        <f t="shared" si="12"/>
        <v>1106</v>
      </c>
      <c r="F230" s="45">
        <f t="shared" si="15"/>
        <v>69.137168141592923</v>
      </c>
    </row>
    <row r="231" spans="2:6" x14ac:dyDescent="0.15">
      <c r="B231" s="33">
        <v>227</v>
      </c>
      <c r="C231" s="32">
        <f t="shared" si="13"/>
        <v>4405.2863436123343</v>
      </c>
      <c r="D231" s="42">
        <f t="shared" si="14"/>
        <v>70484.58149779735</v>
      </c>
      <c r="E231" s="32">
        <f t="shared" si="12"/>
        <v>1101</v>
      </c>
      <c r="F231" s="45">
        <f t="shared" si="15"/>
        <v>68.832599118942724</v>
      </c>
    </row>
    <row r="232" spans="2:6" x14ac:dyDescent="0.15">
      <c r="B232" s="33">
        <v>228</v>
      </c>
      <c r="C232" s="32">
        <f t="shared" si="13"/>
        <v>4385.9649122807014</v>
      </c>
      <c r="D232" s="42">
        <f t="shared" si="14"/>
        <v>70175.438596491222</v>
      </c>
      <c r="E232" s="32">
        <f t="shared" si="12"/>
        <v>1096</v>
      </c>
      <c r="F232" s="45">
        <f t="shared" si="15"/>
        <v>68.530701754385959</v>
      </c>
    </row>
    <row r="233" spans="2:6" x14ac:dyDescent="0.15">
      <c r="B233" s="33">
        <v>229</v>
      </c>
      <c r="C233" s="32">
        <f t="shared" si="13"/>
        <v>4366.812227074236</v>
      </c>
      <c r="D233" s="42">
        <f t="shared" si="14"/>
        <v>69868.995633187777</v>
      </c>
      <c r="E233" s="32">
        <f t="shared" si="12"/>
        <v>1092</v>
      </c>
      <c r="F233" s="45">
        <f t="shared" si="15"/>
        <v>68.231441048034938</v>
      </c>
    </row>
    <row r="234" spans="2:6" x14ac:dyDescent="0.15">
      <c r="B234" s="33">
        <v>230</v>
      </c>
      <c r="C234" s="32">
        <f t="shared" si="13"/>
        <v>4347.826086956522</v>
      </c>
      <c r="D234" s="42">
        <f t="shared" si="14"/>
        <v>69565.217391304352</v>
      </c>
      <c r="E234" s="32">
        <f t="shared" si="12"/>
        <v>1087</v>
      </c>
      <c r="F234" s="45">
        <f t="shared" si="15"/>
        <v>67.934782608695656</v>
      </c>
    </row>
    <row r="235" spans="2:6" x14ac:dyDescent="0.15">
      <c r="B235" s="33">
        <v>231</v>
      </c>
      <c r="C235" s="32">
        <f t="shared" si="13"/>
        <v>4329.0043290043286</v>
      </c>
      <c r="D235" s="42">
        <f t="shared" si="14"/>
        <v>69264.069264069258</v>
      </c>
      <c r="E235" s="32">
        <f t="shared" si="12"/>
        <v>1082</v>
      </c>
      <c r="F235" s="45">
        <f t="shared" si="15"/>
        <v>67.640692640692635</v>
      </c>
    </row>
    <row r="236" spans="2:6" x14ac:dyDescent="0.15">
      <c r="B236" s="33">
        <v>232</v>
      </c>
      <c r="C236" s="32">
        <f t="shared" si="13"/>
        <v>4310.3448275862065</v>
      </c>
      <c r="D236" s="42">
        <f t="shared" si="14"/>
        <v>68965.517241379304</v>
      </c>
      <c r="E236" s="32">
        <f t="shared" si="12"/>
        <v>1078</v>
      </c>
      <c r="F236" s="45">
        <f t="shared" si="15"/>
        <v>67.349137931034477</v>
      </c>
    </row>
    <row r="237" spans="2:6" x14ac:dyDescent="0.15">
      <c r="B237" s="33">
        <v>233</v>
      </c>
      <c r="C237" s="32">
        <f t="shared" si="13"/>
        <v>4291.8454935622321</v>
      </c>
      <c r="D237" s="42">
        <f t="shared" si="14"/>
        <v>68669.527896995714</v>
      </c>
      <c r="E237" s="32">
        <f t="shared" si="12"/>
        <v>1073</v>
      </c>
      <c r="F237" s="45">
        <f t="shared" si="15"/>
        <v>67.060085836909877</v>
      </c>
    </row>
    <row r="238" spans="2:6" x14ac:dyDescent="0.15">
      <c r="B238" s="33">
        <v>234</v>
      </c>
      <c r="C238" s="32">
        <f t="shared" si="13"/>
        <v>4273.5042735042734</v>
      </c>
      <c r="D238" s="42">
        <f t="shared" si="14"/>
        <v>68376.068376068375</v>
      </c>
      <c r="E238" s="32">
        <f t="shared" si="12"/>
        <v>1068</v>
      </c>
      <c r="F238" s="45">
        <f t="shared" si="15"/>
        <v>66.773504273504273</v>
      </c>
    </row>
    <row r="239" spans="2:6" x14ac:dyDescent="0.15">
      <c r="B239" s="33">
        <v>235</v>
      </c>
      <c r="C239" s="32">
        <f t="shared" si="13"/>
        <v>4255.3191489361698</v>
      </c>
      <c r="D239" s="42">
        <f t="shared" si="14"/>
        <v>68085.106382978716</v>
      </c>
      <c r="E239" s="32">
        <f t="shared" si="12"/>
        <v>1064</v>
      </c>
      <c r="F239" s="45">
        <f t="shared" si="15"/>
        <v>66.489361702127653</v>
      </c>
    </row>
    <row r="240" spans="2:6" x14ac:dyDescent="0.15">
      <c r="B240" s="33">
        <v>236</v>
      </c>
      <c r="C240" s="32">
        <f t="shared" si="13"/>
        <v>4237.2881355932204</v>
      </c>
      <c r="D240" s="42">
        <f t="shared" si="14"/>
        <v>67796.610169491527</v>
      </c>
      <c r="E240" s="32">
        <f t="shared" si="12"/>
        <v>1059</v>
      </c>
      <c r="F240" s="45">
        <f t="shared" si="15"/>
        <v>66.207627118644069</v>
      </c>
    </row>
    <row r="241" spans="2:6" x14ac:dyDescent="0.15">
      <c r="B241" s="33">
        <v>237</v>
      </c>
      <c r="C241" s="32">
        <f t="shared" si="13"/>
        <v>4219.4092827004215</v>
      </c>
      <c r="D241" s="42">
        <f t="shared" si="14"/>
        <v>67510.548523206744</v>
      </c>
      <c r="E241" s="32">
        <f t="shared" si="12"/>
        <v>1055</v>
      </c>
      <c r="F241" s="45">
        <f t="shared" si="15"/>
        <v>65.928270042194086</v>
      </c>
    </row>
    <row r="242" spans="2:6" x14ac:dyDescent="0.15">
      <c r="B242" s="33">
        <v>238</v>
      </c>
      <c r="C242" s="32">
        <f t="shared" si="13"/>
        <v>4201.680672268908</v>
      </c>
      <c r="D242" s="42">
        <f t="shared" si="14"/>
        <v>67226.890756302528</v>
      </c>
      <c r="E242" s="32">
        <f t="shared" si="12"/>
        <v>1050</v>
      </c>
      <c r="F242" s="45">
        <f t="shared" si="15"/>
        <v>65.651260504201687</v>
      </c>
    </row>
    <row r="243" spans="2:6" x14ac:dyDescent="0.15">
      <c r="B243" s="33">
        <v>239</v>
      </c>
      <c r="C243" s="32">
        <f t="shared" si="13"/>
        <v>4184.100418410042</v>
      </c>
      <c r="D243" s="42">
        <f t="shared" si="14"/>
        <v>66945.606694560673</v>
      </c>
      <c r="E243" s="32">
        <f t="shared" si="12"/>
        <v>1046</v>
      </c>
      <c r="F243" s="45">
        <f t="shared" si="15"/>
        <v>65.376569037656907</v>
      </c>
    </row>
    <row r="244" spans="2:6" x14ac:dyDescent="0.15">
      <c r="B244" s="33">
        <v>240</v>
      </c>
      <c r="C244" s="32">
        <f t="shared" si="13"/>
        <v>4166.666666666667</v>
      </c>
      <c r="D244" s="42">
        <f t="shared" si="14"/>
        <v>66666.666666666672</v>
      </c>
      <c r="E244" s="32">
        <f t="shared" si="12"/>
        <v>1042</v>
      </c>
      <c r="F244" s="45">
        <f t="shared" si="15"/>
        <v>65.104166666666671</v>
      </c>
    </row>
    <row r="245" spans="2:6" x14ac:dyDescent="0.15">
      <c r="B245" s="33">
        <v>241</v>
      </c>
      <c r="C245" s="32">
        <f t="shared" si="13"/>
        <v>4149.3775933609959</v>
      </c>
      <c r="D245" s="42">
        <f t="shared" si="14"/>
        <v>66390.041493775934</v>
      </c>
      <c r="E245" s="32">
        <f t="shared" si="12"/>
        <v>1037</v>
      </c>
      <c r="F245" s="45">
        <f t="shared" si="15"/>
        <v>64.834024896265561</v>
      </c>
    </row>
    <row r="246" spans="2:6" x14ac:dyDescent="0.15">
      <c r="B246" s="33">
        <v>242</v>
      </c>
      <c r="C246" s="32">
        <f t="shared" si="13"/>
        <v>4132.2314049586776</v>
      </c>
      <c r="D246" s="42">
        <f t="shared" si="14"/>
        <v>66115.702479338841</v>
      </c>
      <c r="E246" s="32">
        <f t="shared" si="12"/>
        <v>1033</v>
      </c>
      <c r="F246" s="45">
        <f t="shared" si="15"/>
        <v>64.566115702479337</v>
      </c>
    </row>
    <row r="247" spans="2:6" x14ac:dyDescent="0.15">
      <c r="B247" s="33">
        <v>243</v>
      </c>
      <c r="C247" s="32">
        <f t="shared" si="13"/>
        <v>4115.2263374485601</v>
      </c>
      <c r="D247" s="42">
        <f t="shared" si="14"/>
        <v>65843.621399176962</v>
      </c>
      <c r="E247" s="32">
        <f t="shared" si="12"/>
        <v>1029</v>
      </c>
      <c r="F247" s="45">
        <f t="shared" si="15"/>
        <v>64.300411522633752</v>
      </c>
    </row>
    <row r="248" spans="2:6" x14ac:dyDescent="0.15">
      <c r="B248" s="33">
        <v>244</v>
      </c>
      <c r="C248" s="32">
        <f t="shared" si="13"/>
        <v>4098.3606557377052</v>
      </c>
      <c r="D248" s="42">
        <f t="shared" si="14"/>
        <v>65573.770491803283</v>
      </c>
      <c r="E248" s="32">
        <f t="shared" si="12"/>
        <v>1025</v>
      </c>
      <c r="F248" s="45">
        <f t="shared" si="15"/>
        <v>64.036885245901644</v>
      </c>
    </row>
    <row r="249" spans="2:6" x14ac:dyDescent="0.15">
      <c r="B249" s="33">
        <v>245</v>
      </c>
      <c r="C249" s="32">
        <f t="shared" si="13"/>
        <v>4081.6326530612246</v>
      </c>
      <c r="D249" s="42">
        <f t="shared" si="14"/>
        <v>65306.122448979593</v>
      </c>
      <c r="E249" s="32">
        <f t="shared" si="12"/>
        <v>1020</v>
      </c>
      <c r="F249" s="45">
        <f t="shared" si="15"/>
        <v>63.775510204081634</v>
      </c>
    </row>
    <row r="250" spans="2:6" x14ac:dyDescent="0.15">
      <c r="B250" s="33">
        <v>246</v>
      </c>
      <c r="C250" s="32">
        <f t="shared" si="13"/>
        <v>4065.040650406504</v>
      </c>
      <c r="D250" s="42">
        <f t="shared" si="14"/>
        <v>65040.650406504064</v>
      </c>
      <c r="E250" s="32">
        <f t="shared" si="12"/>
        <v>1016</v>
      </c>
      <c r="F250" s="45">
        <f t="shared" si="15"/>
        <v>63.516260162601625</v>
      </c>
    </row>
    <row r="251" spans="2:6" x14ac:dyDescent="0.15">
      <c r="B251" s="33">
        <v>247</v>
      </c>
      <c r="C251" s="32">
        <f t="shared" si="13"/>
        <v>4048.5829959514172</v>
      </c>
      <c r="D251" s="42">
        <f t="shared" si="14"/>
        <v>64777.327935222675</v>
      </c>
      <c r="E251" s="32">
        <f t="shared" si="12"/>
        <v>1012</v>
      </c>
      <c r="F251" s="45">
        <f t="shared" si="15"/>
        <v>63.259109311740893</v>
      </c>
    </row>
    <row r="252" spans="2:6" x14ac:dyDescent="0.15">
      <c r="B252" s="33">
        <v>248</v>
      </c>
      <c r="C252" s="32">
        <f t="shared" si="13"/>
        <v>4032.2580645161293</v>
      </c>
      <c r="D252" s="42">
        <f t="shared" si="14"/>
        <v>64516.129032258068</v>
      </c>
      <c r="E252" s="32">
        <f t="shared" si="12"/>
        <v>1008</v>
      </c>
      <c r="F252" s="45">
        <f t="shared" si="15"/>
        <v>63.00403225806452</v>
      </c>
    </row>
    <row r="253" spans="2:6" x14ac:dyDescent="0.15">
      <c r="B253" s="33">
        <v>249</v>
      </c>
      <c r="C253" s="32">
        <f t="shared" si="13"/>
        <v>4016.0642570281125</v>
      </c>
      <c r="D253" s="42">
        <f t="shared" si="14"/>
        <v>64257.0281124498</v>
      </c>
      <c r="E253" s="32">
        <f t="shared" si="12"/>
        <v>1004</v>
      </c>
      <c r="F253" s="45">
        <f t="shared" si="15"/>
        <v>62.751004016064257</v>
      </c>
    </row>
    <row r="254" spans="2:6" x14ac:dyDescent="0.15">
      <c r="B254" s="33">
        <v>250</v>
      </c>
      <c r="C254" s="32">
        <f t="shared" si="13"/>
        <v>4000</v>
      </c>
      <c r="D254" s="42">
        <f t="shared" si="14"/>
        <v>64000</v>
      </c>
      <c r="E254" s="32">
        <f t="shared" si="12"/>
        <v>1000</v>
      </c>
      <c r="F254" s="45">
        <f t="shared" si="15"/>
        <v>62.5</v>
      </c>
    </row>
    <row r="255" spans="2:6" x14ac:dyDescent="0.15">
      <c r="B255" s="33">
        <v>251</v>
      </c>
      <c r="C255" s="32">
        <f t="shared" si="13"/>
        <v>3984.0637450199201</v>
      </c>
      <c r="D255" s="42">
        <f t="shared" si="14"/>
        <v>63745.019920318722</v>
      </c>
      <c r="E255" s="32">
        <f t="shared" si="12"/>
        <v>996</v>
      </c>
      <c r="F255" s="45">
        <f t="shared" si="15"/>
        <v>62.250996015936252</v>
      </c>
    </row>
    <row r="256" spans="2:6" x14ac:dyDescent="0.15">
      <c r="B256" s="33">
        <v>252</v>
      </c>
      <c r="C256" s="32">
        <f t="shared" si="13"/>
        <v>3968.2539682539682</v>
      </c>
      <c r="D256" s="42">
        <f t="shared" si="14"/>
        <v>63492.063492063491</v>
      </c>
      <c r="E256" s="32">
        <f t="shared" si="12"/>
        <v>992</v>
      </c>
      <c r="F256" s="45">
        <f t="shared" si="15"/>
        <v>62.003968253968253</v>
      </c>
    </row>
    <row r="257" spans="2:6" x14ac:dyDescent="0.15">
      <c r="B257" s="33">
        <v>253</v>
      </c>
      <c r="C257" s="32">
        <f t="shared" si="13"/>
        <v>3952.5691699604745</v>
      </c>
      <c r="D257" s="42">
        <f t="shared" si="14"/>
        <v>63241.106719367592</v>
      </c>
      <c r="E257" s="32">
        <f t="shared" si="12"/>
        <v>988</v>
      </c>
      <c r="F257" s="45">
        <f t="shared" si="15"/>
        <v>61.758893280632414</v>
      </c>
    </row>
    <row r="258" spans="2:6" x14ac:dyDescent="0.15">
      <c r="B258" s="33">
        <v>254</v>
      </c>
      <c r="C258" s="32">
        <f t="shared" si="13"/>
        <v>3937.0078740157483</v>
      </c>
      <c r="D258" s="42">
        <f t="shared" si="14"/>
        <v>62992.125984251972</v>
      </c>
      <c r="E258" s="32">
        <f t="shared" si="12"/>
        <v>984</v>
      </c>
      <c r="F258" s="45">
        <f t="shared" si="15"/>
        <v>61.515748031496067</v>
      </c>
    </row>
    <row r="259" spans="2:6" x14ac:dyDescent="0.15">
      <c r="B259" s="33">
        <v>255</v>
      </c>
      <c r="C259" s="32">
        <f t="shared" si="13"/>
        <v>3921.5686274509803</v>
      </c>
      <c r="D259" s="42">
        <f t="shared" si="14"/>
        <v>62745.098039215685</v>
      </c>
      <c r="E259" s="32">
        <f t="shared" si="12"/>
        <v>980</v>
      </c>
      <c r="F259" s="45">
        <f t="shared" si="15"/>
        <v>61.274509803921568</v>
      </c>
    </row>
    <row r="260" spans="2:6" x14ac:dyDescent="0.15">
      <c r="B260" s="33">
        <v>256</v>
      </c>
      <c r="C260" s="32">
        <f t="shared" si="13"/>
        <v>3906.25</v>
      </c>
      <c r="D260" s="42">
        <f t="shared" si="14"/>
        <v>62500</v>
      </c>
      <c r="E260" s="32">
        <f t="shared" si="12"/>
        <v>977</v>
      </c>
      <c r="F260" s="45">
        <f t="shared" si="15"/>
        <v>61.03515625</v>
      </c>
    </row>
    <row r="261" spans="2:6" x14ac:dyDescent="0.15">
      <c r="B261" s="33">
        <v>257</v>
      </c>
      <c r="C261" s="32">
        <f t="shared" si="13"/>
        <v>3891.0505836575876</v>
      </c>
      <c r="D261" s="42">
        <f t="shared" si="14"/>
        <v>62256.809338521402</v>
      </c>
      <c r="E261" s="32">
        <f t="shared" ref="E261:E324" si="16">ROUND(D261/64, 0)</f>
        <v>973</v>
      </c>
      <c r="F261" s="45">
        <f t="shared" si="15"/>
        <v>60.797665369649806</v>
      </c>
    </row>
    <row r="262" spans="2:6" x14ac:dyDescent="0.15">
      <c r="B262" s="33">
        <v>258</v>
      </c>
      <c r="C262" s="32">
        <f t="shared" ref="C262:C325" si="17">1*10^6/B262</f>
        <v>3875.968992248062</v>
      </c>
      <c r="D262" s="42">
        <f t="shared" ref="D262:D325" si="18">C262/$C$4</f>
        <v>62015.503875968992</v>
      </c>
      <c r="E262" s="32">
        <f t="shared" si="16"/>
        <v>969</v>
      </c>
      <c r="F262" s="45">
        <f t="shared" ref="F262:F325" si="19">C262/64</f>
        <v>60.562015503875969</v>
      </c>
    </row>
    <row r="263" spans="2:6" x14ac:dyDescent="0.15">
      <c r="B263" s="33">
        <v>259</v>
      </c>
      <c r="C263" s="32">
        <f t="shared" si="17"/>
        <v>3861.0038610038609</v>
      </c>
      <c r="D263" s="42">
        <f t="shared" si="18"/>
        <v>61776.061776061775</v>
      </c>
      <c r="E263" s="32">
        <f t="shared" si="16"/>
        <v>965</v>
      </c>
      <c r="F263" s="45">
        <f t="shared" si="19"/>
        <v>60.328185328185327</v>
      </c>
    </row>
    <row r="264" spans="2:6" x14ac:dyDescent="0.15">
      <c r="B264" s="33">
        <v>260</v>
      </c>
      <c r="C264" s="32">
        <f t="shared" si="17"/>
        <v>3846.1538461538462</v>
      </c>
      <c r="D264" s="42">
        <f t="shared" si="18"/>
        <v>61538.461538461539</v>
      </c>
      <c r="E264" s="32">
        <f t="shared" si="16"/>
        <v>962</v>
      </c>
      <c r="F264" s="45">
        <f t="shared" si="19"/>
        <v>60.096153846153847</v>
      </c>
    </row>
    <row r="265" spans="2:6" x14ac:dyDescent="0.15">
      <c r="B265" s="33">
        <v>261</v>
      </c>
      <c r="C265" s="32">
        <f t="shared" si="17"/>
        <v>3831.4176245210729</v>
      </c>
      <c r="D265" s="42">
        <f t="shared" si="18"/>
        <v>61302.681992337166</v>
      </c>
      <c r="E265" s="32">
        <f t="shared" si="16"/>
        <v>958</v>
      </c>
      <c r="F265" s="45">
        <f t="shared" si="19"/>
        <v>59.865900383141764</v>
      </c>
    </row>
    <row r="266" spans="2:6" x14ac:dyDescent="0.15">
      <c r="B266" s="33">
        <v>262</v>
      </c>
      <c r="C266" s="32">
        <f t="shared" si="17"/>
        <v>3816.7938931297708</v>
      </c>
      <c r="D266" s="42">
        <f t="shared" si="18"/>
        <v>61068.702290076333</v>
      </c>
      <c r="E266" s="32">
        <f t="shared" si="16"/>
        <v>954</v>
      </c>
      <c r="F266" s="45">
        <f t="shared" si="19"/>
        <v>59.637404580152669</v>
      </c>
    </row>
    <row r="267" spans="2:6" x14ac:dyDescent="0.15">
      <c r="B267" s="33">
        <v>263</v>
      </c>
      <c r="C267" s="32">
        <f t="shared" si="17"/>
        <v>3802.2813688212927</v>
      </c>
      <c r="D267" s="42">
        <f t="shared" si="18"/>
        <v>60836.501901140684</v>
      </c>
      <c r="E267" s="32">
        <f t="shared" si="16"/>
        <v>951</v>
      </c>
      <c r="F267" s="45">
        <f t="shared" si="19"/>
        <v>59.410646387832699</v>
      </c>
    </row>
    <row r="268" spans="2:6" x14ac:dyDescent="0.15">
      <c r="B268" s="33">
        <v>264</v>
      </c>
      <c r="C268" s="32">
        <f t="shared" si="17"/>
        <v>3787.878787878788</v>
      </c>
      <c r="D268" s="42">
        <f t="shared" si="18"/>
        <v>60606.060606060608</v>
      </c>
      <c r="E268" s="32">
        <f t="shared" si="16"/>
        <v>947</v>
      </c>
      <c r="F268" s="45">
        <f t="shared" si="19"/>
        <v>59.185606060606062</v>
      </c>
    </row>
    <row r="269" spans="2:6" x14ac:dyDescent="0.15">
      <c r="B269" s="33">
        <v>265</v>
      </c>
      <c r="C269" s="32">
        <f t="shared" si="17"/>
        <v>3773.5849056603774</v>
      </c>
      <c r="D269" s="42">
        <f t="shared" si="18"/>
        <v>60377.358490566039</v>
      </c>
      <c r="E269" s="32">
        <f t="shared" si="16"/>
        <v>943</v>
      </c>
      <c r="F269" s="45">
        <f t="shared" si="19"/>
        <v>58.962264150943398</v>
      </c>
    </row>
    <row r="270" spans="2:6" x14ac:dyDescent="0.15">
      <c r="B270" s="33">
        <v>266</v>
      </c>
      <c r="C270" s="32">
        <f t="shared" si="17"/>
        <v>3759.3984962406016</v>
      </c>
      <c r="D270" s="42">
        <f t="shared" si="18"/>
        <v>60150.375939849626</v>
      </c>
      <c r="E270" s="32">
        <f t="shared" si="16"/>
        <v>940</v>
      </c>
      <c r="F270" s="45">
        <f t="shared" si="19"/>
        <v>58.7406015037594</v>
      </c>
    </row>
    <row r="271" spans="2:6" x14ac:dyDescent="0.15">
      <c r="B271" s="33">
        <v>267</v>
      </c>
      <c r="C271" s="32">
        <f t="shared" si="17"/>
        <v>3745.318352059925</v>
      </c>
      <c r="D271" s="42">
        <f t="shared" si="18"/>
        <v>59925.0936329588</v>
      </c>
      <c r="E271" s="32">
        <f t="shared" si="16"/>
        <v>936</v>
      </c>
      <c r="F271" s="45">
        <f t="shared" si="19"/>
        <v>58.520599250936328</v>
      </c>
    </row>
    <row r="272" spans="2:6" x14ac:dyDescent="0.15">
      <c r="B272" s="33">
        <v>268</v>
      </c>
      <c r="C272" s="32">
        <f t="shared" si="17"/>
        <v>3731.3432835820895</v>
      </c>
      <c r="D272" s="42">
        <f t="shared" si="18"/>
        <v>59701.492537313432</v>
      </c>
      <c r="E272" s="32">
        <f t="shared" si="16"/>
        <v>933</v>
      </c>
      <c r="F272" s="45">
        <f t="shared" si="19"/>
        <v>58.302238805970148</v>
      </c>
    </row>
    <row r="273" spans="2:6" x14ac:dyDescent="0.15">
      <c r="B273" s="33">
        <v>269</v>
      </c>
      <c r="C273" s="32">
        <f t="shared" si="17"/>
        <v>3717.4721189591078</v>
      </c>
      <c r="D273" s="42">
        <f t="shared" si="18"/>
        <v>59479.553903345724</v>
      </c>
      <c r="E273" s="32">
        <f t="shared" si="16"/>
        <v>929</v>
      </c>
      <c r="F273" s="45">
        <f t="shared" si="19"/>
        <v>58.085501858736059</v>
      </c>
    </row>
    <row r="274" spans="2:6" x14ac:dyDescent="0.15">
      <c r="B274" s="33">
        <v>270</v>
      </c>
      <c r="C274" s="32">
        <f t="shared" si="17"/>
        <v>3703.7037037037039</v>
      </c>
      <c r="D274" s="42">
        <f t="shared" si="18"/>
        <v>59259.259259259263</v>
      </c>
      <c r="E274" s="32">
        <f t="shared" si="16"/>
        <v>926</v>
      </c>
      <c r="F274" s="45">
        <f t="shared" si="19"/>
        <v>57.870370370370374</v>
      </c>
    </row>
    <row r="275" spans="2:6" x14ac:dyDescent="0.15">
      <c r="B275" s="33">
        <v>271</v>
      </c>
      <c r="C275" s="32">
        <f t="shared" si="17"/>
        <v>3690.0369003690039</v>
      </c>
      <c r="D275" s="42">
        <f t="shared" si="18"/>
        <v>59040.590405904062</v>
      </c>
      <c r="E275" s="32">
        <f t="shared" si="16"/>
        <v>923</v>
      </c>
      <c r="F275" s="45">
        <f t="shared" si="19"/>
        <v>57.656826568265686</v>
      </c>
    </row>
    <row r="276" spans="2:6" x14ac:dyDescent="0.15">
      <c r="B276" s="33">
        <v>272</v>
      </c>
      <c r="C276" s="32">
        <f t="shared" si="17"/>
        <v>3676.4705882352941</v>
      </c>
      <c r="D276" s="42">
        <f t="shared" si="18"/>
        <v>58823.529411764706</v>
      </c>
      <c r="E276" s="32">
        <f t="shared" si="16"/>
        <v>919</v>
      </c>
      <c r="F276" s="45">
        <f t="shared" si="19"/>
        <v>57.444852941176471</v>
      </c>
    </row>
    <row r="277" spans="2:6" x14ac:dyDescent="0.15">
      <c r="B277" s="33">
        <v>273</v>
      </c>
      <c r="C277" s="32">
        <f t="shared" si="17"/>
        <v>3663.003663003663</v>
      </c>
      <c r="D277" s="42">
        <f t="shared" si="18"/>
        <v>58608.058608058607</v>
      </c>
      <c r="E277" s="32">
        <f t="shared" si="16"/>
        <v>916</v>
      </c>
      <c r="F277" s="45">
        <f t="shared" si="19"/>
        <v>57.234432234432234</v>
      </c>
    </row>
    <row r="278" spans="2:6" x14ac:dyDescent="0.15">
      <c r="B278" s="33">
        <v>274</v>
      </c>
      <c r="C278" s="32">
        <f t="shared" si="17"/>
        <v>3649.6350364963505</v>
      </c>
      <c r="D278" s="42">
        <f t="shared" si="18"/>
        <v>58394.160583941608</v>
      </c>
      <c r="E278" s="32">
        <f t="shared" si="16"/>
        <v>912</v>
      </c>
      <c r="F278" s="45">
        <f t="shared" si="19"/>
        <v>57.025547445255476</v>
      </c>
    </row>
    <row r="279" spans="2:6" x14ac:dyDescent="0.15">
      <c r="B279" s="33">
        <v>275</v>
      </c>
      <c r="C279" s="32">
        <f t="shared" si="17"/>
        <v>3636.3636363636365</v>
      </c>
      <c r="D279" s="42">
        <f t="shared" si="18"/>
        <v>58181.818181818184</v>
      </c>
      <c r="E279" s="32">
        <f t="shared" si="16"/>
        <v>909</v>
      </c>
      <c r="F279" s="45">
        <f t="shared" si="19"/>
        <v>56.81818181818182</v>
      </c>
    </row>
    <row r="280" spans="2:6" x14ac:dyDescent="0.15">
      <c r="B280" s="33">
        <v>276</v>
      </c>
      <c r="C280" s="32">
        <f t="shared" si="17"/>
        <v>3623.1884057971015</v>
      </c>
      <c r="D280" s="42">
        <f t="shared" si="18"/>
        <v>57971.014492753624</v>
      </c>
      <c r="E280" s="32">
        <f t="shared" si="16"/>
        <v>906</v>
      </c>
      <c r="F280" s="45">
        <f t="shared" si="19"/>
        <v>56.612318840579711</v>
      </c>
    </row>
    <row r="281" spans="2:6" x14ac:dyDescent="0.15">
      <c r="B281" s="33">
        <v>277</v>
      </c>
      <c r="C281" s="32">
        <f t="shared" si="17"/>
        <v>3610.1083032490974</v>
      </c>
      <c r="D281" s="42">
        <f t="shared" si="18"/>
        <v>57761.732851985558</v>
      </c>
      <c r="E281" s="32">
        <f t="shared" si="16"/>
        <v>903</v>
      </c>
      <c r="F281" s="45">
        <f t="shared" si="19"/>
        <v>56.407942238267147</v>
      </c>
    </row>
    <row r="282" spans="2:6" x14ac:dyDescent="0.15">
      <c r="B282" s="33">
        <v>278</v>
      </c>
      <c r="C282" s="32">
        <f t="shared" si="17"/>
        <v>3597.1223021582732</v>
      </c>
      <c r="D282" s="42">
        <f t="shared" si="18"/>
        <v>57553.956834532371</v>
      </c>
      <c r="E282" s="32">
        <f t="shared" si="16"/>
        <v>899</v>
      </c>
      <c r="F282" s="45">
        <f t="shared" si="19"/>
        <v>56.205035971223019</v>
      </c>
    </row>
    <row r="283" spans="2:6" x14ac:dyDescent="0.15">
      <c r="B283" s="33">
        <v>279</v>
      </c>
      <c r="C283" s="32">
        <f t="shared" si="17"/>
        <v>3584.2293906810037</v>
      </c>
      <c r="D283" s="42">
        <f t="shared" si="18"/>
        <v>57347.670250896059</v>
      </c>
      <c r="E283" s="32">
        <f t="shared" si="16"/>
        <v>896</v>
      </c>
      <c r="F283" s="45">
        <f t="shared" si="19"/>
        <v>56.003584229390682</v>
      </c>
    </row>
    <row r="284" spans="2:6" x14ac:dyDescent="0.15">
      <c r="B284" s="33">
        <v>280</v>
      </c>
      <c r="C284" s="32">
        <f t="shared" si="17"/>
        <v>3571.4285714285716</v>
      </c>
      <c r="D284" s="42">
        <f t="shared" si="18"/>
        <v>57142.857142857145</v>
      </c>
      <c r="E284" s="32">
        <f t="shared" si="16"/>
        <v>893</v>
      </c>
      <c r="F284" s="45">
        <f t="shared" si="19"/>
        <v>55.803571428571431</v>
      </c>
    </row>
    <row r="285" spans="2:6" x14ac:dyDescent="0.15">
      <c r="B285" s="33">
        <v>281</v>
      </c>
      <c r="C285" s="32">
        <f t="shared" si="17"/>
        <v>3558.7188612099644</v>
      </c>
      <c r="D285" s="42">
        <f t="shared" si="18"/>
        <v>56939.501779359431</v>
      </c>
      <c r="E285" s="32">
        <f t="shared" si="16"/>
        <v>890</v>
      </c>
      <c r="F285" s="45">
        <f t="shared" si="19"/>
        <v>55.604982206405694</v>
      </c>
    </row>
    <row r="286" spans="2:6" x14ac:dyDescent="0.15">
      <c r="B286" s="33">
        <v>282</v>
      </c>
      <c r="C286" s="32">
        <f t="shared" si="17"/>
        <v>3546.0992907801419</v>
      </c>
      <c r="D286" s="42">
        <f t="shared" si="18"/>
        <v>56737.588652482271</v>
      </c>
      <c r="E286" s="32">
        <f t="shared" si="16"/>
        <v>887</v>
      </c>
      <c r="F286" s="45">
        <f t="shared" si="19"/>
        <v>55.407801418439718</v>
      </c>
    </row>
    <row r="287" spans="2:6" x14ac:dyDescent="0.15">
      <c r="B287" s="33">
        <v>283</v>
      </c>
      <c r="C287" s="32">
        <f t="shared" si="17"/>
        <v>3533.5689045936397</v>
      </c>
      <c r="D287" s="42">
        <f t="shared" si="18"/>
        <v>56537.102473498235</v>
      </c>
      <c r="E287" s="32">
        <f t="shared" si="16"/>
        <v>883</v>
      </c>
      <c r="F287" s="45">
        <f t="shared" si="19"/>
        <v>55.21201413427562</v>
      </c>
    </row>
    <row r="288" spans="2:6" x14ac:dyDescent="0.15">
      <c r="B288" s="33">
        <v>284</v>
      </c>
      <c r="C288" s="32">
        <f t="shared" si="17"/>
        <v>3521.1267605633802</v>
      </c>
      <c r="D288" s="42">
        <f t="shared" si="18"/>
        <v>56338.028169014084</v>
      </c>
      <c r="E288" s="32">
        <f t="shared" si="16"/>
        <v>880</v>
      </c>
      <c r="F288" s="45">
        <f t="shared" si="19"/>
        <v>55.017605633802816</v>
      </c>
    </row>
    <row r="289" spans="2:6" x14ac:dyDescent="0.15">
      <c r="B289" s="33">
        <v>285</v>
      </c>
      <c r="C289" s="32">
        <f t="shared" si="17"/>
        <v>3508.7719298245615</v>
      </c>
      <c r="D289" s="42">
        <f t="shared" si="18"/>
        <v>56140.350877192985</v>
      </c>
      <c r="E289" s="32">
        <f t="shared" si="16"/>
        <v>877</v>
      </c>
      <c r="F289" s="45">
        <f t="shared" si="19"/>
        <v>54.824561403508774</v>
      </c>
    </row>
    <row r="290" spans="2:6" x14ac:dyDescent="0.15">
      <c r="B290" s="33">
        <v>286</v>
      </c>
      <c r="C290" s="32">
        <f t="shared" si="17"/>
        <v>3496.5034965034965</v>
      </c>
      <c r="D290" s="42">
        <f t="shared" si="18"/>
        <v>55944.055944055945</v>
      </c>
      <c r="E290" s="32">
        <f t="shared" si="16"/>
        <v>874</v>
      </c>
      <c r="F290" s="45">
        <f t="shared" si="19"/>
        <v>54.632867132867133</v>
      </c>
    </row>
    <row r="291" spans="2:6" x14ac:dyDescent="0.15">
      <c r="B291" s="33">
        <v>287</v>
      </c>
      <c r="C291" s="32">
        <f t="shared" si="17"/>
        <v>3484.320557491289</v>
      </c>
      <c r="D291" s="42">
        <f t="shared" si="18"/>
        <v>55749.128919860625</v>
      </c>
      <c r="E291" s="32">
        <f t="shared" si="16"/>
        <v>871</v>
      </c>
      <c r="F291" s="45">
        <f t="shared" si="19"/>
        <v>54.442508710801391</v>
      </c>
    </row>
    <row r="292" spans="2:6" x14ac:dyDescent="0.15">
      <c r="B292" s="33">
        <v>288</v>
      </c>
      <c r="C292" s="32">
        <f t="shared" si="17"/>
        <v>3472.2222222222222</v>
      </c>
      <c r="D292" s="42">
        <f t="shared" si="18"/>
        <v>55555.555555555555</v>
      </c>
      <c r="E292" s="32">
        <f t="shared" si="16"/>
        <v>868</v>
      </c>
      <c r="F292" s="45">
        <f t="shared" si="19"/>
        <v>54.253472222222221</v>
      </c>
    </row>
    <row r="293" spans="2:6" x14ac:dyDescent="0.15">
      <c r="B293" s="33">
        <v>289</v>
      </c>
      <c r="C293" s="32">
        <f t="shared" si="17"/>
        <v>3460.2076124567475</v>
      </c>
      <c r="D293" s="42">
        <f t="shared" si="18"/>
        <v>55363.32179930796</v>
      </c>
      <c r="E293" s="32">
        <f t="shared" si="16"/>
        <v>865</v>
      </c>
      <c r="F293" s="45">
        <f t="shared" si="19"/>
        <v>54.065743944636679</v>
      </c>
    </row>
    <row r="294" spans="2:6" x14ac:dyDescent="0.15">
      <c r="B294" s="33">
        <v>290</v>
      </c>
      <c r="C294" s="32">
        <f t="shared" si="17"/>
        <v>3448.2758620689656</v>
      </c>
      <c r="D294" s="42">
        <f t="shared" si="18"/>
        <v>55172.413793103449</v>
      </c>
      <c r="E294" s="32">
        <f t="shared" si="16"/>
        <v>862</v>
      </c>
      <c r="F294" s="45">
        <f t="shared" si="19"/>
        <v>53.879310344827587</v>
      </c>
    </row>
    <row r="295" spans="2:6" x14ac:dyDescent="0.15">
      <c r="B295" s="33">
        <v>291</v>
      </c>
      <c r="C295" s="32">
        <f t="shared" si="17"/>
        <v>3436.4261168384878</v>
      </c>
      <c r="D295" s="42">
        <f t="shared" si="18"/>
        <v>54982.817869415805</v>
      </c>
      <c r="E295" s="32">
        <f t="shared" si="16"/>
        <v>859</v>
      </c>
      <c r="F295" s="45">
        <f t="shared" si="19"/>
        <v>53.694158075601372</v>
      </c>
    </row>
    <row r="296" spans="2:6" x14ac:dyDescent="0.15">
      <c r="B296" s="33">
        <v>292</v>
      </c>
      <c r="C296" s="32">
        <f t="shared" si="17"/>
        <v>3424.6575342465753</v>
      </c>
      <c r="D296" s="42">
        <f t="shared" si="18"/>
        <v>54794.520547945205</v>
      </c>
      <c r="E296" s="32">
        <f t="shared" si="16"/>
        <v>856</v>
      </c>
      <c r="F296" s="45">
        <f t="shared" si="19"/>
        <v>53.510273972602739</v>
      </c>
    </row>
    <row r="297" spans="2:6" x14ac:dyDescent="0.15">
      <c r="B297" s="33">
        <v>293</v>
      </c>
      <c r="C297" s="32">
        <f t="shared" si="17"/>
        <v>3412.9692832764504</v>
      </c>
      <c r="D297" s="42">
        <f t="shared" si="18"/>
        <v>54607.508532423206</v>
      </c>
      <c r="E297" s="32">
        <f t="shared" si="16"/>
        <v>853</v>
      </c>
      <c r="F297" s="45">
        <f t="shared" si="19"/>
        <v>53.327645051194537</v>
      </c>
    </row>
    <row r="298" spans="2:6" x14ac:dyDescent="0.15">
      <c r="B298" s="33">
        <v>294</v>
      </c>
      <c r="C298" s="32">
        <f t="shared" si="17"/>
        <v>3401.3605442176872</v>
      </c>
      <c r="D298" s="42">
        <f t="shared" si="18"/>
        <v>54421.768707482996</v>
      </c>
      <c r="E298" s="32">
        <f t="shared" si="16"/>
        <v>850</v>
      </c>
      <c r="F298" s="45">
        <f t="shared" si="19"/>
        <v>53.146258503401363</v>
      </c>
    </row>
    <row r="299" spans="2:6" x14ac:dyDescent="0.15">
      <c r="B299" s="33">
        <v>295</v>
      </c>
      <c r="C299" s="32">
        <f t="shared" si="17"/>
        <v>3389.8305084745762</v>
      </c>
      <c r="D299" s="42">
        <f t="shared" si="18"/>
        <v>54237.288135593219</v>
      </c>
      <c r="E299" s="32">
        <f t="shared" si="16"/>
        <v>847</v>
      </c>
      <c r="F299" s="45">
        <f t="shared" si="19"/>
        <v>52.966101694915253</v>
      </c>
    </row>
    <row r="300" spans="2:6" x14ac:dyDescent="0.15">
      <c r="B300" s="33">
        <v>296</v>
      </c>
      <c r="C300" s="32">
        <f t="shared" si="17"/>
        <v>3378.3783783783783</v>
      </c>
      <c r="D300" s="42">
        <f t="shared" si="18"/>
        <v>54054.054054054053</v>
      </c>
      <c r="E300" s="32">
        <f t="shared" si="16"/>
        <v>845</v>
      </c>
      <c r="F300" s="45">
        <f t="shared" si="19"/>
        <v>52.787162162162161</v>
      </c>
    </row>
    <row r="301" spans="2:6" x14ac:dyDescent="0.15">
      <c r="B301" s="33">
        <v>297</v>
      </c>
      <c r="C301" s="32">
        <f t="shared" si="17"/>
        <v>3367.0033670033672</v>
      </c>
      <c r="D301" s="42">
        <f t="shared" si="18"/>
        <v>53872.053872053875</v>
      </c>
      <c r="E301" s="32">
        <f t="shared" si="16"/>
        <v>842</v>
      </c>
      <c r="F301" s="45">
        <f t="shared" si="19"/>
        <v>52.609427609427613</v>
      </c>
    </row>
    <row r="302" spans="2:6" x14ac:dyDescent="0.15">
      <c r="B302" s="33">
        <v>298</v>
      </c>
      <c r="C302" s="32">
        <f t="shared" si="17"/>
        <v>3355.7046979865772</v>
      </c>
      <c r="D302" s="42">
        <f t="shared" si="18"/>
        <v>53691.275167785236</v>
      </c>
      <c r="E302" s="32">
        <f t="shared" si="16"/>
        <v>839</v>
      </c>
      <c r="F302" s="45">
        <f t="shared" si="19"/>
        <v>52.432885906040269</v>
      </c>
    </row>
    <row r="303" spans="2:6" x14ac:dyDescent="0.15">
      <c r="B303" s="33">
        <v>299</v>
      </c>
      <c r="C303" s="32">
        <f t="shared" si="17"/>
        <v>3344.4816053511704</v>
      </c>
      <c r="D303" s="42">
        <f t="shared" si="18"/>
        <v>53511.705685618726</v>
      </c>
      <c r="E303" s="32">
        <f t="shared" si="16"/>
        <v>836</v>
      </c>
      <c r="F303" s="45">
        <f t="shared" si="19"/>
        <v>52.257525083612038</v>
      </c>
    </row>
    <row r="304" spans="2:6" x14ac:dyDescent="0.15">
      <c r="B304" s="33">
        <v>300</v>
      </c>
      <c r="C304" s="32">
        <f t="shared" si="17"/>
        <v>3333.3333333333335</v>
      </c>
      <c r="D304" s="42">
        <f t="shared" si="18"/>
        <v>53333.333333333336</v>
      </c>
      <c r="E304" s="32">
        <f t="shared" si="16"/>
        <v>833</v>
      </c>
      <c r="F304" s="45">
        <f t="shared" si="19"/>
        <v>52.083333333333336</v>
      </c>
    </row>
    <row r="305" spans="2:6" x14ac:dyDescent="0.15">
      <c r="B305" s="33">
        <v>301</v>
      </c>
      <c r="C305" s="32">
        <f t="shared" si="17"/>
        <v>3322.2591362126245</v>
      </c>
      <c r="D305" s="42">
        <f t="shared" si="18"/>
        <v>53156.146179401992</v>
      </c>
      <c r="E305" s="32">
        <f t="shared" si="16"/>
        <v>831</v>
      </c>
      <c r="F305" s="45">
        <f t="shared" si="19"/>
        <v>51.910299003322258</v>
      </c>
    </row>
    <row r="306" spans="2:6" x14ac:dyDescent="0.15">
      <c r="B306" s="33">
        <v>302</v>
      </c>
      <c r="C306" s="32">
        <f t="shared" si="17"/>
        <v>3311.2582781456954</v>
      </c>
      <c r="D306" s="42">
        <f t="shared" si="18"/>
        <v>52980.132450331126</v>
      </c>
      <c r="E306" s="32">
        <f t="shared" si="16"/>
        <v>828</v>
      </c>
      <c r="F306" s="45">
        <f t="shared" si="19"/>
        <v>51.73841059602649</v>
      </c>
    </row>
    <row r="307" spans="2:6" x14ac:dyDescent="0.15">
      <c r="B307" s="33">
        <v>303</v>
      </c>
      <c r="C307" s="32">
        <f t="shared" si="17"/>
        <v>3300.3300330033003</v>
      </c>
      <c r="D307" s="42">
        <f t="shared" si="18"/>
        <v>52805.280528052805</v>
      </c>
      <c r="E307" s="32">
        <f t="shared" si="16"/>
        <v>825</v>
      </c>
      <c r="F307" s="45">
        <f t="shared" si="19"/>
        <v>51.567656765676567</v>
      </c>
    </row>
    <row r="308" spans="2:6" x14ac:dyDescent="0.15">
      <c r="B308" s="33">
        <v>304</v>
      </c>
      <c r="C308" s="32">
        <f t="shared" si="17"/>
        <v>3289.4736842105262</v>
      </c>
      <c r="D308" s="42">
        <f t="shared" si="18"/>
        <v>52631.57894736842</v>
      </c>
      <c r="E308" s="32">
        <f t="shared" si="16"/>
        <v>822</v>
      </c>
      <c r="F308" s="45">
        <f t="shared" si="19"/>
        <v>51.398026315789473</v>
      </c>
    </row>
    <row r="309" spans="2:6" x14ac:dyDescent="0.15">
      <c r="B309" s="33">
        <v>305</v>
      </c>
      <c r="C309" s="32">
        <f t="shared" si="17"/>
        <v>3278.688524590164</v>
      </c>
      <c r="D309" s="42">
        <f t="shared" si="18"/>
        <v>52459.016393442624</v>
      </c>
      <c r="E309" s="32">
        <f t="shared" si="16"/>
        <v>820</v>
      </c>
      <c r="F309" s="45">
        <f t="shared" si="19"/>
        <v>51.229508196721312</v>
      </c>
    </row>
    <row r="310" spans="2:6" x14ac:dyDescent="0.15">
      <c r="B310" s="33">
        <v>306</v>
      </c>
      <c r="C310" s="32">
        <f t="shared" si="17"/>
        <v>3267.9738562091502</v>
      </c>
      <c r="D310" s="42">
        <f t="shared" si="18"/>
        <v>52287.581699346403</v>
      </c>
      <c r="E310" s="32">
        <f t="shared" si="16"/>
        <v>817</v>
      </c>
      <c r="F310" s="45">
        <f t="shared" si="19"/>
        <v>51.062091503267972</v>
      </c>
    </row>
    <row r="311" spans="2:6" x14ac:dyDescent="0.15">
      <c r="B311" s="33">
        <v>307</v>
      </c>
      <c r="C311" s="32">
        <f t="shared" si="17"/>
        <v>3257.328990228013</v>
      </c>
      <c r="D311" s="42">
        <f t="shared" si="18"/>
        <v>52117.263843648208</v>
      </c>
      <c r="E311" s="32">
        <f t="shared" si="16"/>
        <v>814</v>
      </c>
      <c r="F311" s="45">
        <f t="shared" si="19"/>
        <v>50.895765472312704</v>
      </c>
    </row>
    <row r="312" spans="2:6" x14ac:dyDescent="0.15">
      <c r="B312" s="33">
        <v>308</v>
      </c>
      <c r="C312" s="32">
        <f t="shared" si="17"/>
        <v>3246.7532467532469</v>
      </c>
      <c r="D312" s="42">
        <f t="shared" si="18"/>
        <v>51948.051948051951</v>
      </c>
      <c r="E312" s="32">
        <f t="shared" si="16"/>
        <v>812</v>
      </c>
      <c r="F312" s="45">
        <f t="shared" si="19"/>
        <v>50.730519480519483</v>
      </c>
    </row>
    <row r="313" spans="2:6" x14ac:dyDescent="0.15">
      <c r="B313" s="33">
        <v>309</v>
      </c>
      <c r="C313" s="32">
        <f t="shared" si="17"/>
        <v>3236.2459546925566</v>
      </c>
      <c r="D313" s="42">
        <f t="shared" si="18"/>
        <v>51779.935275080905</v>
      </c>
      <c r="E313" s="32">
        <f t="shared" si="16"/>
        <v>809</v>
      </c>
      <c r="F313" s="45">
        <f t="shared" si="19"/>
        <v>50.566343042071196</v>
      </c>
    </row>
    <row r="314" spans="2:6" x14ac:dyDescent="0.15">
      <c r="B314" s="33">
        <v>310</v>
      </c>
      <c r="C314" s="32">
        <f t="shared" si="17"/>
        <v>3225.8064516129034</v>
      </c>
      <c r="D314" s="42">
        <f t="shared" si="18"/>
        <v>51612.903225806454</v>
      </c>
      <c r="E314" s="32">
        <f t="shared" si="16"/>
        <v>806</v>
      </c>
      <c r="F314" s="45">
        <f t="shared" si="19"/>
        <v>50.403225806451616</v>
      </c>
    </row>
    <row r="315" spans="2:6" x14ac:dyDescent="0.15">
      <c r="B315" s="33">
        <v>311</v>
      </c>
      <c r="C315" s="32">
        <f t="shared" si="17"/>
        <v>3215.4340836012861</v>
      </c>
      <c r="D315" s="42">
        <f t="shared" si="18"/>
        <v>51446.945337620578</v>
      </c>
      <c r="E315" s="32">
        <f t="shared" si="16"/>
        <v>804</v>
      </c>
      <c r="F315" s="45">
        <f t="shared" si="19"/>
        <v>50.241157556270096</v>
      </c>
    </row>
    <row r="316" spans="2:6" x14ac:dyDescent="0.15">
      <c r="B316" s="33">
        <v>312</v>
      </c>
      <c r="C316" s="32">
        <f t="shared" si="17"/>
        <v>3205.1282051282051</v>
      </c>
      <c r="D316" s="42">
        <f t="shared" si="18"/>
        <v>51282.051282051281</v>
      </c>
      <c r="E316" s="32">
        <f t="shared" si="16"/>
        <v>801</v>
      </c>
      <c r="F316" s="45">
        <f t="shared" si="19"/>
        <v>50.080128205128204</v>
      </c>
    </row>
    <row r="317" spans="2:6" x14ac:dyDescent="0.15">
      <c r="B317" s="33">
        <v>313</v>
      </c>
      <c r="C317" s="32">
        <f t="shared" si="17"/>
        <v>3194.8881789137381</v>
      </c>
      <c r="D317" s="42">
        <f t="shared" si="18"/>
        <v>51118.21086261981</v>
      </c>
      <c r="E317" s="32">
        <f t="shared" si="16"/>
        <v>799</v>
      </c>
      <c r="F317" s="45">
        <f t="shared" si="19"/>
        <v>49.920127795527158</v>
      </c>
    </row>
    <row r="318" spans="2:6" x14ac:dyDescent="0.15">
      <c r="B318" s="33">
        <v>314</v>
      </c>
      <c r="C318" s="32">
        <f t="shared" si="17"/>
        <v>3184.7133757961783</v>
      </c>
      <c r="D318" s="42">
        <f t="shared" si="18"/>
        <v>50955.414012738853</v>
      </c>
      <c r="E318" s="32">
        <f t="shared" si="16"/>
        <v>796</v>
      </c>
      <c r="F318" s="45">
        <f t="shared" si="19"/>
        <v>49.761146496815286</v>
      </c>
    </row>
    <row r="319" spans="2:6" x14ac:dyDescent="0.15">
      <c r="B319" s="33">
        <v>315</v>
      </c>
      <c r="C319" s="32">
        <f t="shared" si="17"/>
        <v>3174.6031746031745</v>
      </c>
      <c r="D319" s="42">
        <f t="shared" si="18"/>
        <v>50793.650793650791</v>
      </c>
      <c r="E319" s="32">
        <f t="shared" si="16"/>
        <v>794</v>
      </c>
      <c r="F319" s="45">
        <f t="shared" si="19"/>
        <v>49.603174603174601</v>
      </c>
    </row>
    <row r="320" spans="2:6" x14ac:dyDescent="0.15">
      <c r="B320" s="33">
        <v>316</v>
      </c>
      <c r="C320" s="32">
        <f t="shared" si="17"/>
        <v>3164.5569620253164</v>
      </c>
      <c r="D320" s="42">
        <f t="shared" si="18"/>
        <v>50632.911392405062</v>
      </c>
      <c r="E320" s="32">
        <f t="shared" si="16"/>
        <v>791</v>
      </c>
      <c r="F320" s="45">
        <f t="shared" si="19"/>
        <v>49.446202531645568</v>
      </c>
    </row>
    <row r="321" spans="2:6" x14ac:dyDescent="0.15">
      <c r="B321" s="33">
        <v>317</v>
      </c>
      <c r="C321" s="32">
        <f t="shared" si="17"/>
        <v>3154.5741324921137</v>
      </c>
      <c r="D321" s="42">
        <f t="shared" si="18"/>
        <v>50473.186119873819</v>
      </c>
      <c r="E321" s="32">
        <f t="shared" si="16"/>
        <v>789</v>
      </c>
      <c r="F321" s="45">
        <f t="shared" si="19"/>
        <v>49.290220820189276</v>
      </c>
    </row>
    <row r="322" spans="2:6" x14ac:dyDescent="0.15">
      <c r="B322" s="33">
        <v>318</v>
      </c>
      <c r="C322" s="32">
        <f t="shared" si="17"/>
        <v>3144.6540880503144</v>
      </c>
      <c r="D322" s="42">
        <f t="shared" si="18"/>
        <v>50314.46540880503</v>
      </c>
      <c r="E322" s="32">
        <f t="shared" si="16"/>
        <v>786</v>
      </c>
      <c r="F322" s="45">
        <f t="shared" si="19"/>
        <v>49.135220125786162</v>
      </c>
    </row>
    <row r="323" spans="2:6" x14ac:dyDescent="0.15">
      <c r="B323" s="33">
        <v>319</v>
      </c>
      <c r="C323" s="32">
        <f t="shared" si="17"/>
        <v>3134.7962382445139</v>
      </c>
      <c r="D323" s="42">
        <f t="shared" si="18"/>
        <v>50156.739811912223</v>
      </c>
      <c r="E323" s="32">
        <f t="shared" si="16"/>
        <v>784</v>
      </c>
      <c r="F323" s="45">
        <f t="shared" si="19"/>
        <v>48.98119122257053</v>
      </c>
    </row>
    <row r="324" spans="2:6" x14ac:dyDescent="0.15">
      <c r="B324" s="33">
        <v>320</v>
      </c>
      <c r="C324" s="32">
        <f t="shared" si="17"/>
        <v>3125</v>
      </c>
      <c r="D324" s="42">
        <f t="shared" si="18"/>
        <v>50000</v>
      </c>
      <c r="E324" s="32">
        <f t="shared" si="16"/>
        <v>781</v>
      </c>
      <c r="F324" s="45">
        <f t="shared" si="19"/>
        <v>48.828125</v>
      </c>
    </row>
    <row r="325" spans="2:6" x14ac:dyDescent="0.15">
      <c r="B325" s="33">
        <v>321</v>
      </c>
      <c r="C325" s="32">
        <f t="shared" si="17"/>
        <v>3115.264797507788</v>
      </c>
      <c r="D325" s="42">
        <f t="shared" si="18"/>
        <v>49844.236760124608</v>
      </c>
      <c r="E325" s="32">
        <f t="shared" ref="E325:E388" si="20">ROUND(D325/64, 0)</f>
        <v>779</v>
      </c>
      <c r="F325" s="45">
        <f t="shared" si="19"/>
        <v>48.676012461059187</v>
      </c>
    </row>
    <row r="326" spans="2:6" x14ac:dyDescent="0.15">
      <c r="B326" s="33">
        <v>322</v>
      </c>
      <c r="C326" s="32">
        <f t="shared" ref="C326:C389" si="21">1*10^6/B326</f>
        <v>3105.5900621118012</v>
      </c>
      <c r="D326" s="42">
        <f t="shared" ref="D326:D389" si="22">C326/$C$4</f>
        <v>49689.440993788819</v>
      </c>
      <c r="E326" s="32">
        <f t="shared" si="20"/>
        <v>776</v>
      </c>
      <c r="F326" s="45">
        <f t="shared" ref="F326:F389" si="23">C326/64</f>
        <v>48.524844720496894</v>
      </c>
    </row>
    <row r="327" spans="2:6" x14ac:dyDescent="0.15">
      <c r="B327" s="33">
        <v>323</v>
      </c>
      <c r="C327" s="32">
        <f t="shared" si="21"/>
        <v>3095.9752321981423</v>
      </c>
      <c r="D327" s="42">
        <f t="shared" si="22"/>
        <v>49535.603715170277</v>
      </c>
      <c r="E327" s="32">
        <f t="shared" si="20"/>
        <v>774</v>
      </c>
      <c r="F327" s="45">
        <f t="shared" si="23"/>
        <v>48.374613003095973</v>
      </c>
    </row>
    <row r="328" spans="2:6" x14ac:dyDescent="0.15">
      <c r="B328" s="33">
        <v>324</v>
      </c>
      <c r="C328" s="32">
        <f t="shared" si="21"/>
        <v>3086.4197530864199</v>
      </c>
      <c r="D328" s="42">
        <f t="shared" si="22"/>
        <v>49382.716049382718</v>
      </c>
      <c r="E328" s="32">
        <f t="shared" si="20"/>
        <v>772</v>
      </c>
      <c r="F328" s="45">
        <f t="shared" si="23"/>
        <v>48.22530864197531</v>
      </c>
    </row>
    <row r="329" spans="2:6" x14ac:dyDescent="0.15">
      <c r="B329" s="33">
        <v>325</v>
      </c>
      <c r="C329" s="32">
        <f t="shared" si="21"/>
        <v>3076.9230769230771</v>
      </c>
      <c r="D329" s="42">
        <f t="shared" si="22"/>
        <v>49230.769230769234</v>
      </c>
      <c r="E329" s="32">
        <f t="shared" si="20"/>
        <v>769</v>
      </c>
      <c r="F329" s="45">
        <f t="shared" si="23"/>
        <v>48.07692307692308</v>
      </c>
    </row>
    <row r="330" spans="2:6" x14ac:dyDescent="0.15">
      <c r="B330" s="33">
        <v>326</v>
      </c>
      <c r="C330" s="32">
        <f t="shared" si="21"/>
        <v>3067.4846625766872</v>
      </c>
      <c r="D330" s="42">
        <f t="shared" si="22"/>
        <v>49079.754601226996</v>
      </c>
      <c r="E330" s="32">
        <f t="shared" si="20"/>
        <v>767</v>
      </c>
      <c r="F330" s="45">
        <f t="shared" si="23"/>
        <v>47.929447852760738</v>
      </c>
    </row>
    <row r="331" spans="2:6" x14ac:dyDescent="0.15">
      <c r="B331" s="33">
        <v>327</v>
      </c>
      <c r="C331" s="32">
        <f t="shared" si="21"/>
        <v>3058.103975535168</v>
      </c>
      <c r="D331" s="42">
        <f t="shared" si="22"/>
        <v>48929.663608562689</v>
      </c>
      <c r="E331" s="32">
        <f t="shared" si="20"/>
        <v>765</v>
      </c>
      <c r="F331" s="45">
        <f t="shared" si="23"/>
        <v>47.782874617737001</v>
      </c>
    </row>
    <row r="332" spans="2:6" x14ac:dyDescent="0.15">
      <c r="B332" s="33">
        <v>328</v>
      </c>
      <c r="C332" s="32">
        <f t="shared" si="21"/>
        <v>3048.7804878048782</v>
      </c>
      <c r="D332" s="42">
        <f t="shared" si="22"/>
        <v>48780.487804878052</v>
      </c>
      <c r="E332" s="32">
        <f t="shared" si="20"/>
        <v>762</v>
      </c>
      <c r="F332" s="45">
        <f t="shared" si="23"/>
        <v>47.637195121951223</v>
      </c>
    </row>
    <row r="333" spans="2:6" x14ac:dyDescent="0.15">
      <c r="B333" s="33">
        <v>329</v>
      </c>
      <c r="C333" s="32">
        <f t="shared" si="21"/>
        <v>3039.5136778115502</v>
      </c>
      <c r="D333" s="42">
        <f t="shared" si="22"/>
        <v>48632.218844984804</v>
      </c>
      <c r="E333" s="32">
        <f t="shared" si="20"/>
        <v>760</v>
      </c>
      <c r="F333" s="45">
        <f t="shared" si="23"/>
        <v>47.492401215805472</v>
      </c>
    </row>
    <row r="334" spans="2:6" x14ac:dyDescent="0.15">
      <c r="B334" s="33">
        <v>330</v>
      </c>
      <c r="C334" s="32">
        <f t="shared" si="21"/>
        <v>3030.3030303030305</v>
      </c>
      <c r="D334" s="42">
        <f t="shared" si="22"/>
        <v>48484.848484848488</v>
      </c>
      <c r="E334" s="32">
        <f t="shared" si="20"/>
        <v>758</v>
      </c>
      <c r="F334" s="45">
        <f t="shared" si="23"/>
        <v>47.348484848484851</v>
      </c>
    </row>
    <row r="335" spans="2:6" x14ac:dyDescent="0.15">
      <c r="B335" s="33">
        <v>331</v>
      </c>
      <c r="C335" s="32">
        <f t="shared" si="21"/>
        <v>3021.1480362537764</v>
      </c>
      <c r="D335" s="42">
        <f t="shared" si="22"/>
        <v>48338.368580060422</v>
      </c>
      <c r="E335" s="32">
        <f t="shared" si="20"/>
        <v>755</v>
      </c>
      <c r="F335" s="45">
        <f t="shared" si="23"/>
        <v>47.205438066465256</v>
      </c>
    </row>
    <row r="336" spans="2:6" x14ac:dyDescent="0.15">
      <c r="B336" s="33">
        <v>332</v>
      </c>
      <c r="C336" s="32">
        <f t="shared" si="21"/>
        <v>3012.0481927710844</v>
      </c>
      <c r="D336" s="42">
        <f t="shared" si="22"/>
        <v>48192.77108433735</v>
      </c>
      <c r="E336" s="32">
        <f t="shared" si="20"/>
        <v>753</v>
      </c>
      <c r="F336" s="45">
        <f t="shared" si="23"/>
        <v>47.063253012048193</v>
      </c>
    </row>
    <row r="337" spans="2:6" x14ac:dyDescent="0.15">
      <c r="B337" s="33">
        <v>333</v>
      </c>
      <c r="C337" s="32">
        <f t="shared" si="21"/>
        <v>3003.003003003003</v>
      </c>
      <c r="D337" s="42">
        <f t="shared" si="22"/>
        <v>48048.048048048047</v>
      </c>
      <c r="E337" s="32">
        <f t="shared" si="20"/>
        <v>751</v>
      </c>
      <c r="F337" s="45">
        <f t="shared" si="23"/>
        <v>46.921921921921921</v>
      </c>
    </row>
    <row r="338" spans="2:6" x14ac:dyDescent="0.15">
      <c r="B338" s="33">
        <v>334</v>
      </c>
      <c r="C338" s="32">
        <f t="shared" si="21"/>
        <v>2994.0119760479042</v>
      </c>
      <c r="D338" s="42">
        <f t="shared" si="22"/>
        <v>47904.191616766468</v>
      </c>
      <c r="E338" s="32">
        <f t="shared" si="20"/>
        <v>749</v>
      </c>
      <c r="F338" s="45">
        <f t="shared" si="23"/>
        <v>46.781437125748504</v>
      </c>
    </row>
    <row r="339" spans="2:6" x14ac:dyDescent="0.15">
      <c r="B339" s="33">
        <v>335</v>
      </c>
      <c r="C339" s="32">
        <f t="shared" si="21"/>
        <v>2985.0746268656717</v>
      </c>
      <c r="D339" s="42">
        <f t="shared" si="22"/>
        <v>47761.194029850747</v>
      </c>
      <c r="E339" s="32">
        <f t="shared" si="20"/>
        <v>746</v>
      </c>
      <c r="F339" s="45">
        <f t="shared" si="23"/>
        <v>46.64179104477612</v>
      </c>
    </row>
    <row r="340" spans="2:6" x14ac:dyDescent="0.15">
      <c r="B340" s="33">
        <v>336</v>
      </c>
      <c r="C340" s="32">
        <f t="shared" si="21"/>
        <v>2976.1904761904761</v>
      </c>
      <c r="D340" s="42">
        <f t="shared" si="22"/>
        <v>47619.047619047618</v>
      </c>
      <c r="E340" s="32">
        <f t="shared" si="20"/>
        <v>744</v>
      </c>
      <c r="F340" s="45">
        <f t="shared" si="23"/>
        <v>46.50297619047619</v>
      </c>
    </row>
    <row r="341" spans="2:6" x14ac:dyDescent="0.15">
      <c r="B341" s="33">
        <v>337</v>
      </c>
      <c r="C341" s="32">
        <f t="shared" si="21"/>
        <v>2967.359050445104</v>
      </c>
      <c r="D341" s="42">
        <f t="shared" si="22"/>
        <v>47477.744807121664</v>
      </c>
      <c r="E341" s="32">
        <f t="shared" si="20"/>
        <v>742</v>
      </c>
      <c r="F341" s="45">
        <f t="shared" si="23"/>
        <v>46.36498516320475</v>
      </c>
    </row>
    <row r="342" spans="2:6" x14ac:dyDescent="0.15">
      <c r="B342" s="33">
        <v>338</v>
      </c>
      <c r="C342" s="32">
        <f t="shared" si="21"/>
        <v>2958.5798816568049</v>
      </c>
      <c r="D342" s="42">
        <f t="shared" si="22"/>
        <v>47337.278106508878</v>
      </c>
      <c r="E342" s="32">
        <f t="shared" si="20"/>
        <v>740</v>
      </c>
      <c r="F342" s="45">
        <f t="shared" si="23"/>
        <v>46.227810650887577</v>
      </c>
    </row>
    <row r="343" spans="2:6" x14ac:dyDescent="0.15">
      <c r="B343" s="33">
        <v>339</v>
      </c>
      <c r="C343" s="32">
        <f t="shared" si="21"/>
        <v>2949.8525073746314</v>
      </c>
      <c r="D343" s="42">
        <f t="shared" si="22"/>
        <v>47197.640117994102</v>
      </c>
      <c r="E343" s="32">
        <f t="shared" si="20"/>
        <v>737</v>
      </c>
      <c r="F343" s="45">
        <f t="shared" si="23"/>
        <v>46.091445427728615</v>
      </c>
    </row>
    <row r="344" spans="2:6" x14ac:dyDescent="0.15">
      <c r="B344" s="33">
        <v>340</v>
      </c>
      <c r="C344" s="32">
        <f t="shared" si="21"/>
        <v>2941.1764705882351</v>
      </c>
      <c r="D344" s="42">
        <f t="shared" si="22"/>
        <v>47058.823529411762</v>
      </c>
      <c r="E344" s="32">
        <f t="shared" si="20"/>
        <v>735</v>
      </c>
      <c r="F344" s="45">
        <f t="shared" si="23"/>
        <v>45.955882352941174</v>
      </c>
    </row>
    <row r="345" spans="2:6" x14ac:dyDescent="0.15">
      <c r="B345" s="33">
        <v>341</v>
      </c>
      <c r="C345" s="32">
        <f t="shared" si="21"/>
        <v>2932.5513196480938</v>
      </c>
      <c r="D345" s="42">
        <f t="shared" si="22"/>
        <v>46920.821114369501</v>
      </c>
      <c r="E345" s="32">
        <f t="shared" si="20"/>
        <v>733</v>
      </c>
      <c r="F345" s="45">
        <f t="shared" si="23"/>
        <v>45.821114369501466</v>
      </c>
    </row>
    <row r="346" spans="2:6" x14ac:dyDescent="0.15">
      <c r="B346" s="33">
        <v>342</v>
      </c>
      <c r="C346" s="32">
        <f t="shared" si="21"/>
        <v>2923.9766081871344</v>
      </c>
      <c r="D346" s="42">
        <f t="shared" si="22"/>
        <v>46783.62573099415</v>
      </c>
      <c r="E346" s="32">
        <f t="shared" si="20"/>
        <v>731</v>
      </c>
      <c r="F346" s="45">
        <f t="shared" si="23"/>
        <v>45.687134502923975</v>
      </c>
    </row>
    <row r="347" spans="2:6" x14ac:dyDescent="0.15">
      <c r="B347" s="33">
        <v>343</v>
      </c>
      <c r="C347" s="32">
        <f t="shared" si="21"/>
        <v>2915.4518950437318</v>
      </c>
      <c r="D347" s="42">
        <f t="shared" si="22"/>
        <v>46647.230320699709</v>
      </c>
      <c r="E347" s="32">
        <f t="shared" si="20"/>
        <v>729</v>
      </c>
      <c r="F347" s="45">
        <f t="shared" si="23"/>
        <v>45.55393586005831</v>
      </c>
    </row>
    <row r="348" spans="2:6" x14ac:dyDescent="0.15">
      <c r="B348" s="33">
        <v>344</v>
      </c>
      <c r="C348" s="32">
        <f t="shared" si="21"/>
        <v>2906.9767441860463</v>
      </c>
      <c r="D348" s="42">
        <f t="shared" si="22"/>
        <v>46511.627906976741</v>
      </c>
      <c r="E348" s="32">
        <f t="shared" si="20"/>
        <v>727</v>
      </c>
      <c r="F348" s="45">
        <f t="shared" si="23"/>
        <v>45.421511627906973</v>
      </c>
    </row>
    <row r="349" spans="2:6" x14ac:dyDescent="0.15">
      <c r="B349" s="33">
        <v>345</v>
      </c>
      <c r="C349" s="32">
        <f t="shared" si="21"/>
        <v>2898.550724637681</v>
      </c>
      <c r="D349" s="42">
        <f t="shared" si="22"/>
        <v>46376.811594202896</v>
      </c>
      <c r="E349" s="32">
        <f t="shared" si="20"/>
        <v>725</v>
      </c>
      <c r="F349" s="45">
        <f t="shared" si="23"/>
        <v>45.289855072463766</v>
      </c>
    </row>
    <row r="350" spans="2:6" x14ac:dyDescent="0.15">
      <c r="B350" s="33">
        <v>346</v>
      </c>
      <c r="C350" s="32">
        <f t="shared" si="21"/>
        <v>2890.1734104046241</v>
      </c>
      <c r="D350" s="42">
        <f t="shared" si="22"/>
        <v>46242.774566473985</v>
      </c>
      <c r="E350" s="32">
        <f t="shared" si="20"/>
        <v>723</v>
      </c>
      <c r="F350" s="45">
        <f t="shared" si="23"/>
        <v>45.158959537572251</v>
      </c>
    </row>
    <row r="351" spans="2:6" x14ac:dyDescent="0.15">
      <c r="B351" s="33">
        <v>347</v>
      </c>
      <c r="C351" s="32">
        <f t="shared" si="21"/>
        <v>2881.8443804034582</v>
      </c>
      <c r="D351" s="42">
        <f t="shared" si="22"/>
        <v>46109.510086455331</v>
      </c>
      <c r="E351" s="32">
        <f t="shared" si="20"/>
        <v>720</v>
      </c>
      <c r="F351" s="45">
        <f t="shared" si="23"/>
        <v>45.028818443804035</v>
      </c>
    </row>
    <row r="352" spans="2:6" x14ac:dyDescent="0.15">
      <c r="B352" s="33">
        <v>348</v>
      </c>
      <c r="C352" s="32">
        <f t="shared" si="21"/>
        <v>2873.5632183908046</v>
      </c>
      <c r="D352" s="42">
        <f t="shared" si="22"/>
        <v>45977.011494252874</v>
      </c>
      <c r="E352" s="32">
        <f t="shared" si="20"/>
        <v>718</v>
      </c>
      <c r="F352" s="45">
        <f t="shared" si="23"/>
        <v>44.899425287356323</v>
      </c>
    </row>
    <row r="353" spans="2:6" x14ac:dyDescent="0.15">
      <c r="B353" s="33">
        <v>349</v>
      </c>
      <c r="C353" s="32">
        <f t="shared" si="21"/>
        <v>2865.3295128939826</v>
      </c>
      <c r="D353" s="42">
        <f t="shared" si="22"/>
        <v>45845.272206303722</v>
      </c>
      <c r="E353" s="32">
        <f t="shared" si="20"/>
        <v>716</v>
      </c>
      <c r="F353" s="45">
        <f t="shared" si="23"/>
        <v>44.770773638968478</v>
      </c>
    </row>
    <row r="354" spans="2:6" x14ac:dyDescent="0.15">
      <c r="B354" s="33">
        <v>350</v>
      </c>
      <c r="C354" s="32">
        <f t="shared" si="21"/>
        <v>2857.1428571428573</v>
      </c>
      <c r="D354" s="42">
        <f t="shared" si="22"/>
        <v>45714.285714285717</v>
      </c>
      <c r="E354" s="32">
        <f t="shared" si="20"/>
        <v>714</v>
      </c>
      <c r="F354" s="45">
        <f t="shared" si="23"/>
        <v>44.642857142857146</v>
      </c>
    </row>
    <row r="355" spans="2:6" x14ac:dyDescent="0.15">
      <c r="B355" s="33">
        <v>351</v>
      </c>
      <c r="C355" s="32">
        <f t="shared" si="21"/>
        <v>2849.002849002849</v>
      </c>
      <c r="D355" s="42">
        <f t="shared" si="22"/>
        <v>45584.045584045583</v>
      </c>
      <c r="E355" s="32">
        <f t="shared" si="20"/>
        <v>712</v>
      </c>
      <c r="F355" s="45">
        <f t="shared" si="23"/>
        <v>44.515669515669515</v>
      </c>
    </row>
    <row r="356" spans="2:6" x14ac:dyDescent="0.15">
      <c r="B356" s="33">
        <v>352</v>
      </c>
      <c r="C356" s="32">
        <f t="shared" si="21"/>
        <v>2840.909090909091</v>
      </c>
      <c r="D356" s="42">
        <f t="shared" si="22"/>
        <v>45454.545454545456</v>
      </c>
      <c r="E356" s="32">
        <f t="shared" si="20"/>
        <v>710</v>
      </c>
      <c r="F356" s="45">
        <f t="shared" si="23"/>
        <v>44.389204545454547</v>
      </c>
    </row>
    <row r="357" spans="2:6" x14ac:dyDescent="0.15">
      <c r="B357" s="33">
        <v>353</v>
      </c>
      <c r="C357" s="32">
        <f t="shared" si="21"/>
        <v>2832.8611898016998</v>
      </c>
      <c r="D357" s="42">
        <f t="shared" si="22"/>
        <v>45325.779036827196</v>
      </c>
      <c r="E357" s="32">
        <f t="shared" si="20"/>
        <v>708</v>
      </c>
      <c r="F357" s="45">
        <f t="shared" si="23"/>
        <v>44.263456090651559</v>
      </c>
    </row>
    <row r="358" spans="2:6" x14ac:dyDescent="0.15">
      <c r="B358" s="33">
        <v>354</v>
      </c>
      <c r="C358" s="32">
        <f t="shared" si="21"/>
        <v>2824.8587570621471</v>
      </c>
      <c r="D358" s="42">
        <f t="shared" si="22"/>
        <v>45197.740112994354</v>
      </c>
      <c r="E358" s="32">
        <f t="shared" si="20"/>
        <v>706</v>
      </c>
      <c r="F358" s="45">
        <f t="shared" si="23"/>
        <v>44.138418079096049</v>
      </c>
    </row>
    <row r="359" spans="2:6" x14ac:dyDescent="0.15">
      <c r="B359" s="33">
        <v>355</v>
      </c>
      <c r="C359" s="32">
        <f t="shared" si="21"/>
        <v>2816.9014084507044</v>
      </c>
      <c r="D359" s="42">
        <f t="shared" si="22"/>
        <v>45070.42253521127</v>
      </c>
      <c r="E359" s="32">
        <f t="shared" si="20"/>
        <v>704</v>
      </c>
      <c r="F359" s="45">
        <f t="shared" si="23"/>
        <v>44.014084507042256</v>
      </c>
    </row>
    <row r="360" spans="2:6" x14ac:dyDescent="0.15">
      <c r="B360" s="33">
        <v>356</v>
      </c>
      <c r="C360" s="32">
        <f t="shared" si="21"/>
        <v>2808.9887640449438</v>
      </c>
      <c r="D360" s="42">
        <f t="shared" si="22"/>
        <v>44943.8202247191</v>
      </c>
      <c r="E360" s="32">
        <f t="shared" si="20"/>
        <v>702</v>
      </c>
      <c r="F360" s="45">
        <f t="shared" si="23"/>
        <v>43.890449438202246</v>
      </c>
    </row>
    <row r="361" spans="2:6" x14ac:dyDescent="0.15">
      <c r="B361" s="33">
        <v>357</v>
      </c>
      <c r="C361" s="32">
        <f t="shared" si="21"/>
        <v>2801.1204481792715</v>
      </c>
      <c r="D361" s="42">
        <f t="shared" si="22"/>
        <v>44817.927170868345</v>
      </c>
      <c r="E361" s="32">
        <f t="shared" si="20"/>
        <v>700</v>
      </c>
      <c r="F361" s="45">
        <f t="shared" si="23"/>
        <v>43.767507002801118</v>
      </c>
    </row>
    <row r="362" spans="2:6" x14ac:dyDescent="0.15">
      <c r="B362" s="33">
        <v>358</v>
      </c>
      <c r="C362" s="32">
        <f t="shared" si="21"/>
        <v>2793.2960893854747</v>
      </c>
      <c r="D362" s="42">
        <f t="shared" si="22"/>
        <v>44692.737430167595</v>
      </c>
      <c r="E362" s="32">
        <f t="shared" si="20"/>
        <v>698</v>
      </c>
      <c r="F362" s="45">
        <f t="shared" si="23"/>
        <v>43.645251396648042</v>
      </c>
    </row>
    <row r="363" spans="2:6" x14ac:dyDescent="0.15">
      <c r="B363" s="33">
        <v>359</v>
      </c>
      <c r="C363" s="32">
        <f t="shared" si="21"/>
        <v>2785.515320334262</v>
      </c>
      <c r="D363" s="42">
        <f t="shared" si="22"/>
        <v>44568.245125348192</v>
      </c>
      <c r="E363" s="32">
        <f t="shared" si="20"/>
        <v>696</v>
      </c>
      <c r="F363" s="45">
        <f t="shared" si="23"/>
        <v>43.523676880222844</v>
      </c>
    </row>
    <row r="364" spans="2:6" x14ac:dyDescent="0.15">
      <c r="B364" s="33">
        <v>360</v>
      </c>
      <c r="C364" s="32">
        <f t="shared" si="21"/>
        <v>2777.7777777777778</v>
      </c>
      <c r="D364" s="42">
        <f t="shared" si="22"/>
        <v>44444.444444444445</v>
      </c>
      <c r="E364" s="32">
        <f t="shared" si="20"/>
        <v>694</v>
      </c>
      <c r="F364" s="45">
        <f t="shared" si="23"/>
        <v>43.402777777777779</v>
      </c>
    </row>
    <row r="365" spans="2:6" x14ac:dyDescent="0.15">
      <c r="B365" s="33">
        <v>361</v>
      </c>
      <c r="C365" s="32">
        <f t="shared" si="21"/>
        <v>2770.0831024930749</v>
      </c>
      <c r="D365" s="42">
        <f t="shared" si="22"/>
        <v>44321.329639889198</v>
      </c>
      <c r="E365" s="32">
        <f t="shared" si="20"/>
        <v>693</v>
      </c>
      <c r="F365" s="45">
        <f t="shared" si="23"/>
        <v>43.282548476454295</v>
      </c>
    </row>
    <row r="366" spans="2:6" x14ac:dyDescent="0.15">
      <c r="B366" s="33">
        <v>362</v>
      </c>
      <c r="C366" s="32">
        <f t="shared" si="21"/>
        <v>2762.4309392265195</v>
      </c>
      <c r="D366" s="42">
        <f t="shared" si="22"/>
        <v>44198.895027624312</v>
      </c>
      <c r="E366" s="32">
        <f t="shared" si="20"/>
        <v>691</v>
      </c>
      <c r="F366" s="45">
        <f t="shared" si="23"/>
        <v>43.162983425414367</v>
      </c>
    </row>
    <row r="367" spans="2:6" x14ac:dyDescent="0.15">
      <c r="B367" s="33">
        <v>363</v>
      </c>
      <c r="C367" s="32">
        <f t="shared" si="21"/>
        <v>2754.8209366391184</v>
      </c>
      <c r="D367" s="42">
        <f t="shared" si="22"/>
        <v>44077.134986225894</v>
      </c>
      <c r="E367" s="32">
        <f t="shared" si="20"/>
        <v>689</v>
      </c>
      <c r="F367" s="45">
        <f t="shared" si="23"/>
        <v>43.044077134986225</v>
      </c>
    </row>
    <row r="368" spans="2:6" x14ac:dyDescent="0.15">
      <c r="B368" s="33">
        <v>364</v>
      </c>
      <c r="C368" s="32">
        <f t="shared" si="21"/>
        <v>2747.2527472527472</v>
      </c>
      <c r="D368" s="42">
        <f t="shared" si="22"/>
        <v>43956.043956043955</v>
      </c>
      <c r="E368" s="32">
        <f t="shared" si="20"/>
        <v>687</v>
      </c>
      <c r="F368" s="45">
        <f t="shared" si="23"/>
        <v>42.925824175824175</v>
      </c>
    </row>
    <row r="369" spans="2:6" x14ac:dyDescent="0.15">
      <c r="B369" s="33">
        <v>365</v>
      </c>
      <c r="C369" s="32">
        <f t="shared" si="21"/>
        <v>2739.7260273972602</v>
      </c>
      <c r="D369" s="42">
        <f t="shared" si="22"/>
        <v>43835.616438356163</v>
      </c>
      <c r="E369" s="32">
        <f t="shared" si="20"/>
        <v>685</v>
      </c>
      <c r="F369" s="45">
        <f t="shared" si="23"/>
        <v>42.80821917808219</v>
      </c>
    </row>
    <row r="370" spans="2:6" x14ac:dyDescent="0.15">
      <c r="B370" s="33">
        <v>366</v>
      </c>
      <c r="C370" s="32">
        <f t="shared" si="21"/>
        <v>2732.2404371584698</v>
      </c>
      <c r="D370" s="42">
        <f t="shared" si="22"/>
        <v>43715.846994535517</v>
      </c>
      <c r="E370" s="32">
        <f t="shared" si="20"/>
        <v>683</v>
      </c>
      <c r="F370" s="45">
        <f t="shared" si="23"/>
        <v>42.691256830601091</v>
      </c>
    </row>
    <row r="371" spans="2:6" x14ac:dyDescent="0.15">
      <c r="B371" s="33">
        <v>367</v>
      </c>
      <c r="C371" s="32">
        <f t="shared" si="21"/>
        <v>2724.7956403269754</v>
      </c>
      <c r="D371" s="42">
        <f t="shared" si="22"/>
        <v>43596.730245231607</v>
      </c>
      <c r="E371" s="32">
        <f t="shared" si="20"/>
        <v>681</v>
      </c>
      <c r="F371" s="45">
        <f t="shared" si="23"/>
        <v>42.574931880108991</v>
      </c>
    </row>
    <row r="372" spans="2:6" x14ac:dyDescent="0.15">
      <c r="B372" s="33">
        <v>368</v>
      </c>
      <c r="C372" s="32">
        <f t="shared" si="21"/>
        <v>2717.391304347826</v>
      </c>
      <c r="D372" s="42">
        <f t="shared" si="22"/>
        <v>43478.260869565216</v>
      </c>
      <c r="E372" s="32">
        <f t="shared" si="20"/>
        <v>679</v>
      </c>
      <c r="F372" s="45">
        <f t="shared" si="23"/>
        <v>42.459239130434781</v>
      </c>
    </row>
    <row r="373" spans="2:6" x14ac:dyDescent="0.15">
      <c r="B373" s="33">
        <v>369</v>
      </c>
      <c r="C373" s="32">
        <f t="shared" si="21"/>
        <v>2710.0271002710028</v>
      </c>
      <c r="D373" s="42">
        <f t="shared" si="22"/>
        <v>43360.433604336045</v>
      </c>
      <c r="E373" s="32">
        <f t="shared" si="20"/>
        <v>678</v>
      </c>
      <c r="F373" s="45">
        <f t="shared" si="23"/>
        <v>42.344173441734419</v>
      </c>
    </row>
    <row r="374" spans="2:6" x14ac:dyDescent="0.15">
      <c r="B374" s="33">
        <v>370</v>
      </c>
      <c r="C374" s="32">
        <f t="shared" si="21"/>
        <v>2702.7027027027025</v>
      </c>
      <c r="D374" s="42">
        <f t="shared" si="22"/>
        <v>43243.24324324324</v>
      </c>
      <c r="E374" s="32">
        <f t="shared" si="20"/>
        <v>676</v>
      </c>
      <c r="F374" s="45">
        <f t="shared" si="23"/>
        <v>42.229729729729726</v>
      </c>
    </row>
    <row r="375" spans="2:6" x14ac:dyDescent="0.15">
      <c r="B375" s="33">
        <v>371</v>
      </c>
      <c r="C375" s="32">
        <f t="shared" si="21"/>
        <v>2695.4177897574123</v>
      </c>
      <c r="D375" s="42">
        <f t="shared" si="22"/>
        <v>43126.684636118596</v>
      </c>
      <c r="E375" s="32">
        <f t="shared" si="20"/>
        <v>674</v>
      </c>
      <c r="F375" s="45">
        <f t="shared" si="23"/>
        <v>42.115902964959567</v>
      </c>
    </row>
    <row r="376" spans="2:6" x14ac:dyDescent="0.15">
      <c r="B376" s="33">
        <v>372</v>
      </c>
      <c r="C376" s="32">
        <f t="shared" si="21"/>
        <v>2688.1720430107525</v>
      </c>
      <c r="D376" s="42">
        <f t="shared" si="22"/>
        <v>43010.752688172041</v>
      </c>
      <c r="E376" s="32">
        <f t="shared" si="20"/>
        <v>672</v>
      </c>
      <c r="F376" s="45">
        <f t="shared" si="23"/>
        <v>42.002688172043008</v>
      </c>
    </row>
    <row r="377" spans="2:6" x14ac:dyDescent="0.15">
      <c r="B377" s="33">
        <v>373</v>
      </c>
      <c r="C377" s="32">
        <f t="shared" si="21"/>
        <v>2680.9651474530833</v>
      </c>
      <c r="D377" s="42">
        <f t="shared" si="22"/>
        <v>42895.442359249333</v>
      </c>
      <c r="E377" s="32">
        <f t="shared" si="20"/>
        <v>670</v>
      </c>
      <c r="F377" s="45">
        <f t="shared" si="23"/>
        <v>41.890080428954427</v>
      </c>
    </row>
    <row r="378" spans="2:6" x14ac:dyDescent="0.15">
      <c r="B378" s="33">
        <v>374</v>
      </c>
      <c r="C378" s="32">
        <f t="shared" si="21"/>
        <v>2673.7967914438505</v>
      </c>
      <c r="D378" s="42">
        <f t="shared" si="22"/>
        <v>42780.748663101607</v>
      </c>
      <c r="E378" s="32">
        <f t="shared" si="20"/>
        <v>668</v>
      </c>
      <c r="F378" s="45">
        <f t="shared" si="23"/>
        <v>41.778074866310163</v>
      </c>
    </row>
    <row r="379" spans="2:6" x14ac:dyDescent="0.15">
      <c r="B379" s="33">
        <v>375</v>
      </c>
      <c r="C379" s="32">
        <f t="shared" si="21"/>
        <v>2666.6666666666665</v>
      </c>
      <c r="D379" s="42">
        <f t="shared" si="22"/>
        <v>42666.666666666664</v>
      </c>
      <c r="E379" s="32">
        <f t="shared" si="20"/>
        <v>667</v>
      </c>
      <c r="F379" s="45">
        <f t="shared" si="23"/>
        <v>41.666666666666664</v>
      </c>
    </row>
    <row r="380" spans="2:6" x14ac:dyDescent="0.15">
      <c r="B380" s="33">
        <v>376</v>
      </c>
      <c r="C380" s="32">
        <f t="shared" si="21"/>
        <v>2659.5744680851062</v>
      </c>
      <c r="D380" s="42">
        <f t="shared" si="22"/>
        <v>42553.191489361699</v>
      </c>
      <c r="E380" s="32">
        <f t="shared" si="20"/>
        <v>665</v>
      </c>
      <c r="F380" s="45">
        <f t="shared" si="23"/>
        <v>41.555851063829785</v>
      </c>
    </row>
    <row r="381" spans="2:6" x14ac:dyDescent="0.15">
      <c r="B381" s="33">
        <v>377</v>
      </c>
      <c r="C381" s="32">
        <f t="shared" si="21"/>
        <v>2652.5198938992044</v>
      </c>
      <c r="D381" s="42">
        <f t="shared" si="22"/>
        <v>42440.31830238727</v>
      </c>
      <c r="E381" s="32">
        <f t="shared" si="20"/>
        <v>663</v>
      </c>
      <c r="F381" s="45">
        <f t="shared" si="23"/>
        <v>41.445623342175068</v>
      </c>
    </row>
    <row r="382" spans="2:6" x14ac:dyDescent="0.15">
      <c r="B382" s="33">
        <v>378</v>
      </c>
      <c r="C382" s="32">
        <f t="shared" si="21"/>
        <v>2645.5026455026455</v>
      </c>
      <c r="D382" s="42">
        <f t="shared" si="22"/>
        <v>42328.042328042327</v>
      </c>
      <c r="E382" s="32">
        <f t="shared" si="20"/>
        <v>661</v>
      </c>
      <c r="F382" s="45">
        <f t="shared" si="23"/>
        <v>41.335978835978835</v>
      </c>
    </row>
    <row r="383" spans="2:6" x14ac:dyDescent="0.15">
      <c r="B383" s="33">
        <v>379</v>
      </c>
      <c r="C383" s="32">
        <f t="shared" si="21"/>
        <v>2638.5224274406332</v>
      </c>
      <c r="D383" s="42">
        <f t="shared" si="22"/>
        <v>42216.358839050132</v>
      </c>
      <c r="E383" s="32">
        <f t="shared" si="20"/>
        <v>660</v>
      </c>
      <c r="F383" s="45">
        <f t="shared" si="23"/>
        <v>41.226912928759894</v>
      </c>
    </row>
    <row r="384" spans="2:6" x14ac:dyDescent="0.15">
      <c r="B384" s="33">
        <v>380</v>
      </c>
      <c r="C384" s="32">
        <f t="shared" si="21"/>
        <v>2631.5789473684213</v>
      </c>
      <c r="D384" s="42">
        <f t="shared" si="22"/>
        <v>42105.26315789474</v>
      </c>
      <c r="E384" s="32">
        <f t="shared" si="20"/>
        <v>658</v>
      </c>
      <c r="F384" s="45">
        <f t="shared" si="23"/>
        <v>41.118421052631582</v>
      </c>
    </row>
    <row r="385" spans="2:6" x14ac:dyDescent="0.15">
      <c r="B385" s="33">
        <v>381</v>
      </c>
      <c r="C385" s="32">
        <f t="shared" si="21"/>
        <v>2624.6719160104985</v>
      </c>
      <c r="D385" s="42">
        <f t="shared" si="22"/>
        <v>41994.750656167977</v>
      </c>
      <c r="E385" s="32">
        <f t="shared" si="20"/>
        <v>656</v>
      </c>
      <c r="F385" s="45">
        <f t="shared" si="23"/>
        <v>41.01049868766404</v>
      </c>
    </row>
    <row r="386" spans="2:6" x14ac:dyDescent="0.15">
      <c r="B386" s="33">
        <v>382</v>
      </c>
      <c r="C386" s="32">
        <f t="shared" si="21"/>
        <v>2617.8010471204188</v>
      </c>
      <c r="D386" s="42">
        <f t="shared" si="22"/>
        <v>41884.816753926701</v>
      </c>
      <c r="E386" s="32">
        <f t="shared" si="20"/>
        <v>654</v>
      </c>
      <c r="F386" s="45">
        <f t="shared" si="23"/>
        <v>40.903141361256544</v>
      </c>
    </row>
    <row r="387" spans="2:6" x14ac:dyDescent="0.15">
      <c r="B387" s="33">
        <v>383</v>
      </c>
      <c r="C387" s="32">
        <f t="shared" si="21"/>
        <v>2610.9660574412533</v>
      </c>
      <c r="D387" s="42">
        <f t="shared" si="22"/>
        <v>41775.456919060052</v>
      </c>
      <c r="E387" s="32">
        <f t="shared" si="20"/>
        <v>653</v>
      </c>
      <c r="F387" s="45">
        <f t="shared" si="23"/>
        <v>40.796344647519582</v>
      </c>
    </row>
    <row r="388" spans="2:6" x14ac:dyDescent="0.15">
      <c r="B388" s="33">
        <v>384</v>
      </c>
      <c r="C388" s="32">
        <f t="shared" si="21"/>
        <v>2604.1666666666665</v>
      </c>
      <c r="D388" s="42">
        <f t="shared" si="22"/>
        <v>41666.666666666664</v>
      </c>
      <c r="E388" s="32">
        <f t="shared" si="20"/>
        <v>651</v>
      </c>
      <c r="F388" s="45">
        <f t="shared" si="23"/>
        <v>40.690104166666664</v>
      </c>
    </row>
    <row r="389" spans="2:6" x14ac:dyDescent="0.15">
      <c r="B389" s="33">
        <v>385</v>
      </c>
      <c r="C389" s="32">
        <f t="shared" si="21"/>
        <v>2597.4025974025976</v>
      </c>
      <c r="D389" s="42">
        <f t="shared" si="22"/>
        <v>41558.441558441562</v>
      </c>
      <c r="E389" s="32">
        <f t="shared" ref="E389:E452" si="24">ROUND(D389/64, 0)</f>
        <v>649</v>
      </c>
      <c r="F389" s="45">
        <f t="shared" si="23"/>
        <v>40.584415584415588</v>
      </c>
    </row>
    <row r="390" spans="2:6" x14ac:dyDescent="0.15">
      <c r="B390" s="33">
        <v>386</v>
      </c>
      <c r="C390" s="32">
        <f t="shared" ref="C390:C453" si="25">1*10^6/B390</f>
        <v>2590.6735751295337</v>
      </c>
      <c r="D390" s="42">
        <f t="shared" ref="D390:D453" si="26">C390/$C$4</f>
        <v>41450.777202072539</v>
      </c>
      <c r="E390" s="32">
        <f t="shared" si="24"/>
        <v>648</v>
      </c>
      <c r="F390" s="45">
        <f t="shared" ref="F390:F453" si="27">C390/64</f>
        <v>40.479274611398964</v>
      </c>
    </row>
    <row r="391" spans="2:6" x14ac:dyDescent="0.15">
      <c r="B391" s="33">
        <v>387</v>
      </c>
      <c r="C391" s="32">
        <f t="shared" si="25"/>
        <v>2583.9793281653747</v>
      </c>
      <c r="D391" s="42">
        <f t="shared" si="26"/>
        <v>41343.669250645995</v>
      </c>
      <c r="E391" s="32">
        <f t="shared" si="24"/>
        <v>646</v>
      </c>
      <c r="F391" s="45">
        <f t="shared" si="27"/>
        <v>40.374677002583979</v>
      </c>
    </row>
    <row r="392" spans="2:6" x14ac:dyDescent="0.15">
      <c r="B392" s="33">
        <v>388</v>
      </c>
      <c r="C392" s="32">
        <f t="shared" si="25"/>
        <v>2577.319587628866</v>
      </c>
      <c r="D392" s="42">
        <f t="shared" si="26"/>
        <v>41237.113402061856</v>
      </c>
      <c r="E392" s="32">
        <f t="shared" si="24"/>
        <v>644</v>
      </c>
      <c r="F392" s="45">
        <f t="shared" si="27"/>
        <v>40.270618556701031</v>
      </c>
    </row>
    <row r="393" spans="2:6" x14ac:dyDescent="0.15">
      <c r="B393" s="33">
        <v>389</v>
      </c>
      <c r="C393" s="32">
        <f t="shared" si="25"/>
        <v>2570.694087403599</v>
      </c>
      <c r="D393" s="42">
        <f t="shared" si="26"/>
        <v>41131.105398457585</v>
      </c>
      <c r="E393" s="32">
        <f t="shared" si="24"/>
        <v>643</v>
      </c>
      <c r="F393" s="45">
        <f t="shared" si="27"/>
        <v>40.167095115681235</v>
      </c>
    </row>
    <row r="394" spans="2:6" x14ac:dyDescent="0.15">
      <c r="B394" s="33">
        <v>390</v>
      </c>
      <c r="C394" s="32">
        <f t="shared" si="25"/>
        <v>2564.102564102564</v>
      </c>
      <c r="D394" s="42">
        <f t="shared" si="26"/>
        <v>41025.641025641024</v>
      </c>
      <c r="E394" s="32">
        <f t="shared" si="24"/>
        <v>641</v>
      </c>
      <c r="F394" s="45">
        <f t="shared" si="27"/>
        <v>40.064102564102562</v>
      </c>
    </row>
    <row r="395" spans="2:6" x14ac:dyDescent="0.15">
      <c r="B395" s="33">
        <v>391</v>
      </c>
      <c r="C395" s="32">
        <f t="shared" si="25"/>
        <v>2557.5447570332481</v>
      </c>
      <c r="D395" s="42">
        <f t="shared" si="26"/>
        <v>40920.716112531969</v>
      </c>
      <c r="E395" s="32">
        <f t="shared" si="24"/>
        <v>639</v>
      </c>
      <c r="F395" s="45">
        <f t="shared" si="27"/>
        <v>39.961636828644501</v>
      </c>
    </row>
    <row r="396" spans="2:6" x14ac:dyDescent="0.15">
      <c r="B396" s="33">
        <v>392</v>
      </c>
      <c r="C396" s="32">
        <f t="shared" si="25"/>
        <v>2551.0204081632655</v>
      </c>
      <c r="D396" s="42">
        <f t="shared" si="26"/>
        <v>40816.326530612248</v>
      </c>
      <c r="E396" s="32">
        <f t="shared" si="24"/>
        <v>638</v>
      </c>
      <c r="F396" s="45">
        <f t="shared" si="27"/>
        <v>39.859693877551024</v>
      </c>
    </row>
    <row r="397" spans="2:6" x14ac:dyDescent="0.15">
      <c r="B397" s="33">
        <v>393</v>
      </c>
      <c r="C397" s="32">
        <f t="shared" si="25"/>
        <v>2544.5292620865139</v>
      </c>
      <c r="D397" s="42">
        <f t="shared" si="26"/>
        <v>40712.468193384222</v>
      </c>
      <c r="E397" s="32">
        <f t="shared" si="24"/>
        <v>636</v>
      </c>
      <c r="F397" s="45">
        <f t="shared" si="27"/>
        <v>39.758269720101779</v>
      </c>
    </row>
    <row r="398" spans="2:6" x14ac:dyDescent="0.15">
      <c r="B398" s="33">
        <v>394</v>
      </c>
      <c r="C398" s="32">
        <f t="shared" si="25"/>
        <v>2538.0710659898477</v>
      </c>
      <c r="D398" s="42">
        <f t="shared" si="26"/>
        <v>40609.137055837564</v>
      </c>
      <c r="E398" s="32">
        <f t="shared" si="24"/>
        <v>635</v>
      </c>
      <c r="F398" s="45">
        <f t="shared" si="27"/>
        <v>39.657360406091371</v>
      </c>
    </row>
    <row r="399" spans="2:6" x14ac:dyDescent="0.15">
      <c r="B399" s="33">
        <v>395</v>
      </c>
      <c r="C399" s="32">
        <f t="shared" si="25"/>
        <v>2531.6455696202534</v>
      </c>
      <c r="D399" s="42">
        <f t="shared" si="26"/>
        <v>40506.329113924054</v>
      </c>
      <c r="E399" s="32">
        <f t="shared" si="24"/>
        <v>633</v>
      </c>
      <c r="F399" s="45">
        <f t="shared" si="27"/>
        <v>39.556962025316459</v>
      </c>
    </row>
    <row r="400" spans="2:6" x14ac:dyDescent="0.15">
      <c r="B400" s="33">
        <v>396</v>
      </c>
      <c r="C400" s="32">
        <f t="shared" si="25"/>
        <v>2525.2525252525252</v>
      </c>
      <c r="D400" s="42">
        <f t="shared" si="26"/>
        <v>40404.040404040403</v>
      </c>
      <c r="E400" s="32">
        <f t="shared" si="24"/>
        <v>631</v>
      </c>
      <c r="F400" s="45">
        <f t="shared" si="27"/>
        <v>39.457070707070706</v>
      </c>
    </row>
    <row r="401" spans="2:6" x14ac:dyDescent="0.15">
      <c r="B401" s="33">
        <v>397</v>
      </c>
      <c r="C401" s="32">
        <f t="shared" si="25"/>
        <v>2518.8916876574308</v>
      </c>
      <c r="D401" s="42">
        <f t="shared" si="26"/>
        <v>40302.267002518893</v>
      </c>
      <c r="E401" s="32">
        <f t="shared" si="24"/>
        <v>630</v>
      </c>
      <c r="F401" s="45">
        <f t="shared" si="27"/>
        <v>39.357682619647356</v>
      </c>
    </row>
    <row r="402" spans="2:6" x14ac:dyDescent="0.15">
      <c r="B402" s="33">
        <v>398</v>
      </c>
      <c r="C402" s="32">
        <f t="shared" si="25"/>
        <v>2512.5628140703516</v>
      </c>
      <c r="D402" s="42">
        <f t="shared" si="26"/>
        <v>40201.005025125625</v>
      </c>
      <c r="E402" s="32">
        <f t="shared" si="24"/>
        <v>628</v>
      </c>
      <c r="F402" s="45">
        <f t="shared" si="27"/>
        <v>39.258793969849243</v>
      </c>
    </row>
    <row r="403" spans="2:6" x14ac:dyDescent="0.15">
      <c r="B403" s="33">
        <v>399</v>
      </c>
      <c r="C403" s="32">
        <f t="shared" si="25"/>
        <v>2506.2656641604012</v>
      </c>
      <c r="D403" s="42">
        <f t="shared" si="26"/>
        <v>40100.25062656642</v>
      </c>
      <c r="E403" s="32">
        <f t="shared" si="24"/>
        <v>627</v>
      </c>
      <c r="F403" s="45">
        <f t="shared" si="27"/>
        <v>39.160401002506269</v>
      </c>
    </row>
    <row r="404" spans="2:6" x14ac:dyDescent="0.15">
      <c r="B404" s="33">
        <v>400</v>
      </c>
      <c r="C404" s="32">
        <f t="shared" si="25"/>
        <v>2500</v>
      </c>
      <c r="D404" s="42">
        <f t="shared" si="26"/>
        <v>40000</v>
      </c>
      <c r="E404" s="32">
        <f t="shared" si="24"/>
        <v>625</v>
      </c>
      <c r="F404" s="45">
        <f t="shared" si="27"/>
        <v>39.0625</v>
      </c>
    </row>
    <row r="405" spans="2:6" x14ac:dyDescent="0.15">
      <c r="B405" s="33">
        <v>401</v>
      </c>
      <c r="C405" s="32">
        <f t="shared" si="25"/>
        <v>2493.7655860349128</v>
      </c>
      <c r="D405" s="42">
        <f t="shared" si="26"/>
        <v>39900.249376558604</v>
      </c>
      <c r="E405" s="32">
        <f t="shared" si="24"/>
        <v>623</v>
      </c>
      <c r="F405" s="45">
        <f t="shared" si="27"/>
        <v>38.965087281795512</v>
      </c>
    </row>
    <row r="406" spans="2:6" x14ac:dyDescent="0.15">
      <c r="B406" s="33">
        <v>402</v>
      </c>
      <c r="C406" s="32">
        <f t="shared" si="25"/>
        <v>2487.5621890547263</v>
      </c>
      <c r="D406" s="42">
        <f t="shared" si="26"/>
        <v>39800.995024875621</v>
      </c>
      <c r="E406" s="32">
        <f t="shared" si="24"/>
        <v>622</v>
      </c>
      <c r="F406" s="45">
        <f t="shared" si="27"/>
        <v>38.868159203980099</v>
      </c>
    </row>
    <row r="407" spans="2:6" x14ac:dyDescent="0.15">
      <c r="B407" s="33">
        <v>403</v>
      </c>
      <c r="C407" s="32">
        <f t="shared" si="25"/>
        <v>2481.3895781637716</v>
      </c>
      <c r="D407" s="42">
        <f t="shared" si="26"/>
        <v>39702.233250620346</v>
      </c>
      <c r="E407" s="32">
        <f t="shared" si="24"/>
        <v>620</v>
      </c>
      <c r="F407" s="45">
        <f t="shared" si="27"/>
        <v>38.771712158808931</v>
      </c>
    </row>
    <row r="408" spans="2:6" x14ac:dyDescent="0.15">
      <c r="B408" s="33">
        <v>404</v>
      </c>
      <c r="C408" s="32">
        <f t="shared" si="25"/>
        <v>2475.2475247524753</v>
      </c>
      <c r="D408" s="42">
        <f t="shared" si="26"/>
        <v>39603.960396039605</v>
      </c>
      <c r="E408" s="32">
        <f t="shared" si="24"/>
        <v>619</v>
      </c>
      <c r="F408" s="45">
        <f t="shared" si="27"/>
        <v>38.675742574257427</v>
      </c>
    </row>
    <row r="409" spans="2:6" x14ac:dyDescent="0.15">
      <c r="B409" s="33">
        <v>405</v>
      </c>
      <c r="C409" s="32">
        <f t="shared" si="25"/>
        <v>2469.1358024691358</v>
      </c>
      <c r="D409" s="42">
        <f t="shared" si="26"/>
        <v>39506.172839506173</v>
      </c>
      <c r="E409" s="32">
        <f t="shared" si="24"/>
        <v>617</v>
      </c>
      <c r="F409" s="45">
        <f t="shared" si="27"/>
        <v>38.580246913580247</v>
      </c>
    </row>
    <row r="410" spans="2:6" x14ac:dyDescent="0.15">
      <c r="B410" s="33">
        <v>406</v>
      </c>
      <c r="C410" s="32">
        <f t="shared" si="25"/>
        <v>2463.0541871921182</v>
      </c>
      <c r="D410" s="42">
        <f t="shared" si="26"/>
        <v>39408.866995073891</v>
      </c>
      <c r="E410" s="32">
        <f t="shared" si="24"/>
        <v>616</v>
      </c>
      <c r="F410" s="45">
        <f t="shared" si="27"/>
        <v>38.485221674876847</v>
      </c>
    </row>
    <row r="411" spans="2:6" x14ac:dyDescent="0.15">
      <c r="B411" s="33">
        <v>407</v>
      </c>
      <c r="C411" s="32">
        <f t="shared" si="25"/>
        <v>2457.002457002457</v>
      </c>
      <c r="D411" s="42">
        <f t="shared" si="26"/>
        <v>39312.039312039313</v>
      </c>
      <c r="E411" s="32">
        <f t="shared" si="24"/>
        <v>614</v>
      </c>
      <c r="F411" s="45">
        <f t="shared" si="27"/>
        <v>38.390663390663391</v>
      </c>
    </row>
    <row r="412" spans="2:6" x14ac:dyDescent="0.15">
      <c r="B412" s="33">
        <v>408</v>
      </c>
      <c r="C412" s="32">
        <f t="shared" si="25"/>
        <v>2450.9803921568628</v>
      </c>
      <c r="D412" s="42">
        <f t="shared" si="26"/>
        <v>39215.686274509804</v>
      </c>
      <c r="E412" s="32">
        <f t="shared" si="24"/>
        <v>613</v>
      </c>
      <c r="F412" s="45">
        <f t="shared" si="27"/>
        <v>38.296568627450981</v>
      </c>
    </row>
    <row r="413" spans="2:6" x14ac:dyDescent="0.15">
      <c r="B413" s="33">
        <v>409</v>
      </c>
      <c r="C413" s="32">
        <f t="shared" si="25"/>
        <v>2444.9877750611249</v>
      </c>
      <c r="D413" s="42">
        <f t="shared" si="26"/>
        <v>39119.804400977999</v>
      </c>
      <c r="E413" s="32">
        <f t="shared" si="24"/>
        <v>611</v>
      </c>
      <c r="F413" s="45">
        <f t="shared" si="27"/>
        <v>38.202933985330077</v>
      </c>
    </row>
    <row r="414" spans="2:6" x14ac:dyDescent="0.15">
      <c r="B414" s="33">
        <v>410</v>
      </c>
      <c r="C414" s="32">
        <f t="shared" si="25"/>
        <v>2439.0243902439024</v>
      </c>
      <c r="D414" s="42">
        <f t="shared" si="26"/>
        <v>39024.390243902439</v>
      </c>
      <c r="E414" s="32">
        <f t="shared" si="24"/>
        <v>610</v>
      </c>
      <c r="F414" s="45">
        <f t="shared" si="27"/>
        <v>38.109756097560975</v>
      </c>
    </row>
    <row r="415" spans="2:6" x14ac:dyDescent="0.15">
      <c r="B415" s="33">
        <v>411</v>
      </c>
      <c r="C415" s="32">
        <f t="shared" si="25"/>
        <v>2433.0900243309002</v>
      </c>
      <c r="D415" s="42">
        <f t="shared" si="26"/>
        <v>38929.440389294403</v>
      </c>
      <c r="E415" s="32">
        <f t="shared" si="24"/>
        <v>608</v>
      </c>
      <c r="F415" s="45">
        <f t="shared" si="27"/>
        <v>38.017031630170315</v>
      </c>
    </row>
    <row r="416" spans="2:6" x14ac:dyDescent="0.15">
      <c r="B416" s="33">
        <v>412</v>
      </c>
      <c r="C416" s="32">
        <f t="shared" si="25"/>
        <v>2427.1844660194174</v>
      </c>
      <c r="D416" s="42">
        <f t="shared" si="26"/>
        <v>38834.951456310679</v>
      </c>
      <c r="E416" s="32">
        <f t="shared" si="24"/>
        <v>607</v>
      </c>
      <c r="F416" s="45">
        <f t="shared" si="27"/>
        <v>37.924757281553397</v>
      </c>
    </row>
    <row r="417" spans="2:6" x14ac:dyDescent="0.15">
      <c r="B417" s="33">
        <v>413</v>
      </c>
      <c r="C417" s="32">
        <f t="shared" si="25"/>
        <v>2421.3075060532688</v>
      </c>
      <c r="D417" s="42">
        <f t="shared" si="26"/>
        <v>38740.9200968523</v>
      </c>
      <c r="E417" s="32">
        <f t="shared" si="24"/>
        <v>605</v>
      </c>
      <c r="F417" s="45">
        <f t="shared" si="27"/>
        <v>37.832929782082324</v>
      </c>
    </row>
    <row r="418" spans="2:6" x14ac:dyDescent="0.15">
      <c r="B418" s="33">
        <v>414</v>
      </c>
      <c r="C418" s="32">
        <f t="shared" si="25"/>
        <v>2415.4589371980678</v>
      </c>
      <c r="D418" s="42">
        <f t="shared" si="26"/>
        <v>38647.342995169085</v>
      </c>
      <c r="E418" s="32">
        <f t="shared" si="24"/>
        <v>604</v>
      </c>
      <c r="F418" s="45">
        <f t="shared" si="27"/>
        <v>37.74154589371981</v>
      </c>
    </row>
    <row r="419" spans="2:6" x14ac:dyDescent="0.15">
      <c r="B419" s="33">
        <v>415</v>
      </c>
      <c r="C419" s="32">
        <f t="shared" si="25"/>
        <v>2409.6385542168673</v>
      </c>
      <c r="D419" s="42">
        <f t="shared" si="26"/>
        <v>38554.216867469877</v>
      </c>
      <c r="E419" s="32">
        <f t="shared" si="24"/>
        <v>602</v>
      </c>
      <c r="F419" s="45">
        <f t="shared" si="27"/>
        <v>37.650602409638552</v>
      </c>
    </row>
    <row r="420" spans="2:6" x14ac:dyDescent="0.15">
      <c r="B420" s="33">
        <v>416</v>
      </c>
      <c r="C420" s="32">
        <f t="shared" si="25"/>
        <v>2403.8461538461538</v>
      </c>
      <c r="D420" s="42">
        <f t="shared" si="26"/>
        <v>38461.538461538461</v>
      </c>
      <c r="E420" s="32">
        <f t="shared" si="24"/>
        <v>601</v>
      </c>
      <c r="F420" s="45">
        <f t="shared" si="27"/>
        <v>37.560096153846153</v>
      </c>
    </row>
    <row r="421" spans="2:6" x14ac:dyDescent="0.15">
      <c r="B421" s="33">
        <v>417</v>
      </c>
      <c r="C421" s="32">
        <f t="shared" si="25"/>
        <v>2398.0815347721823</v>
      </c>
      <c r="D421" s="42">
        <f t="shared" si="26"/>
        <v>38369.304556354917</v>
      </c>
      <c r="E421" s="32">
        <f t="shared" si="24"/>
        <v>600</v>
      </c>
      <c r="F421" s="45">
        <f t="shared" si="27"/>
        <v>37.470023980815348</v>
      </c>
    </row>
    <row r="422" spans="2:6" x14ac:dyDescent="0.15">
      <c r="B422" s="33">
        <v>418</v>
      </c>
      <c r="C422" s="32">
        <f t="shared" si="25"/>
        <v>2392.3444976076553</v>
      </c>
      <c r="D422" s="42">
        <f t="shared" si="26"/>
        <v>38277.511961722485</v>
      </c>
      <c r="E422" s="32">
        <f t="shared" si="24"/>
        <v>598</v>
      </c>
      <c r="F422" s="45">
        <f t="shared" si="27"/>
        <v>37.380382775119614</v>
      </c>
    </row>
    <row r="423" spans="2:6" x14ac:dyDescent="0.15">
      <c r="B423" s="33">
        <v>419</v>
      </c>
      <c r="C423" s="32">
        <f t="shared" si="25"/>
        <v>2386.6348448687349</v>
      </c>
      <c r="D423" s="42">
        <f t="shared" si="26"/>
        <v>38186.157517899759</v>
      </c>
      <c r="E423" s="32">
        <f t="shared" si="24"/>
        <v>597</v>
      </c>
      <c r="F423" s="45">
        <f t="shared" si="27"/>
        <v>37.291169451073984</v>
      </c>
    </row>
    <row r="424" spans="2:6" x14ac:dyDescent="0.15">
      <c r="B424" s="33">
        <v>420</v>
      </c>
      <c r="C424" s="32">
        <f t="shared" si="25"/>
        <v>2380.9523809523807</v>
      </c>
      <c r="D424" s="42">
        <f t="shared" si="26"/>
        <v>38095.238095238092</v>
      </c>
      <c r="E424" s="32">
        <f t="shared" si="24"/>
        <v>595</v>
      </c>
      <c r="F424" s="45">
        <f t="shared" si="27"/>
        <v>37.202380952380949</v>
      </c>
    </row>
    <row r="425" spans="2:6" x14ac:dyDescent="0.15">
      <c r="B425" s="33">
        <v>421</v>
      </c>
      <c r="C425" s="32">
        <f t="shared" si="25"/>
        <v>2375.296912114014</v>
      </c>
      <c r="D425" s="42">
        <f t="shared" si="26"/>
        <v>38004.750593824225</v>
      </c>
      <c r="E425" s="32">
        <f t="shared" si="24"/>
        <v>594</v>
      </c>
      <c r="F425" s="45">
        <f t="shared" si="27"/>
        <v>37.11401425178147</v>
      </c>
    </row>
    <row r="426" spans="2:6" x14ac:dyDescent="0.15">
      <c r="B426" s="33">
        <v>422</v>
      </c>
      <c r="C426" s="32">
        <f t="shared" si="25"/>
        <v>2369.6682464454975</v>
      </c>
      <c r="D426" s="42">
        <f t="shared" si="26"/>
        <v>37914.69194312796</v>
      </c>
      <c r="E426" s="32">
        <f t="shared" si="24"/>
        <v>592</v>
      </c>
      <c r="F426" s="45">
        <f t="shared" si="27"/>
        <v>37.026066350710899</v>
      </c>
    </row>
    <row r="427" spans="2:6" x14ac:dyDescent="0.15">
      <c r="B427" s="33">
        <v>423</v>
      </c>
      <c r="C427" s="32">
        <f t="shared" si="25"/>
        <v>2364.0661938534281</v>
      </c>
      <c r="D427" s="42">
        <f t="shared" si="26"/>
        <v>37825.05910165485</v>
      </c>
      <c r="E427" s="32">
        <f t="shared" si="24"/>
        <v>591</v>
      </c>
      <c r="F427" s="45">
        <f t="shared" si="27"/>
        <v>36.938534278959814</v>
      </c>
    </row>
    <row r="428" spans="2:6" x14ac:dyDescent="0.15">
      <c r="B428" s="33">
        <v>424</v>
      </c>
      <c r="C428" s="32">
        <f t="shared" si="25"/>
        <v>2358.4905660377358</v>
      </c>
      <c r="D428" s="42">
        <f t="shared" si="26"/>
        <v>37735.849056603773</v>
      </c>
      <c r="E428" s="32">
        <f t="shared" si="24"/>
        <v>590</v>
      </c>
      <c r="F428" s="45">
        <f t="shared" si="27"/>
        <v>36.851415094339622</v>
      </c>
    </row>
    <row r="429" spans="2:6" x14ac:dyDescent="0.15">
      <c r="B429" s="33">
        <v>425</v>
      </c>
      <c r="C429" s="32">
        <f t="shared" si="25"/>
        <v>2352.9411764705883</v>
      </c>
      <c r="D429" s="42">
        <f t="shared" si="26"/>
        <v>37647.058823529413</v>
      </c>
      <c r="E429" s="32">
        <f t="shared" si="24"/>
        <v>588</v>
      </c>
      <c r="F429" s="45">
        <f t="shared" si="27"/>
        <v>36.764705882352942</v>
      </c>
    </row>
    <row r="430" spans="2:6" x14ac:dyDescent="0.15">
      <c r="B430" s="33">
        <v>426</v>
      </c>
      <c r="C430" s="32">
        <f t="shared" si="25"/>
        <v>2347.4178403755868</v>
      </c>
      <c r="D430" s="42">
        <f t="shared" si="26"/>
        <v>37558.685446009389</v>
      </c>
      <c r="E430" s="32">
        <f t="shared" si="24"/>
        <v>587</v>
      </c>
      <c r="F430" s="45">
        <f t="shared" si="27"/>
        <v>36.678403755868544</v>
      </c>
    </row>
    <row r="431" spans="2:6" x14ac:dyDescent="0.15">
      <c r="B431" s="33">
        <v>427</v>
      </c>
      <c r="C431" s="32">
        <f t="shared" si="25"/>
        <v>2341.9203747072602</v>
      </c>
      <c r="D431" s="42">
        <f t="shared" si="26"/>
        <v>37470.725995316163</v>
      </c>
      <c r="E431" s="32">
        <f t="shared" si="24"/>
        <v>585</v>
      </c>
      <c r="F431" s="45">
        <f t="shared" si="27"/>
        <v>36.59250585480094</v>
      </c>
    </row>
    <row r="432" spans="2:6" x14ac:dyDescent="0.15">
      <c r="B432" s="33">
        <v>428</v>
      </c>
      <c r="C432" s="32">
        <f t="shared" si="25"/>
        <v>2336.4485981308412</v>
      </c>
      <c r="D432" s="42">
        <f t="shared" si="26"/>
        <v>37383.17757009346</v>
      </c>
      <c r="E432" s="32">
        <f t="shared" si="24"/>
        <v>584</v>
      </c>
      <c r="F432" s="45">
        <f t="shared" si="27"/>
        <v>36.507009345794394</v>
      </c>
    </row>
    <row r="433" spans="2:6" x14ac:dyDescent="0.15">
      <c r="B433" s="33">
        <v>429</v>
      </c>
      <c r="C433" s="32">
        <f t="shared" si="25"/>
        <v>2331.0023310023312</v>
      </c>
      <c r="D433" s="42">
        <f t="shared" si="26"/>
        <v>37296.037296037299</v>
      </c>
      <c r="E433" s="32">
        <f t="shared" si="24"/>
        <v>583</v>
      </c>
      <c r="F433" s="45">
        <f t="shared" si="27"/>
        <v>36.421911421911425</v>
      </c>
    </row>
    <row r="434" spans="2:6" x14ac:dyDescent="0.15">
      <c r="B434" s="33">
        <v>430</v>
      </c>
      <c r="C434" s="32">
        <f t="shared" si="25"/>
        <v>2325.5813953488373</v>
      </c>
      <c r="D434" s="42">
        <f t="shared" si="26"/>
        <v>37209.302325581397</v>
      </c>
      <c r="E434" s="32">
        <f t="shared" si="24"/>
        <v>581</v>
      </c>
      <c r="F434" s="45">
        <f t="shared" si="27"/>
        <v>36.337209302325583</v>
      </c>
    </row>
    <row r="435" spans="2:6" x14ac:dyDescent="0.15">
      <c r="B435" s="33">
        <v>431</v>
      </c>
      <c r="C435" s="32">
        <f t="shared" si="25"/>
        <v>2320.1856148491879</v>
      </c>
      <c r="D435" s="42">
        <f t="shared" si="26"/>
        <v>37122.969837587007</v>
      </c>
      <c r="E435" s="32">
        <f t="shared" si="24"/>
        <v>580</v>
      </c>
      <c r="F435" s="45">
        <f t="shared" si="27"/>
        <v>36.252900232018561</v>
      </c>
    </row>
    <row r="436" spans="2:6" x14ac:dyDescent="0.15">
      <c r="B436" s="33">
        <v>432</v>
      </c>
      <c r="C436" s="32">
        <f t="shared" si="25"/>
        <v>2314.8148148148148</v>
      </c>
      <c r="D436" s="42">
        <f t="shared" si="26"/>
        <v>37037.037037037036</v>
      </c>
      <c r="E436" s="32">
        <f t="shared" si="24"/>
        <v>579</v>
      </c>
      <c r="F436" s="45">
        <f t="shared" si="27"/>
        <v>36.168981481481481</v>
      </c>
    </row>
    <row r="437" spans="2:6" x14ac:dyDescent="0.15">
      <c r="B437" s="33">
        <v>433</v>
      </c>
      <c r="C437" s="32">
        <f t="shared" si="25"/>
        <v>2309.4688221709007</v>
      </c>
      <c r="D437" s="42">
        <f t="shared" si="26"/>
        <v>36951.501154734411</v>
      </c>
      <c r="E437" s="32">
        <f t="shared" si="24"/>
        <v>577</v>
      </c>
      <c r="F437" s="45">
        <f t="shared" si="27"/>
        <v>36.085450346420323</v>
      </c>
    </row>
    <row r="438" spans="2:6" x14ac:dyDescent="0.15">
      <c r="B438" s="33">
        <v>434</v>
      </c>
      <c r="C438" s="32">
        <f t="shared" si="25"/>
        <v>2304.147465437788</v>
      </c>
      <c r="D438" s="42">
        <f t="shared" si="26"/>
        <v>36866.359447004608</v>
      </c>
      <c r="E438" s="32">
        <f t="shared" si="24"/>
        <v>576</v>
      </c>
      <c r="F438" s="45">
        <f t="shared" si="27"/>
        <v>36.002304147465438</v>
      </c>
    </row>
    <row r="439" spans="2:6" x14ac:dyDescent="0.15">
      <c r="B439" s="33">
        <v>435</v>
      </c>
      <c r="C439" s="32">
        <f t="shared" si="25"/>
        <v>2298.8505747126437</v>
      </c>
      <c r="D439" s="42">
        <f t="shared" si="26"/>
        <v>36781.6091954023</v>
      </c>
      <c r="E439" s="32">
        <f t="shared" si="24"/>
        <v>575</v>
      </c>
      <c r="F439" s="45">
        <f t="shared" si="27"/>
        <v>35.919540229885058</v>
      </c>
    </row>
    <row r="440" spans="2:6" x14ac:dyDescent="0.15">
      <c r="B440" s="33">
        <v>436</v>
      </c>
      <c r="C440" s="32">
        <f t="shared" si="25"/>
        <v>2293.5779816513759</v>
      </c>
      <c r="D440" s="42">
        <f t="shared" si="26"/>
        <v>36697.247706422015</v>
      </c>
      <c r="E440" s="32">
        <f t="shared" si="24"/>
        <v>573</v>
      </c>
      <c r="F440" s="45">
        <f t="shared" si="27"/>
        <v>35.837155963302749</v>
      </c>
    </row>
    <row r="441" spans="2:6" x14ac:dyDescent="0.15">
      <c r="B441" s="33">
        <v>437</v>
      </c>
      <c r="C441" s="32">
        <f t="shared" si="25"/>
        <v>2288.3295194508009</v>
      </c>
      <c r="D441" s="42">
        <f t="shared" si="26"/>
        <v>36613.272311212815</v>
      </c>
      <c r="E441" s="32">
        <f t="shared" si="24"/>
        <v>572</v>
      </c>
      <c r="F441" s="45">
        <f t="shared" si="27"/>
        <v>35.755148741418765</v>
      </c>
    </row>
    <row r="442" spans="2:6" x14ac:dyDescent="0.15">
      <c r="B442" s="33">
        <v>438</v>
      </c>
      <c r="C442" s="32">
        <f t="shared" si="25"/>
        <v>2283.1050228310501</v>
      </c>
      <c r="D442" s="42">
        <f t="shared" si="26"/>
        <v>36529.680365296801</v>
      </c>
      <c r="E442" s="32">
        <f t="shared" si="24"/>
        <v>571</v>
      </c>
      <c r="F442" s="45">
        <f t="shared" si="27"/>
        <v>35.673515981735157</v>
      </c>
    </row>
    <row r="443" spans="2:6" x14ac:dyDescent="0.15">
      <c r="B443" s="33">
        <v>439</v>
      </c>
      <c r="C443" s="32">
        <f t="shared" si="25"/>
        <v>2277.9043280182232</v>
      </c>
      <c r="D443" s="42">
        <f t="shared" si="26"/>
        <v>36446.469248291571</v>
      </c>
      <c r="E443" s="32">
        <f t="shared" si="24"/>
        <v>569</v>
      </c>
      <c r="F443" s="45">
        <f t="shared" si="27"/>
        <v>35.592255125284737</v>
      </c>
    </row>
    <row r="444" spans="2:6" x14ac:dyDescent="0.15">
      <c r="B444" s="33">
        <v>440</v>
      </c>
      <c r="C444" s="32">
        <f t="shared" si="25"/>
        <v>2272.7272727272725</v>
      </c>
      <c r="D444" s="42">
        <f t="shared" si="26"/>
        <v>36363.63636363636</v>
      </c>
      <c r="E444" s="32">
        <f t="shared" si="24"/>
        <v>568</v>
      </c>
      <c r="F444" s="45">
        <f t="shared" si="27"/>
        <v>35.511363636363633</v>
      </c>
    </row>
    <row r="445" spans="2:6" x14ac:dyDescent="0.15">
      <c r="B445" s="33">
        <v>441</v>
      </c>
      <c r="C445" s="32">
        <f t="shared" si="25"/>
        <v>2267.5736961451248</v>
      </c>
      <c r="D445" s="42">
        <f t="shared" si="26"/>
        <v>36281.179138321997</v>
      </c>
      <c r="E445" s="32">
        <f t="shared" si="24"/>
        <v>567</v>
      </c>
      <c r="F445" s="45">
        <f t="shared" si="27"/>
        <v>35.430839002267575</v>
      </c>
    </row>
    <row r="446" spans="2:6" x14ac:dyDescent="0.15">
      <c r="B446" s="33">
        <v>442</v>
      </c>
      <c r="C446" s="32">
        <f t="shared" si="25"/>
        <v>2262.443438914027</v>
      </c>
      <c r="D446" s="42">
        <f t="shared" si="26"/>
        <v>36199.095022624431</v>
      </c>
      <c r="E446" s="32">
        <f t="shared" si="24"/>
        <v>566</v>
      </c>
      <c r="F446" s="45">
        <f t="shared" si="27"/>
        <v>35.350678733031671</v>
      </c>
    </row>
    <row r="447" spans="2:6" x14ac:dyDescent="0.15">
      <c r="B447" s="33">
        <v>443</v>
      </c>
      <c r="C447" s="32">
        <f t="shared" si="25"/>
        <v>2257.3363431151242</v>
      </c>
      <c r="D447" s="42">
        <f t="shared" si="26"/>
        <v>36117.381489841988</v>
      </c>
      <c r="E447" s="32">
        <f t="shared" si="24"/>
        <v>564</v>
      </c>
      <c r="F447" s="45">
        <f t="shared" si="27"/>
        <v>35.270880361173816</v>
      </c>
    </row>
    <row r="448" spans="2:6" x14ac:dyDescent="0.15">
      <c r="B448" s="33">
        <v>444</v>
      </c>
      <c r="C448" s="32">
        <f t="shared" si="25"/>
        <v>2252.2522522522522</v>
      </c>
      <c r="D448" s="42">
        <f t="shared" si="26"/>
        <v>36036.036036036036</v>
      </c>
      <c r="E448" s="32">
        <f t="shared" si="24"/>
        <v>563</v>
      </c>
      <c r="F448" s="45">
        <f t="shared" si="27"/>
        <v>35.191441441441441</v>
      </c>
    </row>
    <row r="449" spans="2:6" x14ac:dyDescent="0.15">
      <c r="B449" s="33">
        <v>445</v>
      </c>
      <c r="C449" s="32">
        <f t="shared" si="25"/>
        <v>2247.1910112359551</v>
      </c>
      <c r="D449" s="42">
        <f t="shared" si="26"/>
        <v>35955.056179775282</v>
      </c>
      <c r="E449" s="32">
        <f t="shared" si="24"/>
        <v>562</v>
      </c>
      <c r="F449" s="45">
        <f t="shared" si="27"/>
        <v>35.112359550561798</v>
      </c>
    </row>
    <row r="450" spans="2:6" x14ac:dyDescent="0.15">
      <c r="B450" s="33">
        <v>446</v>
      </c>
      <c r="C450" s="32">
        <f t="shared" si="25"/>
        <v>2242.1524663677128</v>
      </c>
      <c r="D450" s="42">
        <f t="shared" si="26"/>
        <v>35874.439461883405</v>
      </c>
      <c r="E450" s="32">
        <f t="shared" si="24"/>
        <v>561</v>
      </c>
      <c r="F450" s="45">
        <f t="shared" si="27"/>
        <v>35.033632286995513</v>
      </c>
    </row>
    <row r="451" spans="2:6" x14ac:dyDescent="0.15">
      <c r="B451" s="33">
        <v>447</v>
      </c>
      <c r="C451" s="32">
        <f t="shared" si="25"/>
        <v>2237.136465324385</v>
      </c>
      <c r="D451" s="42">
        <f t="shared" si="26"/>
        <v>35794.18344519016</v>
      </c>
      <c r="E451" s="32">
        <f t="shared" si="24"/>
        <v>559</v>
      </c>
      <c r="F451" s="45">
        <f t="shared" si="27"/>
        <v>34.955257270693515</v>
      </c>
    </row>
    <row r="452" spans="2:6" x14ac:dyDescent="0.15">
      <c r="B452" s="33">
        <v>448</v>
      </c>
      <c r="C452" s="32">
        <f t="shared" si="25"/>
        <v>2232.1428571428573</v>
      </c>
      <c r="D452" s="42">
        <f t="shared" si="26"/>
        <v>35714.285714285717</v>
      </c>
      <c r="E452" s="32">
        <f t="shared" si="24"/>
        <v>558</v>
      </c>
      <c r="F452" s="45">
        <f t="shared" si="27"/>
        <v>34.877232142857146</v>
      </c>
    </row>
    <row r="453" spans="2:6" x14ac:dyDescent="0.15">
      <c r="B453" s="33">
        <v>449</v>
      </c>
      <c r="C453" s="32">
        <f t="shared" si="25"/>
        <v>2227.1714922048996</v>
      </c>
      <c r="D453" s="42">
        <f t="shared" si="26"/>
        <v>35634.743875278393</v>
      </c>
      <c r="E453" s="32">
        <f t="shared" ref="E453:E516" si="28">ROUND(D453/64, 0)</f>
        <v>557</v>
      </c>
      <c r="F453" s="45">
        <f t="shared" si="27"/>
        <v>34.799554565701555</v>
      </c>
    </row>
    <row r="454" spans="2:6" x14ac:dyDescent="0.15">
      <c r="B454" s="33">
        <v>450</v>
      </c>
      <c r="C454" s="32">
        <f t="shared" ref="C454:C517" si="29">1*10^6/B454</f>
        <v>2222.2222222222222</v>
      </c>
      <c r="D454" s="42">
        <f t="shared" ref="D454:D517" si="30">C454/$C$4</f>
        <v>35555.555555555555</v>
      </c>
      <c r="E454" s="32">
        <f t="shared" si="28"/>
        <v>556</v>
      </c>
      <c r="F454" s="45">
        <f t="shared" ref="F454:F517" si="31">C454/64</f>
        <v>34.722222222222221</v>
      </c>
    </row>
    <row r="455" spans="2:6" x14ac:dyDescent="0.15">
      <c r="B455" s="33">
        <v>451</v>
      </c>
      <c r="C455" s="32">
        <f t="shared" si="29"/>
        <v>2217.2949002217297</v>
      </c>
      <c r="D455" s="42">
        <f t="shared" si="30"/>
        <v>35476.718403547675</v>
      </c>
      <c r="E455" s="32">
        <f t="shared" si="28"/>
        <v>554</v>
      </c>
      <c r="F455" s="45">
        <f t="shared" si="31"/>
        <v>34.645232815964526</v>
      </c>
    </row>
    <row r="456" spans="2:6" x14ac:dyDescent="0.15">
      <c r="B456" s="33">
        <v>452</v>
      </c>
      <c r="C456" s="32">
        <f t="shared" si="29"/>
        <v>2212.3893805309735</v>
      </c>
      <c r="D456" s="42">
        <f t="shared" si="30"/>
        <v>35398.230088495577</v>
      </c>
      <c r="E456" s="32">
        <f t="shared" si="28"/>
        <v>553</v>
      </c>
      <c r="F456" s="45">
        <f t="shared" si="31"/>
        <v>34.568584070796462</v>
      </c>
    </row>
    <row r="457" spans="2:6" x14ac:dyDescent="0.15">
      <c r="B457" s="33">
        <v>453</v>
      </c>
      <c r="C457" s="32">
        <f t="shared" si="29"/>
        <v>2207.5055187637968</v>
      </c>
      <c r="D457" s="42">
        <f t="shared" si="30"/>
        <v>35320.088300220748</v>
      </c>
      <c r="E457" s="32">
        <f t="shared" si="28"/>
        <v>552</v>
      </c>
      <c r="F457" s="45">
        <f t="shared" si="31"/>
        <v>34.492273730684325</v>
      </c>
    </row>
    <row r="458" spans="2:6" x14ac:dyDescent="0.15">
      <c r="B458" s="33">
        <v>454</v>
      </c>
      <c r="C458" s="32">
        <f t="shared" si="29"/>
        <v>2202.6431718061672</v>
      </c>
      <c r="D458" s="42">
        <f t="shared" si="30"/>
        <v>35242.290748898675</v>
      </c>
      <c r="E458" s="32">
        <f t="shared" si="28"/>
        <v>551</v>
      </c>
      <c r="F458" s="45">
        <f t="shared" si="31"/>
        <v>34.416299559471362</v>
      </c>
    </row>
    <row r="459" spans="2:6" x14ac:dyDescent="0.15">
      <c r="B459" s="33">
        <v>455</v>
      </c>
      <c r="C459" s="32">
        <f t="shared" si="29"/>
        <v>2197.802197802198</v>
      </c>
      <c r="D459" s="42">
        <f t="shared" si="30"/>
        <v>35164.835164835167</v>
      </c>
      <c r="E459" s="32">
        <f t="shared" si="28"/>
        <v>549</v>
      </c>
      <c r="F459" s="45">
        <f t="shared" si="31"/>
        <v>34.340659340659343</v>
      </c>
    </row>
    <row r="460" spans="2:6" x14ac:dyDescent="0.15">
      <c r="B460" s="33">
        <v>456</v>
      </c>
      <c r="C460" s="32">
        <f t="shared" si="29"/>
        <v>2192.9824561403507</v>
      </c>
      <c r="D460" s="42">
        <f t="shared" si="30"/>
        <v>35087.719298245611</v>
      </c>
      <c r="E460" s="32">
        <f t="shared" si="28"/>
        <v>548</v>
      </c>
      <c r="F460" s="45">
        <f t="shared" si="31"/>
        <v>34.265350877192979</v>
      </c>
    </row>
    <row r="461" spans="2:6" x14ac:dyDescent="0.15">
      <c r="B461" s="33">
        <v>457</v>
      </c>
      <c r="C461" s="32">
        <f t="shared" si="29"/>
        <v>2188.1838074398252</v>
      </c>
      <c r="D461" s="42">
        <f t="shared" si="30"/>
        <v>35010.940919037203</v>
      </c>
      <c r="E461" s="32">
        <f t="shared" si="28"/>
        <v>547</v>
      </c>
      <c r="F461" s="45">
        <f t="shared" si="31"/>
        <v>34.190371991247268</v>
      </c>
    </row>
    <row r="462" spans="2:6" x14ac:dyDescent="0.15">
      <c r="B462" s="33">
        <v>458</v>
      </c>
      <c r="C462" s="32">
        <f t="shared" si="29"/>
        <v>2183.406113537118</v>
      </c>
      <c r="D462" s="42">
        <f t="shared" si="30"/>
        <v>34934.497816593888</v>
      </c>
      <c r="E462" s="32">
        <f t="shared" si="28"/>
        <v>546</v>
      </c>
      <c r="F462" s="45">
        <f t="shared" si="31"/>
        <v>34.115720524017469</v>
      </c>
    </row>
    <row r="463" spans="2:6" x14ac:dyDescent="0.15">
      <c r="B463" s="33">
        <v>459</v>
      </c>
      <c r="C463" s="32">
        <f t="shared" si="29"/>
        <v>2178.6492374727668</v>
      </c>
      <c r="D463" s="42">
        <f t="shared" si="30"/>
        <v>34858.387799564269</v>
      </c>
      <c r="E463" s="32">
        <f t="shared" si="28"/>
        <v>545</v>
      </c>
      <c r="F463" s="45">
        <f t="shared" si="31"/>
        <v>34.041394335511981</v>
      </c>
    </row>
    <row r="464" spans="2:6" x14ac:dyDescent="0.15">
      <c r="B464" s="33">
        <v>460</v>
      </c>
      <c r="C464" s="32">
        <f t="shared" si="29"/>
        <v>2173.913043478261</v>
      </c>
      <c r="D464" s="42">
        <f t="shared" si="30"/>
        <v>34782.608695652176</v>
      </c>
      <c r="E464" s="32">
        <f t="shared" si="28"/>
        <v>543</v>
      </c>
      <c r="F464" s="45">
        <f t="shared" si="31"/>
        <v>33.967391304347828</v>
      </c>
    </row>
    <row r="465" spans="2:6" x14ac:dyDescent="0.15">
      <c r="B465" s="33">
        <v>461</v>
      </c>
      <c r="C465" s="32">
        <f t="shared" si="29"/>
        <v>2169.1973969631235</v>
      </c>
      <c r="D465" s="42">
        <f t="shared" si="30"/>
        <v>34707.158351409977</v>
      </c>
      <c r="E465" s="32">
        <f t="shared" si="28"/>
        <v>542</v>
      </c>
      <c r="F465" s="45">
        <f t="shared" si="31"/>
        <v>33.893709327548805</v>
      </c>
    </row>
    <row r="466" spans="2:6" x14ac:dyDescent="0.15">
      <c r="B466" s="33">
        <v>462</v>
      </c>
      <c r="C466" s="32">
        <f t="shared" si="29"/>
        <v>2164.5021645021643</v>
      </c>
      <c r="D466" s="42">
        <f t="shared" si="30"/>
        <v>34632.034632034629</v>
      </c>
      <c r="E466" s="32">
        <f t="shared" si="28"/>
        <v>541</v>
      </c>
      <c r="F466" s="45">
        <f t="shared" si="31"/>
        <v>33.820346320346317</v>
      </c>
    </row>
    <row r="467" spans="2:6" x14ac:dyDescent="0.15">
      <c r="B467" s="33">
        <v>463</v>
      </c>
      <c r="C467" s="32">
        <f t="shared" si="29"/>
        <v>2159.827213822894</v>
      </c>
      <c r="D467" s="42">
        <f t="shared" si="30"/>
        <v>34557.235421166304</v>
      </c>
      <c r="E467" s="32">
        <f t="shared" si="28"/>
        <v>540</v>
      </c>
      <c r="F467" s="45">
        <f t="shared" si="31"/>
        <v>33.747300215982719</v>
      </c>
    </row>
    <row r="468" spans="2:6" x14ac:dyDescent="0.15">
      <c r="B468" s="33">
        <v>464</v>
      </c>
      <c r="C468" s="32">
        <f t="shared" si="29"/>
        <v>2155.1724137931033</v>
      </c>
      <c r="D468" s="42">
        <f t="shared" si="30"/>
        <v>34482.758620689652</v>
      </c>
      <c r="E468" s="32">
        <f t="shared" si="28"/>
        <v>539</v>
      </c>
      <c r="F468" s="45">
        <f t="shared" si="31"/>
        <v>33.674568965517238</v>
      </c>
    </row>
    <row r="469" spans="2:6" x14ac:dyDescent="0.15">
      <c r="B469" s="33">
        <v>465</v>
      </c>
      <c r="C469" s="32">
        <f t="shared" si="29"/>
        <v>2150.5376344086021</v>
      </c>
      <c r="D469" s="42">
        <f t="shared" si="30"/>
        <v>34408.602150537634</v>
      </c>
      <c r="E469" s="32">
        <f t="shared" si="28"/>
        <v>538</v>
      </c>
      <c r="F469" s="45">
        <f t="shared" si="31"/>
        <v>33.602150537634408</v>
      </c>
    </row>
    <row r="470" spans="2:6" x14ac:dyDescent="0.15">
      <c r="B470" s="33">
        <v>466</v>
      </c>
      <c r="C470" s="32">
        <f t="shared" si="29"/>
        <v>2145.9227467811161</v>
      </c>
      <c r="D470" s="42">
        <f t="shared" si="30"/>
        <v>34334.763948497857</v>
      </c>
      <c r="E470" s="32">
        <f t="shared" si="28"/>
        <v>536</v>
      </c>
      <c r="F470" s="45">
        <f t="shared" si="31"/>
        <v>33.530042918454939</v>
      </c>
    </row>
    <row r="471" spans="2:6" x14ac:dyDescent="0.15">
      <c r="B471" s="33">
        <v>467</v>
      </c>
      <c r="C471" s="32">
        <f t="shared" si="29"/>
        <v>2141.3276231263385</v>
      </c>
      <c r="D471" s="42">
        <f t="shared" si="30"/>
        <v>34261.241970021416</v>
      </c>
      <c r="E471" s="32">
        <f t="shared" si="28"/>
        <v>535</v>
      </c>
      <c r="F471" s="45">
        <f t="shared" si="31"/>
        <v>33.458244111349039</v>
      </c>
    </row>
    <row r="472" spans="2:6" x14ac:dyDescent="0.15">
      <c r="B472" s="33">
        <v>468</v>
      </c>
      <c r="C472" s="32">
        <f t="shared" si="29"/>
        <v>2136.7521367521367</v>
      </c>
      <c r="D472" s="42">
        <f t="shared" si="30"/>
        <v>34188.034188034188</v>
      </c>
      <c r="E472" s="32">
        <f t="shared" si="28"/>
        <v>534</v>
      </c>
      <c r="F472" s="45">
        <f t="shared" si="31"/>
        <v>33.386752136752136</v>
      </c>
    </row>
    <row r="473" spans="2:6" x14ac:dyDescent="0.15">
      <c r="B473" s="33">
        <v>469</v>
      </c>
      <c r="C473" s="32">
        <f t="shared" si="29"/>
        <v>2132.1961620469083</v>
      </c>
      <c r="D473" s="42">
        <f t="shared" si="30"/>
        <v>34115.138592750533</v>
      </c>
      <c r="E473" s="32">
        <f t="shared" si="28"/>
        <v>533</v>
      </c>
      <c r="F473" s="45">
        <f t="shared" si="31"/>
        <v>33.315565031982942</v>
      </c>
    </row>
    <row r="474" spans="2:6" x14ac:dyDescent="0.15">
      <c r="B474" s="33">
        <v>470</v>
      </c>
      <c r="C474" s="32">
        <f t="shared" si="29"/>
        <v>2127.6595744680849</v>
      </c>
      <c r="D474" s="42">
        <f t="shared" si="30"/>
        <v>34042.553191489358</v>
      </c>
      <c r="E474" s="32">
        <f t="shared" si="28"/>
        <v>532</v>
      </c>
      <c r="F474" s="45">
        <f t="shared" si="31"/>
        <v>33.244680851063826</v>
      </c>
    </row>
    <row r="475" spans="2:6" x14ac:dyDescent="0.15">
      <c r="B475" s="33">
        <v>471</v>
      </c>
      <c r="C475" s="32">
        <f t="shared" si="29"/>
        <v>2123.1422505307855</v>
      </c>
      <c r="D475" s="42">
        <f t="shared" si="30"/>
        <v>33970.276008492569</v>
      </c>
      <c r="E475" s="32">
        <f t="shared" si="28"/>
        <v>531</v>
      </c>
      <c r="F475" s="45">
        <f t="shared" si="31"/>
        <v>33.174097664543524</v>
      </c>
    </row>
    <row r="476" spans="2:6" x14ac:dyDescent="0.15">
      <c r="B476" s="33">
        <v>472</v>
      </c>
      <c r="C476" s="32">
        <f t="shared" si="29"/>
        <v>2118.6440677966102</v>
      </c>
      <c r="D476" s="42">
        <f t="shared" si="30"/>
        <v>33898.305084745763</v>
      </c>
      <c r="E476" s="32">
        <f t="shared" si="28"/>
        <v>530</v>
      </c>
      <c r="F476" s="45">
        <f t="shared" si="31"/>
        <v>33.103813559322035</v>
      </c>
    </row>
    <row r="477" spans="2:6" x14ac:dyDescent="0.15">
      <c r="B477" s="33">
        <v>473</v>
      </c>
      <c r="C477" s="32">
        <f t="shared" si="29"/>
        <v>2114.1649048625791</v>
      </c>
      <c r="D477" s="42">
        <f t="shared" si="30"/>
        <v>33826.638477801265</v>
      </c>
      <c r="E477" s="32">
        <f t="shared" si="28"/>
        <v>529</v>
      </c>
      <c r="F477" s="45">
        <f t="shared" si="31"/>
        <v>33.033826638477798</v>
      </c>
    </row>
    <row r="478" spans="2:6" x14ac:dyDescent="0.15">
      <c r="B478" s="33">
        <v>474</v>
      </c>
      <c r="C478" s="32">
        <f t="shared" si="29"/>
        <v>2109.7046413502107</v>
      </c>
      <c r="D478" s="42">
        <f t="shared" si="30"/>
        <v>33755.274261603372</v>
      </c>
      <c r="E478" s="32">
        <f t="shared" si="28"/>
        <v>527</v>
      </c>
      <c r="F478" s="45">
        <f t="shared" si="31"/>
        <v>32.964135021097043</v>
      </c>
    </row>
    <row r="479" spans="2:6" x14ac:dyDescent="0.15">
      <c r="B479" s="33">
        <v>475</v>
      </c>
      <c r="C479" s="32">
        <f t="shared" si="29"/>
        <v>2105.2631578947367</v>
      </c>
      <c r="D479" s="42">
        <f t="shared" si="30"/>
        <v>33684.210526315786</v>
      </c>
      <c r="E479" s="32">
        <f t="shared" si="28"/>
        <v>526</v>
      </c>
      <c r="F479" s="45">
        <f t="shared" si="31"/>
        <v>32.89473684210526</v>
      </c>
    </row>
    <row r="480" spans="2:6" x14ac:dyDescent="0.15">
      <c r="B480" s="33">
        <v>476</v>
      </c>
      <c r="C480" s="32">
        <f t="shared" si="29"/>
        <v>2100.840336134454</v>
      </c>
      <c r="D480" s="42">
        <f t="shared" si="30"/>
        <v>33613.445378151264</v>
      </c>
      <c r="E480" s="32">
        <f t="shared" si="28"/>
        <v>525</v>
      </c>
      <c r="F480" s="45">
        <f t="shared" si="31"/>
        <v>32.825630252100844</v>
      </c>
    </row>
    <row r="481" spans="2:6" x14ac:dyDescent="0.15">
      <c r="B481" s="33">
        <v>477</v>
      </c>
      <c r="C481" s="32">
        <f t="shared" si="29"/>
        <v>2096.4360587002097</v>
      </c>
      <c r="D481" s="42">
        <f t="shared" si="30"/>
        <v>33542.976939203356</v>
      </c>
      <c r="E481" s="32">
        <f t="shared" si="28"/>
        <v>524</v>
      </c>
      <c r="F481" s="45">
        <f t="shared" si="31"/>
        <v>32.756813417190777</v>
      </c>
    </row>
    <row r="482" spans="2:6" x14ac:dyDescent="0.15">
      <c r="B482" s="33">
        <v>478</v>
      </c>
      <c r="C482" s="32">
        <f t="shared" si="29"/>
        <v>2092.050209205021</v>
      </c>
      <c r="D482" s="42">
        <f t="shared" si="30"/>
        <v>33472.803347280336</v>
      </c>
      <c r="E482" s="32">
        <f t="shared" si="28"/>
        <v>523</v>
      </c>
      <c r="F482" s="45">
        <f t="shared" si="31"/>
        <v>32.688284518828453</v>
      </c>
    </row>
    <row r="483" spans="2:6" x14ac:dyDescent="0.15">
      <c r="B483" s="33">
        <v>479</v>
      </c>
      <c r="C483" s="32">
        <f t="shared" si="29"/>
        <v>2087.6826722338205</v>
      </c>
      <c r="D483" s="42">
        <f t="shared" si="30"/>
        <v>33402.922755741129</v>
      </c>
      <c r="E483" s="32">
        <f t="shared" si="28"/>
        <v>522</v>
      </c>
      <c r="F483" s="45">
        <f t="shared" si="31"/>
        <v>32.620041753653446</v>
      </c>
    </row>
    <row r="484" spans="2:6" x14ac:dyDescent="0.15">
      <c r="B484" s="33">
        <v>480</v>
      </c>
      <c r="C484" s="32">
        <f t="shared" si="29"/>
        <v>2083.3333333333335</v>
      </c>
      <c r="D484" s="42">
        <f t="shared" si="30"/>
        <v>33333.333333333336</v>
      </c>
      <c r="E484" s="32">
        <f t="shared" si="28"/>
        <v>521</v>
      </c>
      <c r="F484" s="45">
        <f t="shared" si="31"/>
        <v>32.552083333333336</v>
      </c>
    </row>
    <row r="485" spans="2:6" x14ac:dyDescent="0.15">
      <c r="B485" s="33">
        <v>481</v>
      </c>
      <c r="C485" s="32">
        <f t="shared" si="29"/>
        <v>2079.002079002079</v>
      </c>
      <c r="D485" s="42">
        <f t="shared" si="30"/>
        <v>33264.033264033264</v>
      </c>
      <c r="E485" s="32">
        <f t="shared" si="28"/>
        <v>520</v>
      </c>
      <c r="F485" s="45">
        <f t="shared" si="31"/>
        <v>32.484407484407484</v>
      </c>
    </row>
    <row r="486" spans="2:6" x14ac:dyDescent="0.15">
      <c r="B486" s="33">
        <v>482</v>
      </c>
      <c r="C486" s="32">
        <f t="shared" si="29"/>
        <v>2074.6887966804979</v>
      </c>
      <c r="D486" s="42">
        <f t="shared" si="30"/>
        <v>33195.020746887967</v>
      </c>
      <c r="E486" s="32">
        <f t="shared" si="28"/>
        <v>519</v>
      </c>
      <c r="F486" s="45">
        <f t="shared" si="31"/>
        <v>32.41701244813278</v>
      </c>
    </row>
    <row r="487" spans="2:6" x14ac:dyDescent="0.15">
      <c r="B487" s="33">
        <v>483</v>
      </c>
      <c r="C487" s="32">
        <f t="shared" si="29"/>
        <v>2070.3933747412007</v>
      </c>
      <c r="D487" s="42">
        <f t="shared" si="30"/>
        <v>33126.293995859211</v>
      </c>
      <c r="E487" s="32">
        <f t="shared" si="28"/>
        <v>518</v>
      </c>
      <c r="F487" s="45">
        <f t="shared" si="31"/>
        <v>32.34989648033126</v>
      </c>
    </row>
    <row r="488" spans="2:6" x14ac:dyDescent="0.15">
      <c r="B488" s="33">
        <v>484</v>
      </c>
      <c r="C488" s="32">
        <f t="shared" si="29"/>
        <v>2066.1157024793388</v>
      </c>
      <c r="D488" s="42">
        <f t="shared" si="30"/>
        <v>33057.85123966942</v>
      </c>
      <c r="E488" s="32">
        <f t="shared" si="28"/>
        <v>517</v>
      </c>
      <c r="F488" s="45">
        <f t="shared" si="31"/>
        <v>32.283057851239668</v>
      </c>
    </row>
    <row r="489" spans="2:6" x14ac:dyDescent="0.15">
      <c r="B489" s="33">
        <v>485</v>
      </c>
      <c r="C489" s="32">
        <f t="shared" si="29"/>
        <v>2061.855670103093</v>
      </c>
      <c r="D489" s="42">
        <f t="shared" si="30"/>
        <v>32989.690721649487</v>
      </c>
      <c r="E489" s="32">
        <f t="shared" si="28"/>
        <v>515</v>
      </c>
      <c r="F489" s="45">
        <f t="shared" si="31"/>
        <v>32.216494845360828</v>
      </c>
    </row>
    <row r="490" spans="2:6" x14ac:dyDescent="0.15">
      <c r="B490" s="33">
        <v>486</v>
      </c>
      <c r="C490" s="32">
        <f t="shared" si="29"/>
        <v>2057.6131687242801</v>
      </c>
      <c r="D490" s="42">
        <f t="shared" si="30"/>
        <v>32921.810699588481</v>
      </c>
      <c r="E490" s="32">
        <f t="shared" si="28"/>
        <v>514</v>
      </c>
      <c r="F490" s="45">
        <f t="shared" si="31"/>
        <v>32.150205761316876</v>
      </c>
    </row>
    <row r="491" spans="2:6" x14ac:dyDescent="0.15">
      <c r="B491" s="33">
        <v>487</v>
      </c>
      <c r="C491" s="32">
        <f t="shared" si="29"/>
        <v>2053.3880903490758</v>
      </c>
      <c r="D491" s="42">
        <f t="shared" si="30"/>
        <v>32854.209445585213</v>
      </c>
      <c r="E491" s="32">
        <f t="shared" si="28"/>
        <v>513</v>
      </c>
      <c r="F491" s="45">
        <f t="shared" si="31"/>
        <v>32.08418891170431</v>
      </c>
    </row>
    <row r="492" spans="2:6" x14ac:dyDescent="0.15">
      <c r="B492" s="33">
        <v>488</v>
      </c>
      <c r="C492" s="32">
        <f t="shared" si="29"/>
        <v>2049.1803278688526</v>
      </c>
      <c r="D492" s="42">
        <f t="shared" si="30"/>
        <v>32786.885245901642</v>
      </c>
      <c r="E492" s="32">
        <f t="shared" si="28"/>
        <v>512</v>
      </c>
      <c r="F492" s="45">
        <f t="shared" si="31"/>
        <v>32.018442622950822</v>
      </c>
    </row>
    <row r="493" spans="2:6" x14ac:dyDescent="0.15">
      <c r="B493" s="33">
        <v>489</v>
      </c>
      <c r="C493" s="32">
        <f t="shared" si="29"/>
        <v>2044.9897750511248</v>
      </c>
      <c r="D493" s="42">
        <f t="shared" si="30"/>
        <v>32719.836400817996</v>
      </c>
      <c r="E493" s="32">
        <f t="shared" si="28"/>
        <v>511</v>
      </c>
      <c r="F493" s="45">
        <f t="shared" si="31"/>
        <v>31.952965235173824</v>
      </c>
    </row>
    <row r="494" spans="2:6" x14ac:dyDescent="0.15">
      <c r="B494" s="33">
        <v>490</v>
      </c>
      <c r="C494" s="32">
        <f t="shared" si="29"/>
        <v>2040.8163265306123</v>
      </c>
      <c r="D494" s="42">
        <f t="shared" si="30"/>
        <v>32653.061224489797</v>
      </c>
      <c r="E494" s="32">
        <f t="shared" si="28"/>
        <v>510</v>
      </c>
      <c r="F494" s="45">
        <f t="shared" si="31"/>
        <v>31.887755102040817</v>
      </c>
    </row>
    <row r="495" spans="2:6" x14ac:dyDescent="0.15">
      <c r="B495" s="33">
        <v>491</v>
      </c>
      <c r="C495" s="32">
        <f t="shared" si="29"/>
        <v>2036.6598778004072</v>
      </c>
      <c r="D495" s="42">
        <f t="shared" si="30"/>
        <v>32586.558044806516</v>
      </c>
      <c r="E495" s="32">
        <f t="shared" si="28"/>
        <v>509</v>
      </c>
      <c r="F495" s="45">
        <f t="shared" si="31"/>
        <v>31.822810590631363</v>
      </c>
    </row>
    <row r="496" spans="2:6" x14ac:dyDescent="0.15">
      <c r="B496" s="33">
        <v>492</v>
      </c>
      <c r="C496" s="32">
        <f t="shared" si="29"/>
        <v>2032.520325203252</v>
      </c>
      <c r="D496" s="42">
        <f t="shared" si="30"/>
        <v>32520.325203252032</v>
      </c>
      <c r="E496" s="32">
        <f t="shared" si="28"/>
        <v>508</v>
      </c>
      <c r="F496" s="45">
        <f t="shared" si="31"/>
        <v>31.758130081300813</v>
      </c>
    </row>
    <row r="497" spans="2:6" x14ac:dyDescent="0.15">
      <c r="B497" s="33">
        <v>493</v>
      </c>
      <c r="C497" s="32">
        <f t="shared" si="29"/>
        <v>2028.3975659229209</v>
      </c>
      <c r="D497" s="42">
        <f t="shared" si="30"/>
        <v>32454.361054766734</v>
      </c>
      <c r="E497" s="32">
        <f t="shared" si="28"/>
        <v>507</v>
      </c>
      <c r="F497" s="45">
        <f t="shared" si="31"/>
        <v>31.693711967545639</v>
      </c>
    </row>
    <row r="498" spans="2:6" x14ac:dyDescent="0.15">
      <c r="B498" s="33">
        <v>494</v>
      </c>
      <c r="C498" s="32">
        <f t="shared" si="29"/>
        <v>2024.2914979757086</v>
      </c>
      <c r="D498" s="42">
        <f t="shared" si="30"/>
        <v>32388.663967611337</v>
      </c>
      <c r="E498" s="32">
        <f t="shared" si="28"/>
        <v>506</v>
      </c>
      <c r="F498" s="45">
        <f t="shared" si="31"/>
        <v>31.629554655870447</v>
      </c>
    </row>
    <row r="499" spans="2:6" x14ac:dyDescent="0.15">
      <c r="B499" s="33">
        <v>495</v>
      </c>
      <c r="C499" s="32">
        <f t="shared" si="29"/>
        <v>2020.2020202020201</v>
      </c>
      <c r="D499" s="42">
        <f t="shared" si="30"/>
        <v>32323.232323232322</v>
      </c>
      <c r="E499" s="32">
        <f t="shared" si="28"/>
        <v>505</v>
      </c>
      <c r="F499" s="45">
        <f t="shared" si="31"/>
        <v>31.565656565656564</v>
      </c>
    </row>
    <row r="500" spans="2:6" x14ac:dyDescent="0.15">
      <c r="B500" s="33">
        <v>496</v>
      </c>
      <c r="C500" s="32">
        <f t="shared" si="29"/>
        <v>2016.1290322580646</v>
      </c>
      <c r="D500" s="42">
        <f t="shared" si="30"/>
        <v>32258.064516129034</v>
      </c>
      <c r="E500" s="32">
        <f t="shared" si="28"/>
        <v>504</v>
      </c>
      <c r="F500" s="45">
        <f t="shared" si="31"/>
        <v>31.50201612903226</v>
      </c>
    </row>
    <row r="501" spans="2:6" x14ac:dyDescent="0.15">
      <c r="B501" s="33">
        <v>497</v>
      </c>
      <c r="C501" s="32">
        <f t="shared" si="29"/>
        <v>2012.0724346076458</v>
      </c>
      <c r="D501" s="42">
        <f t="shared" si="30"/>
        <v>32193.158953722334</v>
      </c>
      <c r="E501" s="32">
        <f t="shared" si="28"/>
        <v>503</v>
      </c>
      <c r="F501" s="45">
        <f t="shared" si="31"/>
        <v>31.438631790744466</v>
      </c>
    </row>
    <row r="502" spans="2:6" x14ac:dyDescent="0.15">
      <c r="B502" s="33">
        <v>498</v>
      </c>
      <c r="C502" s="32">
        <f t="shared" si="29"/>
        <v>2008.0321285140562</v>
      </c>
      <c r="D502" s="42">
        <f t="shared" si="30"/>
        <v>32128.5140562249</v>
      </c>
      <c r="E502" s="32">
        <f t="shared" si="28"/>
        <v>502</v>
      </c>
      <c r="F502" s="45">
        <f t="shared" si="31"/>
        <v>31.375502008032129</v>
      </c>
    </row>
    <row r="503" spans="2:6" x14ac:dyDescent="0.15">
      <c r="B503" s="33">
        <v>499</v>
      </c>
      <c r="C503" s="32">
        <f t="shared" si="29"/>
        <v>2004.0080160320642</v>
      </c>
      <c r="D503" s="42">
        <f t="shared" si="30"/>
        <v>32064.128256513028</v>
      </c>
      <c r="E503" s="32">
        <f t="shared" si="28"/>
        <v>501</v>
      </c>
      <c r="F503" s="45">
        <f t="shared" si="31"/>
        <v>31.312625250501004</v>
      </c>
    </row>
    <row r="504" spans="2:6" x14ac:dyDescent="0.15">
      <c r="B504" s="33">
        <v>500</v>
      </c>
      <c r="C504" s="32">
        <f t="shared" si="29"/>
        <v>2000</v>
      </c>
      <c r="D504" s="42">
        <f t="shared" si="30"/>
        <v>32000</v>
      </c>
      <c r="E504" s="32">
        <f t="shared" si="28"/>
        <v>500</v>
      </c>
      <c r="F504" s="45">
        <f t="shared" si="31"/>
        <v>31.25</v>
      </c>
    </row>
    <row r="505" spans="2:6" x14ac:dyDescent="0.15">
      <c r="B505" s="33">
        <v>501</v>
      </c>
      <c r="C505" s="32">
        <f t="shared" si="29"/>
        <v>1996.0079840319361</v>
      </c>
      <c r="D505" s="42">
        <f t="shared" si="30"/>
        <v>31936.127744510977</v>
      </c>
      <c r="E505" s="32">
        <f t="shared" si="28"/>
        <v>499</v>
      </c>
      <c r="F505" s="45">
        <f t="shared" si="31"/>
        <v>31.187624750499001</v>
      </c>
    </row>
    <row r="506" spans="2:6" x14ac:dyDescent="0.15">
      <c r="B506" s="33">
        <v>502</v>
      </c>
      <c r="C506" s="32">
        <f t="shared" si="29"/>
        <v>1992.0318725099601</v>
      </c>
      <c r="D506" s="42">
        <f t="shared" si="30"/>
        <v>31872.509960159361</v>
      </c>
      <c r="E506" s="32">
        <f t="shared" si="28"/>
        <v>498</v>
      </c>
      <c r="F506" s="45">
        <f t="shared" si="31"/>
        <v>31.125498007968126</v>
      </c>
    </row>
    <row r="507" spans="2:6" x14ac:dyDescent="0.15">
      <c r="B507" s="33">
        <v>503</v>
      </c>
      <c r="C507" s="32">
        <f t="shared" si="29"/>
        <v>1988.0715705765408</v>
      </c>
      <c r="D507" s="42">
        <f t="shared" si="30"/>
        <v>31809.145129224653</v>
      </c>
      <c r="E507" s="32">
        <f t="shared" si="28"/>
        <v>497</v>
      </c>
      <c r="F507" s="45">
        <f t="shared" si="31"/>
        <v>31.06361829025845</v>
      </c>
    </row>
    <row r="508" spans="2:6" x14ac:dyDescent="0.15">
      <c r="B508" s="33">
        <v>504</v>
      </c>
      <c r="C508" s="32">
        <f t="shared" si="29"/>
        <v>1984.1269841269841</v>
      </c>
      <c r="D508" s="42">
        <f t="shared" si="30"/>
        <v>31746.031746031746</v>
      </c>
      <c r="E508" s="32">
        <f t="shared" si="28"/>
        <v>496</v>
      </c>
      <c r="F508" s="45">
        <f t="shared" si="31"/>
        <v>31.001984126984127</v>
      </c>
    </row>
    <row r="509" spans="2:6" x14ac:dyDescent="0.15">
      <c r="B509" s="33">
        <v>505</v>
      </c>
      <c r="C509" s="32">
        <f t="shared" si="29"/>
        <v>1980.1980198019803</v>
      </c>
      <c r="D509" s="42">
        <f t="shared" si="30"/>
        <v>31683.168316831685</v>
      </c>
      <c r="E509" s="32">
        <f t="shared" si="28"/>
        <v>495</v>
      </c>
      <c r="F509" s="45">
        <f t="shared" si="31"/>
        <v>30.940594059405942</v>
      </c>
    </row>
    <row r="510" spans="2:6" x14ac:dyDescent="0.15">
      <c r="B510" s="33">
        <v>506</v>
      </c>
      <c r="C510" s="32">
        <f t="shared" si="29"/>
        <v>1976.2845849802372</v>
      </c>
      <c r="D510" s="42">
        <f t="shared" si="30"/>
        <v>31620.553359683796</v>
      </c>
      <c r="E510" s="32">
        <f t="shared" si="28"/>
        <v>494</v>
      </c>
      <c r="F510" s="45">
        <f t="shared" si="31"/>
        <v>30.879446640316207</v>
      </c>
    </row>
    <row r="511" spans="2:6" x14ac:dyDescent="0.15">
      <c r="B511" s="33">
        <v>507</v>
      </c>
      <c r="C511" s="32">
        <f t="shared" si="29"/>
        <v>1972.3865877712033</v>
      </c>
      <c r="D511" s="42">
        <f t="shared" si="30"/>
        <v>31558.185404339252</v>
      </c>
      <c r="E511" s="32">
        <f t="shared" si="28"/>
        <v>493</v>
      </c>
      <c r="F511" s="45">
        <f t="shared" si="31"/>
        <v>30.818540433925051</v>
      </c>
    </row>
    <row r="512" spans="2:6" x14ac:dyDescent="0.15">
      <c r="B512" s="33">
        <v>508</v>
      </c>
      <c r="C512" s="32">
        <f t="shared" si="29"/>
        <v>1968.5039370078741</v>
      </c>
      <c r="D512" s="42">
        <f t="shared" si="30"/>
        <v>31496.062992125986</v>
      </c>
      <c r="E512" s="32">
        <f t="shared" si="28"/>
        <v>492</v>
      </c>
      <c r="F512" s="45">
        <f t="shared" si="31"/>
        <v>30.757874015748033</v>
      </c>
    </row>
    <row r="513" spans="2:6" x14ac:dyDescent="0.15">
      <c r="B513" s="33">
        <v>509</v>
      </c>
      <c r="C513" s="32">
        <f t="shared" si="29"/>
        <v>1964.6365422396857</v>
      </c>
      <c r="D513" s="42">
        <f t="shared" si="30"/>
        <v>31434.184675834971</v>
      </c>
      <c r="E513" s="32">
        <f t="shared" si="28"/>
        <v>491</v>
      </c>
      <c r="F513" s="45">
        <f t="shared" si="31"/>
        <v>30.697445972495089</v>
      </c>
    </row>
    <row r="514" spans="2:6" x14ac:dyDescent="0.15">
      <c r="B514" s="33">
        <v>510</v>
      </c>
      <c r="C514" s="32">
        <f t="shared" si="29"/>
        <v>1960.7843137254902</v>
      </c>
      <c r="D514" s="42">
        <f t="shared" si="30"/>
        <v>31372.549019607843</v>
      </c>
      <c r="E514" s="32">
        <f t="shared" si="28"/>
        <v>490</v>
      </c>
      <c r="F514" s="45">
        <f t="shared" si="31"/>
        <v>30.637254901960784</v>
      </c>
    </row>
    <row r="515" spans="2:6" x14ac:dyDescent="0.15">
      <c r="B515" s="33">
        <v>511</v>
      </c>
      <c r="C515" s="32">
        <f t="shared" si="29"/>
        <v>1956.9471624266146</v>
      </c>
      <c r="D515" s="42">
        <f t="shared" si="30"/>
        <v>31311.154598825833</v>
      </c>
      <c r="E515" s="32">
        <f t="shared" si="28"/>
        <v>489</v>
      </c>
      <c r="F515" s="45">
        <f t="shared" si="31"/>
        <v>30.577299412915853</v>
      </c>
    </row>
    <row r="516" spans="2:6" x14ac:dyDescent="0.15">
      <c r="B516" s="33">
        <v>512</v>
      </c>
      <c r="C516" s="32">
        <f t="shared" si="29"/>
        <v>1953.125</v>
      </c>
      <c r="D516" s="42">
        <f t="shared" si="30"/>
        <v>31250</v>
      </c>
      <c r="E516" s="32">
        <f t="shared" si="28"/>
        <v>488</v>
      </c>
      <c r="F516" s="45">
        <f t="shared" si="31"/>
        <v>30.517578125</v>
      </c>
    </row>
    <row r="517" spans="2:6" x14ac:dyDescent="0.15">
      <c r="B517" s="33">
        <v>513</v>
      </c>
      <c r="C517" s="32">
        <f t="shared" si="29"/>
        <v>1949.3177387914229</v>
      </c>
      <c r="D517" s="42">
        <f t="shared" si="30"/>
        <v>31189.083820662767</v>
      </c>
      <c r="E517" s="32">
        <f t="shared" ref="E517:E580" si="32">ROUND(D517/64, 0)</f>
        <v>487</v>
      </c>
      <c r="F517" s="45">
        <f t="shared" si="31"/>
        <v>30.458089668615983</v>
      </c>
    </row>
    <row r="518" spans="2:6" x14ac:dyDescent="0.15">
      <c r="B518" s="33">
        <v>514</v>
      </c>
      <c r="C518" s="32">
        <f t="shared" ref="C518:C581" si="33">1*10^6/B518</f>
        <v>1945.5252918287938</v>
      </c>
      <c r="D518" s="42">
        <f t="shared" ref="D518:D581" si="34">C518/$C$4</f>
        <v>31128.404669260701</v>
      </c>
      <c r="E518" s="32">
        <f t="shared" si="32"/>
        <v>486</v>
      </c>
      <c r="F518" s="45">
        <f t="shared" ref="F518:F581" si="35">C518/64</f>
        <v>30.398832684824903</v>
      </c>
    </row>
    <row r="519" spans="2:6" x14ac:dyDescent="0.15">
      <c r="B519" s="33">
        <v>515</v>
      </c>
      <c r="C519" s="32">
        <f t="shared" si="33"/>
        <v>1941.7475728155339</v>
      </c>
      <c r="D519" s="42">
        <f t="shared" si="34"/>
        <v>31067.961165048542</v>
      </c>
      <c r="E519" s="32">
        <f t="shared" si="32"/>
        <v>485</v>
      </c>
      <c r="F519" s="45">
        <f t="shared" si="35"/>
        <v>30.339805825242717</v>
      </c>
    </row>
    <row r="520" spans="2:6" x14ac:dyDescent="0.15">
      <c r="B520" s="33">
        <v>516</v>
      </c>
      <c r="C520" s="32">
        <f t="shared" si="33"/>
        <v>1937.984496124031</v>
      </c>
      <c r="D520" s="42">
        <f t="shared" si="34"/>
        <v>31007.751937984496</v>
      </c>
      <c r="E520" s="32">
        <f t="shared" si="32"/>
        <v>484</v>
      </c>
      <c r="F520" s="45">
        <f t="shared" si="35"/>
        <v>30.281007751937985</v>
      </c>
    </row>
    <row r="521" spans="2:6" x14ac:dyDescent="0.15">
      <c r="B521" s="33">
        <v>517</v>
      </c>
      <c r="C521" s="32">
        <f t="shared" si="33"/>
        <v>1934.2359767891683</v>
      </c>
      <c r="D521" s="42">
        <f t="shared" si="34"/>
        <v>30947.775628626692</v>
      </c>
      <c r="E521" s="32">
        <f t="shared" si="32"/>
        <v>484</v>
      </c>
      <c r="F521" s="45">
        <f t="shared" si="35"/>
        <v>30.222437137330754</v>
      </c>
    </row>
    <row r="522" spans="2:6" x14ac:dyDescent="0.15">
      <c r="B522" s="33">
        <v>518</v>
      </c>
      <c r="C522" s="32">
        <f t="shared" si="33"/>
        <v>1930.5019305019305</v>
      </c>
      <c r="D522" s="42">
        <f t="shared" si="34"/>
        <v>30888.030888030888</v>
      </c>
      <c r="E522" s="32">
        <f t="shared" si="32"/>
        <v>483</v>
      </c>
      <c r="F522" s="45">
        <f t="shared" si="35"/>
        <v>30.164092664092664</v>
      </c>
    </row>
    <row r="523" spans="2:6" x14ac:dyDescent="0.15">
      <c r="B523" s="33">
        <v>519</v>
      </c>
      <c r="C523" s="32">
        <f t="shared" si="33"/>
        <v>1926.7822736030828</v>
      </c>
      <c r="D523" s="42">
        <f t="shared" si="34"/>
        <v>30828.516377649325</v>
      </c>
      <c r="E523" s="32">
        <f t="shared" si="32"/>
        <v>482</v>
      </c>
      <c r="F523" s="45">
        <f t="shared" si="35"/>
        <v>30.105973025048169</v>
      </c>
    </row>
    <row r="524" spans="2:6" x14ac:dyDescent="0.15">
      <c r="B524" s="33">
        <v>520</v>
      </c>
      <c r="C524" s="32">
        <f t="shared" si="33"/>
        <v>1923.0769230769231</v>
      </c>
      <c r="D524" s="42">
        <f t="shared" si="34"/>
        <v>30769.23076923077</v>
      </c>
      <c r="E524" s="32">
        <f t="shared" si="32"/>
        <v>481</v>
      </c>
      <c r="F524" s="45">
        <f t="shared" si="35"/>
        <v>30.048076923076923</v>
      </c>
    </row>
    <row r="525" spans="2:6" x14ac:dyDescent="0.15">
      <c r="B525" s="33">
        <v>521</v>
      </c>
      <c r="C525" s="32">
        <f t="shared" si="33"/>
        <v>1919.3857965451057</v>
      </c>
      <c r="D525" s="42">
        <f t="shared" si="34"/>
        <v>30710.172744721691</v>
      </c>
      <c r="E525" s="32">
        <f t="shared" si="32"/>
        <v>480</v>
      </c>
      <c r="F525" s="45">
        <f t="shared" si="35"/>
        <v>29.990403071017276</v>
      </c>
    </row>
    <row r="526" spans="2:6" x14ac:dyDescent="0.15">
      <c r="B526" s="33">
        <v>522</v>
      </c>
      <c r="C526" s="32">
        <f t="shared" si="33"/>
        <v>1915.7088122605364</v>
      </c>
      <c r="D526" s="42">
        <f t="shared" si="34"/>
        <v>30651.340996168583</v>
      </c>
      <c r="E526" s="32">
        <f t="shared" si="32"/>
        <v>479</v>
      </c>
      <c r="F526" s="45">
        <f t="shared" si="35"/>
        <v>29.932950191570882</v>
      </c>
    </row>
    <row r="527" spans="2:6" x14ac:dyDescent="0.15">
      <c r="B527" s="33">
        <v>523</v>
      </c>
      <c r="C527" s="32">
        <f t="shared" si="33"/>
        <v>1912.0458891013384</v>
      </c>
      <c r="D527" s="42">
        <f t="shared" si="34"/>
        <v>30592.734225621414</v>
      </c>
      <c r="E527" s="32">
        <f t="shared" si="32"/>
        <v>478</v>
      </c>
      <c r="F527" s="45">
        <f t="shared" si="35"/>
        <v>29.875717017208412</v>
      </c>
    </row>
    <row r="528" spans="2:6" x14ac:dyDescent="0.15">
      <c r="B528" s="33">
        <v>524</v>
      </c>
      <c r="C528" s="32">
        <f t="shared" si="33"/>
        <v>1908.3969465648854</v>
      </c>
      <c r="D528" s="42">
        <f t="shared" si="34"/>
        <v>30534.351145038167</v>
      </c>
      <c r="E528" s="32">
        <f t="shared" si="32"/>
        <v>477</v>
      </c>
      <c r="F528" s="45">
        <f t="shared" si="35"/>
        <v>29.818702290076335</v>
      </c>
    </row>
    <row r="529" spans="2:6" x14ac:dyDescent="0.15">
      <c r="B529" s="33">
        <v>525</v>
      </c>
      <c r="C529" s="32">
        <f t="shared" si="33"/>
        <v>1904.7619047619048</v>
      </c>
      <c r="D529" s="42">
        <f t="shared" si="34"/>
        <v>30476.190476190477</v>
      </c>
      <c r="E529" s="32">
        <f t="shared" si="32"/>
        <v>476</v>
      </c>
      <c r="F529" s="45">
        <f t="shared" si="35"/>
        <v>29.761904761904763</v>
      </c>
    </row>
    <row r="530" spans="2:6" x14ac:dyDescent="0.15">
      <c r="B530" s="33">
        <v>526</v>
      </c>
      <c r="C530" s="32">
        <f t="shared" si="33"/>
        <v>1901.1406844106464</v>
      </c>
      <c r="D530" s="42">
        <f t="shared" si="34"/>
        <v>30418.250950570342</v>
      </c>
      <c r="E530" s="32">
        <f t="shared" si="32"/>
        <v>475</v>
      </c>
      <c r="F530" s="45">
        <f t="shared" si="35"/>
        <v>29.70532319391635</v>
      </c>
    </row>
    <row r="531" spans="2:6" x14ac:dyDescent="0.15">
      <c r="B531" s="33">
        <v>527</v>
      </c>
      <c r="C531" s="32">
        <f t="shared" si="33"/>
        <v>1897.5332068311195</v>
      </c>
      <c r="D531" s="42">
        <f t="shared" si="34"/>
        <v>30360.531309297912</v>
      </c>
      <c r="E531" s="32">
        <f t="shared" si="32"/>
        <v>474</v>
      </c>
      <c r="F531" s="45">
        <f t="shared" si="35"/>
        <v>29.648956356736242</v>
      </c>
    </row>
    <row r="532" spans="2:6" x14ac:dyDescent="0.15">
      <c r="B532" s="33">
        <v>528</v>
      </c>
      <c r="C532" s="32">
        <f t="shared" si="33"/>
        <v>1893.939393939394</v>
      </c>
      <c r="D532" s="42">
        <f t="shared" si="34"/>
        <v>30303.030303030304</v>
      </c>
      <c r="E532" s="32">
        <f t="shared" si="32"/>
        <v>473</v>
      </c>
      <c r="F532" s="45">
        <f t="shared" si="35"/>
        <v>29.592803030303031</v>
      </c>
    </row>
    <row r="533" spans="2:6" x14ac:dyDescent="0.15">
      <c r="B533" s="33">
        <v>529</v>
      </c>
      <c r="C533" s="32">
        <f t="shared" si="33"/>
        <v>1890.359168241966</v>
      </c>
      <c r="D533" s="42">
        <f t="shared" si="34"/>
        <v>30245.746691871456</v>
      </c>
      <c r="E533" s="32">
        <f t="shared" si="32"/>
        <v>473</v>
      </c>
      <c r="F533" s="45">
        <f t="shared" si="35"/>
        <v>29.536862003780719</v>
      </c>
    </row>
    <row r="534" spans="2:6" x14ac:dyDescent="0.15">
      <c r="B534" s="33">
        <v>530</v>
      </c>
      <c r="C534" s="32">
        <f t="shared" si="33"/>
        <v>1886.7924528301887</v>
      </c>
      <c r="D534" s="42">
        <f t="shared" si="34"/>
        <v>30188.67924528302</v>
      </c>
      <c r="E534" s="32">
        <f t="shared" si="32"/>
        <v>472</v>
      </c>
      <c r="F534" s="45">
        <f t="shared" si="35"/>
        <v>29.481132075471699</v>
      </c>
    </row>
    <row r="535" spans="2:6" x14ac:dyDescent="0.15">
      <c r="B535" s="33">
        <v>531</v>
      </c>
      <c r="C535" s="32">
        <f t="shared" si="33"/>
        <v>1883.2391713747645</v>
      </c>
      <c r="D535" s="42">
        <f t="shared" si="34"/>
        <v>30131.826741996232</v>
      </c>
      <c r="E535" s="32">
        <f t="shared" si="32"/>
        <v>471</v>
      </c>
      <c r="F535" s="45">
        <f t="shared" si="35"/>
        <v>29.425612052730695</v>
      </c>
    </row>
    <row r="536" spans="2:6" x14ac:dyDescent="0.15">
      <c r="B536" s="33">
        <v>532</v>
      </c>
      <c r="C536" s="32">
        <f t="shared" si="33"/>
        <v>1879.6992481203008</v>
      </c>
      <c r="D536" s="42">
        <f t="shared" si="34"/>
        <v>30075.187969924813</v>
      </c>
      <c r="E536" s="32">
        <f t="shared" si="32"/>
        <v>470</v>
      </c>
      <c r="F536" s="45">
        <f t="shared" si="35"/>
        <v>29.3703007518797</v>
      </c>
    </row>
    <row r="537" spans="2:6" x14ac:dyDescent="0.15">
      <c r="B537" s="33">
        <v>533</v>
      </c>
      <c r="C537" s="32">
        <f t="shared" si="33"/>
        <v>1876.172607879925</v>
      </c>
      <c r="D537" s="42">
        <f t="shared" si="34"/>
        <v>30018.761726078799</v>
      </c>
      <c r="E537" s="32">
        <f t="shared" si="32"/>
        <v>469</v>
      </c>
      <c r="F537" s="45">
        <f t="shared" si="35"/>
        <v>29.315196998123827</v>
      </c>
    </row>
    <row r="538" spans="2:6" x14ac:dyDescent="0.15">
      <c r="B538" s="33">
        <v>534</v>
      </c>
      <c r="C538" s="32">
        <f t="shared" si="33"/>
        <v>1872.6591760299625</v>
      </c>
      <c r="D538" s="42">
        <f t="shared" si="34"/>
        <v>29962.5468164794</v>
      </c>
      <c r="E538" s="32">
        <f t="shared" si="32"/>
        <v>468</v>
      </c>
      <c r="F538" s="45">
        <f t="shared" si="35"/>
        <v>29.260299625468164</v>
      </c>
    </row>
    <row r="539" spans="2:6" x14ac:dyDescent="0.15">
      <c r="B539" s="33">
        <v>535</v>
      </c>
      <c r="C539" s="32">
        <f t="shared" si="33"/>
        <v>1869.1588785046729</v>
      </c>
      <c r="D539" s="42">
        <f t="shared" si="34"/>
        <v>29906.542056074766</v>
      </c>
      <c r="E539" s="32">
        <f t="shared" si="32"/>
        <v>467</v>
      </c>
      <c r="F539" s="45">
        <f t="shared" si="35"/>
        <v>29.205607476635514</v>
      </c>
    </row>
    <row r="540" spans="2:6" x14ac:dyDescent="0.15">
      <c r="B540" s="33">
        <v>536</v>
      </c>
      <c r="C540" s="32">
        <f t="shared" si="33"/>
        <v>1865.6716417910447</v>
      </c>
      <c r="D540" s="42">
        <f t="shared" si="34"/>
        <v>29850.746268656716</v>
      </c>
      <c r="E540" s="32">
        <f t="shared" si="32"/>
        <v>466</v>
      </c>
      <c r="F540" s="45">
        <f t="shared" si="35"/>
        <v>29.151119402985074</v>
      </c>
    </row>
    <row r="541" spans="2:6" x14ac:dyDescent="0.15">
      <c r="B541" s="33">
        <v>537</v>
      </c>
      <c r="C541" s="32">
        <f t="shared" si="33"/>
        <v>1862.1973929236499</v>
      </c>
      <c r="D541" s="42">
        <f t="shared" si="34"/>
        <v>29795.158286778398</v>
      </c>
      <c r="E541" s="32">
        <f t="shared" si="32"/>
        <v>466</v>
      </c>
      <c r="F541" s="45">
        <f t="shared" si="35"/>
        <v>29.096834264432029</v>
      </c>
    </row>
    <row r="542" spans="2:6" x14ac:dyDescent="0.15">
      <c r="B542" s="33">
        <v>538</v>
      </c>
      <c r="C542" s="32">
        <f t="shared" si="33"/>
        <v>1858.7360594795539</v>
      </c>
      <c r="D542" s="42">
        <f t="shared" si="34"/>
        <v>29739.776951672862</v>
      </c>
      <c r="E542" s="32">
        <f t="shared" si="32"/>
        <v>465</v>
      </c>
      <c r="F542" s="45">
        <f t="shared" si="35"/>
        <v>29.042750929368029</v>
      </c>
    </row>
    <row r="543" spans="2:6" x14ac:dyDescent="0.15">
      <c r="B543" s="33">
        <v>539</v>
      </c>
      <c r="C543" s="32">
        <f t="shared" si="33"/>
        <v>1855.2875695732839</v>
      </c>
      <c r="D543" s="42">
        <f t="shared" si="34"/>
        <v>29684.601113172543</v>
      </c>
      <c r="E543" s="32">
        <f t="shared" si="32"/>
        <v>464</v>
      </c>
      <c r="F543" s="45">
        <f t="shared" si="35"/>
        <v>28.988868274582561</v>
      </c>
    </row>
    <row r="544" spans="2:6" x14ac:dyDescent="0.15">
      <c r="B544" s="33">
        <v>540</v>
      </c>
      <c r="C544" s="32">
        <f t="shared" si="33"/>
        <v>1851.851851851852</v>
      </c>
      <c r="D544" s="42">
        <f t="shared" si="34"/>
        <v>29629.629629629631</v>
      </c>
      <c r="E544" s="32">
        <f t="shared" si="32"/>
        <v>463</v>
      </c>
      <c r="F544" s="45">
        <f t="shared" si="35"/>
        <v>28.935185185185187</v>
      </c>
    </row>
    <row r="545" spans="2:6" x14ac:dyDescent="0.15">
      <c r="B545" s="33">
        <v>541</v>
      </c>
      <c r="C545" s="32">
        <f t="shared" si="33"/>
        <v>1848.4288354898335</v>
      </c>
      <c r="D545" s="42">
        <f t="shared" si="34"/>
        <v>29574.861367837337</v>
      </c>
      <c r="E545" s="32">
        <f t="shared" si="32"/>
        <v>462</v>
      </c>
      <c r="F545" s="45">
        <f t="shared" si="35"/>
        <v>28.881700554528649</v>
      </c>
    </row>
    <row r="546" spans="2:6" x14ac:dyDescent="0.15">
      <c r="B546" s="33">
        <v>542</v>
      </c>
      <c r="C546" s="32">
        <f t="shared" si="33"/>
        <v>1845.0184501845019</v>
      </c>
      <c r="D546" s="42">
        <f t="shared" si="34"/>
        <v>29520.295202952031</v>
      </c>
      <c r="E546" s="32">
        <f t="shared" si="32"/>
        <v>461</v>
      </c>
      <c r="F546" s="45">
        <f t="shared" si="35"/>
        <v>28.828413284132843</v>
      </c>
    </row>
    <row r="547" spans="2:6" x14ac:dyDescent="0.15">
      <c r="B547" s="33">
        <v>543</v>
      </c>
      <c r="C547" s="32">
        <f t="shared" si="33"/>
        <v>1841.6206261510129</v>
      </c>
      <c r="D547" s="42">
        <f t="shared" si="34"/>
        <v>29465.930018416206</v>
      </c>
      <c r="E547" s="32">
        <f t="shared" si="32"/>
        <v>460</v>
      </c>
      <c r="F547" s="45">
        <f t="shared" si="35"/>
        <v>28.775322283609576</v>
      </c>
    </row>
    <row r="548" spans="2:6" x14ac:dyDescent="0.15">
      <c r="B548" s="33">
        <v>544</v>
      </c>
      <c r="C548" s="32">
        <f t="shared" si="33"/>
        <v>1838.2352941176471</v>
      </c>
      <c r="D548" s="42">
        <f t="shared" si="34"/>
        <v>29411.764705882353</v>
      </c>
      <c r="E548" s="32">
        <f t="shared" si="32"/>
        <v>460</v>
      </c>
      <c r="F548" s="45">
        <f t="shared" si="35"/>
        <v>28.722426470588236</v>
      </c>
    </row>
    <row r="549" spans="2:6" x14ac:dyDescent="0.15">
      <c r="B549" s="33">
        <v>545</v>
      </c>
      <c r="C549" s="32">
        <f t="shared" si="33"/>
        <v>1834.8623853211009</v>
      </c>
      <c r="D549" s="42">
        <f t="shared" si="34"/>
        <v>29357.798165137614</v>
      </c>
      <c r="E549" s="32">
        <f t="shared" si="32"/>
        <v>459</v>
      </c>
      <c r="F549" s="45">
        <f t="shared" si="35"/>
        <v>28.669724770642201</v>
      </c>
    </row>
    <row r="550" spans="2:6" x14ac:dyDescent="0.15">
      <c r="B550" s="33">
        <v>546</v>
      </c>
      <c r="C550" s="32">
        <f t="shared" si="33"/>
        <v>1831.5018315018315</v>
      </c>
      <c r="D550" s="42">
        <f t="shared" si="34"/>
        <v>29304.029304029304</v>
      </c>
      <c r="E550" s="32">
        <f t="shared" si="32"/>
        <v>458</v>
      </c>
      <c r="F550" s="45">
        <f t="shared" si="35"/>
        <v>28.617216117216117</v>
      </c>
    </row>
    <row r="551" spans="2:6" x14ac:dyDescent="0.15">
      <c r="B551" s="33">
        <v>547</v>
      </c>
      <c r="C551" s="32">
        <f t="shared" si="33"/>
        <v>1828.1535648994516</v>
      </c>
      <c r="D551" s="42">
        <f t="shared" si="34"/>
        <v>29250.457038391225</v>
      </c>
      <c r="E551" s="32">
        <f t="shared" si="32"/>
        <v>457</v>
      </c>
      <c r="F551" s="45">
        <f t="shared" si="35"/>
        <v>28.564899451553931</v>
      </c>
    </row>
    <row r="552" spans="2:6" x14ac:dyDescent="0.15">
      <c r="B552" s="33">
        <v>548</v>
      </c>
      <c r="C552" s="32">
        <f t="shared" si="33"/>
        <v>1824.8175182481752</v>
      </c>
      <c r="D552" s="42">
        <f t="shared" si="34"/>
        <v>29197.080291970804</v>
      </c>
      <c r="E552" s="32">
        <f t="shared" si="32"/>
        <v>456</v>
      </c>
      <c r="F552" s="45">
        <f t="shared" si="35"/>
        <v>28.512773722627738</v>
      </c>
    </row>
    <row r="553" spans="2:6" x14ac:dyDescent="0.15">
      <c r="B553" s="33">
        <v>549</v>
      </c>
      <c r="C553" s="32">
        <f t="shared" si="33"/>
        <v>1821.4936247723133</v>
      </c>
      <c r="D553" s="42">
        <f t="shared" si="34"/>
        <v>29143.897996357013</v>
      </c>
      <c r="E553" s="32">
        <f t="shared" si="32"/>
        <v>455</v>
      </c>
      <c r="F553" s="45">
        <f t="shared" si="35"/>
        <v>28.460837887067395</v>
      </c>
    </row>
    <row r="554" spans="2:6" x14ac:dyDescent="0.15">
      <c r="B554" s="33">
        <v>550</v>
      </c>
      <c r="C554" s="32">
        <f t="shared" si="33"/>
        <v>1818.1818181818182</v>
      </c>
      <c r="D554" s="42">
        <f t="shared" si="34"/>
        <v>29090.909090909092</v>
      </c>
      <c r="E554" s="32">
        <f t="shared" si="32"/>
        <v>455</v>
      </c>
      <c r="F554" s="45">
        <f t="shared" si="35"/>
        <v>28.40909090909091</v>
      </c>
    </row>
    <row r="555" spans="2:6" x14ac:dyDescent="0.15">
      <c r="B555" s="33">
        <v>551</v>
      </c>
      <c r="C555" s="32">
        <f t="shared" si="33"/>
        <v>1814.8820326678765</v>
      </c>
      <c r="D555" s="42">
        <f t="shared" si="34"/>
        <v>29038.112522686024</v>
      </c>
      <c r="E555" s="32">
        <f t="shared" si="32"/>
        <v>454</v>
      </c>
      <c r="F555" s="45">
        <f t="shared" si="35"/>
        <v>28.35753176043557</v>
      </c>
    </row>
    <row r="556" spans="2:6" x14ac:dyDescent="0.15">
      <c r="B556" s="33">
        <v>552</v>
      </c>
      <c r="C556" s="32">
        <f t="shared" si="33"/>
        <v>1811.5942028985507</v>
      </c>
      <c r="D556" s="42">
        <f t="shared" si="34"/>
        <v>28985.507246376812</v>
      </c>
      <c r="E556" s="32">
        <f t="shared" si="32"/>
        <v>453</v>
      </c>
      <c r="F556" s="45">
        <f t="shared" si="35"/>
        <v>28.306159420289855</v>
      </c>
    </row>
    <row r="557" spans="2:6" x14ac:dyDescent="0.15">
      <c r="B557" s="33">
        <v>553</v>
      </c>
      <c r="C557" s="32">
        <f t="shared" si="33"/>
        <v>1808.3182640144666</v>
      </c>
      <c r="D557" s="42">
        <f t="shared" si="34"/>
        <v>28933.092224231466</v>
      </c>
      <c r="E557" s="32">
        <f t="shared" si="32"/>
        <v>452</v>
      </c>
      <c r="F557" s="45">
        <f t="shared" si="35"/>
        <v>28.254972875226041</v>
      </c>
    </row>
    <row r="558" spans="2:6" x14ac:dyDescent="0.15">
      <c r="B558" s="33">
        <v>554</v>
      </c>
      <c r="C558" s="32">
        <f t="shared" si="33"/>
        <v>1805.0541516245487</v>
      </c>
      <c r="D558" s="42">
        <f t="shared" si="34"/>
        <v>28880.866425992779</v>
      </c>
      <c r="E558" s="32">
        <f t="shared" si="32"/>
        <v>451</v>
      </c>
      <c r="F558" s="45">
        <f t="shared" si="35"/>
        <v>28.203971119133573</v>
      </c>
    </row>
    <row r="559" spans="2:6" x14ac:dyDescent="0.15">
      <c r="B559" s="33">
        <v>555</v>
      </c>
      <c r="C559" s="32">
        <f t="shared" si="33"/>
        <v>1801.8018018018017</v>
      </c>
      <c r="D559" s="42">
        <f t="shared" si="34"/>
        <v>28828.828828828828</v>
      </c>
      <c r="E559" s="32">
        <f t="shared" si="32"/>
        <v>450</v>
      </c>
      <c r="F559" s="45">
        <f t="shared" si="35"/>
        <v>28.153153153153152</v>
      </c>
    </row>
    <row r="560" spans="2:6" x14ac:dyDescent="0.15">
      <c r="B560" s="33">
        <v>556</v>
      </c>
      <c r="C560" s="32">
        <f t="shared" si="33"/>
        <v>1798.5611510791366</v>
      </c>
      <c r="D560" s="42">
        <f t="shared" si="34"/>
        <v>28776.978417266186</v>
      </c>
      <c r="E560" s="32">
        <f t="shared" si="32"/>
        <v>450</v>
      </c>
      <c r="F560" s="45">
        <f t="shared" si="35"/>
        <v>28.102517985611509</v>
      </c>
    </row>
    <row r="561" spans="2:6" x14ac:dyDescent="0.15">
      <c r="B561" s="33">
        <v>557</v>
      </c>
      <c r="C561" s="32">
        <f t="shared" si="33"/>
        <v>1795.3321364452424</v>
      </c>
      <c r="D561" s="42">
        <f t="shared" si="34"/>
        <v>28725.314183123879</v>
      </c>
      <c r="E561" s="32">
        <f t="shared" si="32"/>
        <v>449</v>
      </c>
      <c r="F561" s="45">
        <f t="shared" si="35"/>
        <v>28.052064631956913</v>
      </c>
    </row>
    <row r="562" spans="2:6" x14ac:dyDescent="0.15">
      <c r="B562" s="33">
        <v>558</v>
      </c>
      <c r="C562" s="32">
        <f t="shared" si="33"/>
        <v>1792.1146953405018</v>
      </c>
      <c r="D562" s="42">
        <f t="shared" si="34"/>
        <v>28673.835125448029</v>
      </c>
      <c r="E562" s="32">
        <f t="shared" si="32"/>
        <v>448</v>
      </c>
      <c r="F562" s="45">
        <f t="shared" si="35"/>
        <v>28.001792114695341</v>
      </c>
    </row>
    <row r="563" spans="2:6" x14ac:dyDescent="0.15">
      <c r="B563" s="33">
        <v>559</v>
      </c>
      <c r="C563" s="32">
        <f t="shared" si="33"/>
        <v>1788.9087656529516</v>
      </c>
      <c r="D563" s="42">
        <f t="shared" si="34"/>
        <v>28622.540250447226</v>
      </c>
      <c r="E563" s="32">
        <f t="shared" si="32"/>
        <v>447</v>
      </c>
      <c r="F563" s="45">
        <f t="shared" si="35"/>
        <v>27.951699463327369</v>
      </c>
    </row>
    <row r="564" spans="2:6" x14ac:dyDescent="0.15">
      <c r="B564" s="33">
        <v>560</v>
      </c>
      <c r="C564" s="32">
        <f t="shared" si="33"/>
        <v>1785.7142857142858</v>
      </c>
      <c r="D564" s="42">
        <f t="shared" si="34"/>
        <v>28571.428571428572</v>
      </c>
      <c r="E564" s="32">
        <f t="shared" si="32"/>
        <v>446</v>
      </c>
      <c r="F564" s="45">
        <f t="shared" si="35"/>
        <v>27.901785714285715</v>
      </c>
    </row>
    <row r="565" spans="2:6" x14ac:dyDescent="0.15">
      <c r="B565" s="33">
        <v>561</v>
      </c>
      <c r="C565" s="32">
        <f t="shared" si="33"/>
        <v>1782.5311942959001</v>
      </c>
      <c r="D565" s="42">
        <f t="shared" si="34"/>
        <v>28520.499108734402</v>
      </c>
      <c r="E565" s="32">
        <f t="shared" si="32"/>
        <v>446</v>
      </c>
      <c r="F565" s="45">
        <f t="shared" si="35"/>
        <v>27.85204991087344</v>
      </c>
    </row>
    <row r="566" spans="2:6" x14ac:dyDescent="0.15">
      <c r="B566" s="33">
        <v>562</v>
      </c>
      <c r="C566" s="32">
        <f t="shared" si="33"/>
        <v>1779.3594306049822</v>
      </c>
      <c r="D566" s="42">
        <f t="shared" si="34"/>
        <v>28469.750889679715</v>
      </c>
      <c r="E566" s="32">
        <f t="shared" si="32"/>
        <v>445</v>
      </c>
      <c r="F566" s="45">
        <f t="shared" si="35"/>
        <v>27.802491103202847</v>
      </c>
    </row>
    <row r="567" spans="2:6" x14ac:dyDescent="0.15">
      <c r="B567" s="33">
        <v>563</v>
      </c>
      <c r="C567" s="32">
        <f t="shared" si="33"/>
        <v>1776.1989342806394</v>
      </c>
      <c r="D567" s="42">
        <f t="shared" si="34"/>
        <v>28419.18294849023</v>
      </c>
      <c r="E567" s="32">
        <f t="shared" si="32"/>
        <v>444</v>
      </c>
      <c r="F567" s="45">
        <f t="shared" si="35"/>
        <v>27.75310834813499</v>
      </c>
    </row>
    <row r="568" spans="2:6" x14ac:dyDescent="0.15">
      <c r="B568" s="33">
        <v>564</v>
      </c>
      <c r="C568" s="32">
        <f t="shared" si="33"/>
        <v>1773.049645390071</v>
      </c>
      <c r="D568" s="42">
        <f t="shared" si="34"/>
        <v>28368.794326241135</v>
      </c>
      <c r="E568" s="32">
        <f t="shared" si="32"/>
        <v>443</v>
      </c>
      <c r="F568" s="45">
        <f t="shared" si="35"/>
        <v>27.703900709219859</v>
      </c>
    </row>
    <row r="569" spans="2:6" x14ac:dyDescent="0.15">
      <c r="B569" s="33">
        <v>565</v>
      </c>
      <c r="C569" s="32">
        <f t="shared" si="33"/>
        <v>1769.9115044247787</v>
      </c>
      <c r="D569" s="42">
        <f t="shared" si="34"/>
        <v>28318.58407079646</v>
      </c>
      <c r="E569" s="32">
        <f t="shared" si="32"/>
        <v>442</v>
      </c>
      <c r="F569" s="45">
        <f t="shared" si="35"/>
        <v>27.654867256637168</v>
      </c>
    </row>
    <row r="570" spans="2:6" x14ac:dyDescent="0.15">
      <c r="B570" s="33">
        <v>566</v>
      </c>
      <c r="C570" s="32">
        <f t="shared" si="33"/>
        <v>1766.7844522968198</v>
      </c>
      <c r="D570" s="42">
        <f t="shared" si="34"/>
        <v>28268.551236749117</v>
      </c>
      <c r="E570" s="32">
        <f t="shared" si="32"/>
        <v>442</v>
      </c>
      <c r="F570" s="45">
        <f t="shared" si="35"/>
        <v>27.60600706713781</v>
      </c>
    </row>
    <row r="571" spans="2:6" x14ac:dyDescent="0.15">
      <c r="B571" s="33">
        <v>567</v>
      </c>
      <c r="C571" s="32">
        <f t="shared" si="33"/>
        <v>1763.6684303350969</v>
      </c>
      <c r="D571" s="42">
        <f t="shared" si="34"/>
        <v>28218.69488536155</v>
      </c>
      <c r="E571" s="32">
        <f t="shared" si="32"/>
        <v>441</v>
      </c>
      <c r="F571" s="45">
        <f t="shared" si="35"/>
        <v>27.557319223985889</v>
      </c>
    </row>
    <row r="572" spans="2:6" x14ac:dyDescent="0.15">
      <c r="B572" s="33">
        <v>568</v>
      </c>
      <c r="C572" s="32">
        <f t="shared" si="33"/>
        <v>1760.5633802816901</v>
      </c>
      <c r="D572" s="42">
        <f t="shared" si="34"/>
        <v>28169.014084507042</v>
      </c>
      <c r="E572" s="32">
        <f t="shared" si="32"/>
        <v>440</v>
      </c>
      <c r="F572" s="45">
        <f t="shared" si="35"/>
        <v>27.508802816901408</v>
      </c>
    </row>
    <row r="573" spans="2:6" x14ac:dyDescent="0.15">
      <c r="B573" s="33">
        <v>569</v>
      </c>
      <c r="C573" s="32">
        <f t="shared" si="33"/>
        <v>1757.4692442882249</v>
      </c>
      <c r="D573" s="42">
        <f t="shared" si="34"/>
        <v>28119.507908611598</v>
      </c>
      <c r="E573" s="32">
        <f t="shared" si="32"/>
        <v>439</v>
      </c>
      <c r="F573" s="45">
        <f t="shared" si="35"/>
        <v>27.460456942003514</v>
      </c>
    </row>
    <row r="574" spans="2:6" x14ac:dyDescent="0.15">
      <c r="B574" s="33">
        <v>570</v>
      </c>
      <c r="C574" s="32">
        <f t="shared" si="33"/>
        <v>1754.3859649122808</v>
      </c>
      <c r="D574" s="42">
        <f t="shared" si="34"/>
        <v>28070.175438596492</v>
      </c>
      <c r="E574" s="32">
        <f t="shared" si="32"/>
        <v>439</v>
      </c>
      <c r="F574" s="45">
        <f t="shared" si="35"/>
        <v>27.412280701754387</v>
      </c>
    </row>
    <row r="575" spans="2:6" x14ac:dyDescent="0.15">
      <c r="B575" s="33">
        <v>571</v>
      </c>
      <c r="C575" s="32">
        <f t="shared" si="33"/>
        <v>1751.3134851138354</v>
      </c>
      <c r="D575" s="42">
        <f t="shared" si="34"/>
        <v>28021.015761821367</v>
      </c>
      <c r="E575" s="32">
        <f t="shared" si="32"/>
        <v>438</v>
      </c>
      <c r="F575" s="45">
        <f t="shared" si="35"/>
        <v>27.364273204903679</v>
      </c>
    </row>
    <row r="576" spans="2:6" x14ac:dyDescent="0.15">
      <c r="B576" s="33">
        <v>572</v>
      </c>
      <c r="C576" s="32">
        <f t="shared" si="33"/>
        <v>1748.2517482517483</v>
      </c>
      <c r="D576" s="42">
        <f t="shared" si="34"/>
        <v>27972.027972027972</v>
      </c>
      <c r="E576" s="32">
        <f t="shared" si="32"/>
        <v>437</v>
      </c>
      <c r="F576" s="45">
        <f t="shared" si="35"/>
        <v>27.316433566433567</v>
      </c>
    </row>
    <row r="577" spans="2:6" x14ac:dyDescent="0.15">
      <c r="B577" s="33">
        <v>573</v>
      </c>
      <c r="C577" s="32">
        <f t="shared" si="33"/>
        <v>1745.2006980802792</v>
      </c>
      <c r="D577" s="42">
        <f t="shared" si="34"/>
        <v>27923.211169284466</v>
      </c>
      <c r="E577" s="32">
        <f t="shared" si="32"/>
        <v>436</v>
      </c>
      <c r="F577" s="45">
        <f t="shared" si="35"/>
        <v>27.268760907504362</v>
      </c>
    </row>
    <row r="578" spans="2:6" x14ac:dyDescent="0.15">
      <c r="B578" s="33">
        <v>574</v>
      </c>
      <c r="C578" s="32">
        <f t="shared" si="33"/>
        <v>1742.1602787456445</v>
      </c>
      <c r="D578" s="42">
        <f t="shared" si="34"/>
        <v>27874.564459930312</v>
      </c>
      <c r="E578" s="32">
        <f t="shared" si="32"/>
        <v>436</v>
      </c>
      <c r="F578" s="45">
        <f t="shared" si="35"/>
        <v>27.221254355400696</v>
      </c>
    </row>
    <row r="579" spans="2:6" x14ac:dyDescent="0.15">
      <c r="B579" s="33">
        <v>575</v>
      </c>
      <c r="C579" s="32">
        <f t="shared" si="33"/>
        <v>1739.1304347826087</v>
      </c>
      <c r="D579" s="42">
        <f t="shared" si="34"/>
        <v>27826.08695652174</v>
      </c>
      <c r="E579" s="32">
        <f t="shared" si="32"/>
        <v>435</v>
      </c>
      <c r="F579" s="45">
        <f t="shared" si="35"/>
        <v>27.173913043478262</v>
      </c>
    </row>
    <row r="580" spans="2:6" x14ac:dyDescent="0.15">
      <c r="B580" s="33">
        <v>576</v>
      </c>
      <c r="C580" s="32">
        <f t="shared" si="33"/>
        <v>1736.1111111111111</v>
      </c>
      <c r="D580" s="42">
        <f t="shared" si="34"/>
        <v>27777.777777777777</v>
      </c>
      <c r="E580" s="32">
        <f t="shared" si="32"/>
        <v>434</v>
      </c>
      <c r="F580" s="45">
        <f t="shared" si="35"/>
        <v>27.126736111111111</v>
      </c>
    </row>
    <row r="581" spans="2:6" x14ac:dyDescent="0.15">
      <c r="B581" s="33">
        <v>577</v>
      </c>
      <c r="C581" s="32">
        <f t="shared" si="33"/>
        <v>1733.102253032929</v>
      </c>
      <c r="D581" s="42">
        <f t="shared" si="34"/>
        <v>27729.636048526863</v>
      </c>
      <c r="E581" s="32">
        <f t="shared" ref="E581:E644" si="36">ROUND(D581/64, 0)</f>
        <v>433</v>
      </c>
      <c r="F581" s="45">
        <f t="shared" si="35"/>
        <v>27.079722703639515</v>
      </c>
    </row>
    <row r="582" spans="2:6" x14ac:dyDescent="0.15">
      <c r="B582" s="33">
        <v>578</v>
      </c>
      <c r="C582" s="32">
        <f t="shared" ref="C582:C645" si="37">1*10^6/B582</f>
        <v>1730.1038062283737</v>
      </c>
      <c r="D582" s="42">
        <f t="shared" ref="D582:D645" si="38">C582/$C$4</f>
        <v>27681.66089965398</v>
      </c>
      <c r="E582" s="32">
        <f t="shared" si="36"/>
        <v>433</v>
      </c>
      <c r="F582" s="45">
        <f t="shared" ref="F582:F645" si="39">C582/64</f>
        <v>27.03287197231834</v>
      </c>
    </row>
    <row r="583" spans="2:6" x14ac:dyDescent="0.15">
      <c r="B583" s="33">
        <v>579</v>
      </c>
      <c r="C583" s="32">
        <f t="shared" si="37"/>
        <v>1727.1157167530225</v>
      </c>
      <c r="D583" s="42">
        <f t="shared" si="38"/>
        <v>27633.85146804836</v>
      </c>
      <c r="E583" s="32">
        <f t="shared" si="36"/>
        <v>432</v>
      </c>
      <c r="F583" s="45">
        <f t="shared" si="39"/>
        <v>26.986183074265977</v>
      </c>
    </row>
    <row r="584" spans="2:6" x14ac:dyDescent="0.15">
      <c r="B584" s="33">
        <v>580</v>
      </c>
      <c r="C584" s="32">
        <f t="shared" si="37"/>
        <v>1724.1379310344828</v>
      </c>
      <c r="D584" s="42">
        <f t="shared" si="38"/>
        <v>27586.206896551725</v>
      </c>
      <c r="E584" s="32">
        <f t="shared" si="36"/>
        <v>431</v>
      </c>
      <c r="F584" s="45">
        <f t="shared" si="39"/>
        <v>26.939655172413794</v>
      </c>
    </row>
    <row r="585" spans="2:6" x14ac:dyDescent="0.15">
      <c r="B585" s="33">
        <v>581</v>
      </c>
      <c r="C585" s="32">
        <f t="shared" si="37"/>
        <v>1721.170395869191</v>
      </c>
      <c r="D585" s="42">
        <f t="shared" si="38"/>
        <v>27538.726333907056</v>
      </c>
      <c r="E585" s="32">
        <f t="shared" si="36"/>
        <v>430</v>
      </c>
      <c r="F585" s="45">
        <f t="shared" si="39"/>
        <v>26.893287435456109</v>
      </c>
    </row>
    <row r="586" spans="2:6" x14ac:dyDescent="0.15">
      <c r="B586" s="33">
        <v>582</v>
      </c>
      <c r="C586" s="32">
        <f t="shared" si="37"/>
        <v>1718.2130584192439</v>
      </c>
      <c r="D586" s="42">
        <f t="shared" si="38"/>
        <v>27491.408934707903</v>
      </c>
      <c r="E586" s="32">
        <f t="shared" si="36"/>
        <v>430</v>
      </c>
      <c r="F586" s="45">
        <f t="shared" si="39"/>
        <v>26.847079037800686</v>
      </c>
    </row>
    <row r="587" spans="2:6" x14ac:dyDescent="0.15">
      <c r="B587" s="33">
        <v>583</v>
      </c>
      <c r="C587" s="32">
        <f t="shared" si="37"/>
        <v>1715.2658662092624</v>
      </c>
      <c r="D587" s="42">
        <f t="shared" si="38"/>
        <v>27444.253859348199</v>
      </c>
      <c r="E587" s="32">
        <f t="shared" si="36"/>
        <v>429</v>
      </c>
      <c r="F587" s="45">
        <f t="shared" si="39"/>
        <v>26.801029159519725</v>
      </c>
    </row>
    <row r="588" spans="2:6" x14ac:dyDescent="0.15">
      <c r="B588" s="33">
        <v>584</v>
      </c>
      <c r="C588" s="32">
        <f t="shared" si="37"/>
        <v>1712.3287671232877</v>
      </c>
      <c r="D588" s="42">
        <f t="shared" si="38"/>
        <v>27397.260273972603</v>
      </c>
      <c r="E588" s="32">
        <f t="shared" si="36"/>
        <v>428</v>
      </c>
      <c r="F588" s="45">
        <f t="shared" si="39"/>
        <v>26.75513698630137</v>
      </c>
    </row>
    <row r="589" spans="2:6" x14ac:dyDescent="0.15">
      <c r="B589" s="33">
        <v>585</v>
      </c>
      <c r="C589" s="32">
        <f t="shared" si="37"/>
        <v>1709.4017094017095</v>
      </c>
      <c r="D589" s="42">
        <f t="shared" si="38"/>
        <v>27350.427350427351</v>
      </c>
      <c r="E589" s="32">
        <f t="shared" si="36"/>
        <v>427</v>
      </c>
      <c r="F589" s="45">
        <f t="shared" si="39"/>
        <v>26.70940170940171</v>
      </c>
    </row>
    <row r="590" spans="2:6" x14ac:dyDescent="0.15">
      <c r="B590" s="33">
        <v>586</v>
      </c>
      <c r="C590" s="32">
        <f t="shared" si="37"/>
        <v>1706.4846416382252</v>
      </c>
      <c r="D590" s="42">
        <f t="shared" si="38"/>
        <v>27303.754266211603</v>
      </c>
      <c r="E590" s="32">
        <f t="shared" si="36"/>
        <v>427</v>
      </c>
      <c r="F590" s="45">
        <f t="shared" si="39"/>
        <v>26.663822525597269</v>
      </c>
    </row>
    <row r="591" spans="2:6" x14ac:dyDescent="0.15">
      <c r="B591" s="33">
        <v>587</v>
      </c>
      <c r="C591" s="32">
        <f t="shared" si="37"/>
        <v>1703.5775127768313</v>
      </c>
      <c r="D591" s="42">
        <f t="shared" si="38"/>
        <v>27257.240204429301</v>
      </c>
      <c r="E591" s="32">
        <f t="shared" si="36"/>
        <v>426</v>
      </c>
      <c r="F591" s="45">
        <f t="shared" si="39"/>
        <v>26.618398637137989</v>
      </c>
    </row>
    <row r="592" spans="2:6" x14ac:dyDescent="0.15">
      <c r="B592" s="33">
        <v>588</v>
      </c>
      <c r="C592" s="32">
        <f t="shared" si="37"/>
        <v>1700.6802721088436</v>
      </c>
      <c r="D592" s="42">
        <f t="shared" si="38"/>
        <v>27210.884353741498</v>
      </c>
      <c r="E592" s="32">
        <f t="shared" si="36"/>
        <v>425</v>
      </c>
      <c r="F592" s="45">
        <f t="shared" si="39"/>
        <v>26.573129251700681</v>
      </c>
    </row>
    <row r="593" spans="2:6" x14ac:dyDescent="0.15">
      <c r="B593" s="33">
        <v>589</v>
      </c>
      <c r="C593" s="32">
        <f t="shared" si="37"/>
        <v>1697.7928692699491</v>
      </c>
      <c r="D593" s="42">
        <f t="shared" si="38"/>
        <v>27164.685908319185</v>
      </c>
      <c r="E593" s="32">
        <f t="shared" si="36"/>
        <v>424</v>
      </c>
      <c r="F593" s="45">
        <f t="shared" si="39"/>
        <v>26.528013582342954</v>
      </c>
    </row>
    <row r="594" spans="2:6" x14ac:dyDescent="0.15">
      <c r="B594" s="33">
        <v>590</v>
      </c>
      <c r="C594" s="32">
        <f t="shared" si="37"/>
        <v>1694.9152542372881</v>
      </c>
      <c r="D594" s="42">
        <f t="shared" si="38"/>
        <v>27118.644067796609</v>
      </c>
      <c r="E594" s="32">
        <f t="shared" si="36"/>
        <v>424</v>
      </c>
      <c r="F594" s="45">
        <f t="shared" si="39"/>
        <v>26.483050847457626</v>
      </c>
    </row>
    <row r="595" spans="2:6" x14ac:dyDescent="0.15">
      <c r="B595" s="33">
        <v>591</v>
      </c>
      <c r="C595" s="32">
        <f t="shared" si="37"/>
        <v>1692.0473773265651</v>
      </c>
      <c r="D595" s="42">
        <f t="shared" si="38"/>
        <v>27072.758037225041</v>
      </c>
      <c r="E595" s="32">
        <f t="shared" si="36"/>
        <v>423</v>
      </c>
      <c r="F595" s="45">
        <f t="shared" si="39"/>
        <v>26.438240270727579</v>
      </c>
    </row>
    <row r="596" spans="2:6" x14ac:dyDescent="0.15">
      <c r="B596" s="33">
        <v>592</v>
      </c>
      <c r="C596" s="32">
        <f t="shared" si="37"/>
        <v>1689.1891891891892</v>
      </c>
      <c r="D596" s="42">
        <f t="shared" si="38"/>
        <v>27027.027027027027</v>
      </c>
      <c r="E596" s="32">
        <f t="shared" si="36"/>
        <v>422</v>
      </c>
      <c r="F596" s="45">
        <f t="shared" si="39"/>
        <v>26.393581081081081</v>
      </c>
    </row>
    <row r="597" spans="2:6" x14ac:dyDescent="0.15">
      <c r="B597" s="33">
        <v>593</v>
      </c>
      <c r="C597" s="32">
        <f t="shared" si="37"/>
        <v>1686.3406408094436</v>
      </c>
      <c r="D597" s="42">
        <f t="shared" si="38"/>
        <v>26981.450252951097</v>
      </c>
      <c r="E597" s="32">
        <f t="shared" si="36"/>
        <v>422</v>
      </c>
      <c r="F597" s="45">
        <f t="shared" si="39"/>
        <v>26.349072512647556</v>
      </c>
    </row>
    <row r="598" spans="2:6" x14ac:dyDescent="0.15">
      <c r="B598" s="33">
        <v>594</v>
      </c>
      <c r="C598" s="32">
        <f t="shared" si="37"/>
        <v>1683.5016835016836</v>
      </c>
      <c r="D598" s="42">
        <f t="shared" si="38"/>
        <v>26936.026936026938</v>
      </c>
      <c r="E598" s="32">
        <f t="shared" si="36"/>
        <v>421</v>
      </c>
      <c r="F598" s="45">
        <f t="shared" si="39"/>
        <v>26.304713804713806</v>
      </c>
    </row>
    <row r="599" spans="2:6" x14ac:dyDescent="0.15">
      <c r="B599" s="33">
        <v>595</v>
      </c>
      <c r="C599" s="32">
        <f t="shared" si="37"/>
        <v>1680.672268907563</v>
      </c>
      <c r="D599" s="42">
        <f t="shared" si="38"/>
        <v>26890.756302521007</v>
      </c>
      <c r="E599" s="32">
        <f t="shared" si="36"/>
        <v>420</v>
      </c>
      <c r="F599" s="45">
        <f t="shared" si="39"/>
        <v>26.260504201680671</v>
      </c>
    </row>
    <row r="600" spans="2:6" x14ac:dyDescent="0.15">
      <c r="B600" s="33">
        <v>596</v>
      </c>
      <c r="C600" s="32">
        <f t="shared" si="37"/>
        <v>1677.8523489932886</v>
      </c>
      <c r="D600" s="42">
        <f t="shared" si="38"/>
        <v>26845.637583892618</v>
      </c>
      <c r="E600" s="32">
        <f t="shared" si="36"/>
        <v>419</v>
      </c>
      <c r="F600" s="45">
        <f t="shared" si="39"/>
        <v>26.216442953020135</v>
      </c>
    </row>
    <row r="601" spans="2:6" x14ac:dyDescent="0.15">
      <c r="B601" s="33">
        <v>597</v>
      </c>
      <c r="C601" s="32">
        <f t="shared" si="37"/>
        <v>1675.0418760469013</v>
      </c>
      <c r="D601" s="42">
        <f t="shared" si="38"/>
        <v>26800.67001675042</v>
      </c>
      <c r="E601" s="32">
        <f t="shared" si="36"/>
        <v>419</v>
      </c>
      <c r="F601" s="45">
        <f t="shared" si="39"/>
        <v>26.172529313232832</v>
      </c>
    </row>
    <row r="602" spans="2:6" x14ac:dyDescent="0.15">
      <c r="B602" s="33">
        <v>598</v>
      </c>
      <c r="C602" s="32">
        <f t="shared" si="37"/>
        <v>1672.2408026755852</v>
      </c>
      <c r="D602" s="42">
        <f t="shared" si="38"/>
        <v>26755.852842809363</v>
      </c>
      <c r="E602" s="32">
        <f t="shared" si="36"/>
        <v>418</v>
      </c>
      <c r="F602" s="45">
        <f t="shared" si="39"/>
        <v>26.128762541806019</v>
      </c>
    </row>
    <row r="603" spans="2:6" x14ac:dyDescent="0.15">
      <c r="B603" s="33">
        <v>599</v>
      </c>
      <c r="C603" s="32">
        <f t="shared" si="37"/>
        <v>1669.4490818030049</v>
      </c>
      <c r="D603" s="42">
        <f t="shared" si="38"/>
        <v>26711.185308848078</v>
      </c>
      <c r="E603" s="32">
        <f t="shared" si="36"/>
        <v>417</v>
      </c>
      <c r="F603" s="45">
        <f t="shared" si="39"/>
        <v>26.085141903171952</v>
      </c>
    </row>
    <row r="604" spans="2:6" x14ac:dyDescent="0.15">
      <c r="B604" s="33">
        <v>600</v>
      </c>
      <c r="C604" s="32">
        <f t="shared" si="37"/>
        <v>1666.6666666666667</v>
      </c>
      <c r="D604" s="42">
        <f t="shared" si="38"/>
        <v>26666.666666666668</v>
      </c>
      <c r="E604" s="32">
        <f t="shared" si="36"/>
        <v>417</v>
      </c>
      <c r="F604" s="45">
        <f t="shared" si="39"/>
        <v>26.041666666666668</v>
      </c>
    </row>
    <row r="605" spans="2:6" x14ac:dyDescent="0.15">
      <c r="B605" s="33">
        <v>601</v>
      </c>
      <c r="C605" s="32">
        <f t="shared" si="37"/>
        <v>1663.8935108153078</v>
      </c>
      <c r="D605" s="42">
        <f t="shared" si="38"/>
        <v>26622.296173044924</v>
      </c>
      <c r="E605" s="32">
        <f t="shared" si="36"/>
        <v>416</v>
      </c>
      <c r="F605" s="45">
        <f t="shared" si="39"/>
        <v>25.998336106489184</v>
      </c>
    </row>
    <row r="606" spans="2:6" x14ac:dyDescent="0.15">
      <c r="B606" s="33">
        <v>602</v>
      </c>
      <c r="C606" s="32">
        <f t="shared" si="37"/>
        <v>1661.1295681063123</v>
      </c>
      <c r="D606" s="42">
        <f t="shared" si="38"/>
        <v>26578.073089700996</v>
      </c>
      <c r="E606" s="32">
        <f t="shared" si="36"/>
        <v>415</v>
      </c>
      <c r="F606" s="45">
        <f t="shared" si="39"/>
        <v>25.955149501661129</v>
      </c>
    </row>
    <row r="607" spans="2:6" x14ac:dyDescent="0.15">
      <c r="B607" s="33">
        <v>603</v>
      </c>
      <c r="C607" s="32">
        <f t="shared" si="37"/>
        <v>1658.3747927031509</v>
      </c>
      <c r="D607" s="42">
        <f t="shared" si="38"/>
        <v>26533.996683250414</v>
      </c>
      <c r="E607" s="32">
        <f t="shared" si="36"/>
        <v>415</v>
      </c>
      <c r="F607" s="45">
        <f t="shared" si="39"/>
        <v>25.912106135986733</v>
      </c>
    </row>
    <row r="608" spans="2:6" x14ac:dyDescent="0.15">
      <c r="B608" s="33">
        <v>604</v>
      </c>
      <c r="C608" s="32">
        <f t="shared" si="37"/>
        <v>1655.6291390728477</v>
      </c>
      <c r="D608" s="42">
        <f t="shared" si="38"/>
        <v>26490.066225165563</v>
      </c>
      <c r="E608" s="32">
        <f t="shared" si="36"/>
        <v>414</v>
      </c>
      <c r="F608" s="45">
        <f t="shared" si="39"/>
        <v>25.869205298013245</v>
      </c>
    </row>
    <row r="609" spans="2:6" x14ac:dyDescent="0.15">
      <c r="B609" s="33">
        <v>605</v>
      </c>
      <c r="C609" s="32">
        <f t="shared" si="37"/>
        <v>1652.8925619834711</v>
      </c>
      <c r="D609" s="42">
        <f t="shared" si="38"/>
        <v>26446.280991735537</v>
      </c>
      <c r="E609" s="32">
        <f t="shared" si="36"/>
        <v>413</v>
      </c>
      <c r="F609" s="45">
        <f t="shared" si="39"/>
        <v>25.826446280991735</v>
      </c>
    </row>
    <row r="610" spans="2:6" x14ac:dyDescent="0.15">
      <c r="B610" s="33">
        <v>606</v>
      </c>
      <c r="C610" s="32">
        <f t="shared" si="37"/>
        <v>1650.1650165016501</v>
      </c>
      <c r="D610" s="42">
        <f t="shared" si="38"/>
        <v>26402.640264026402</v>
      </c>
      <c r="E610" s="32">
        <f t="shared" si="36"/>
        <v>413</v>
      </c>
      <c r="F610" s="45">
        <f t="shared" si="39"/>
        <v>25.783828382838283</v>
      </c>
    </row>
    <row r="611" spans="2:6" x14ac:dyDescent="0.15">
      <c r="B611" s="33">
        <v>607</v>
      </c>
      <c r="C611" s="32">
        <f t="shared" si="37"/>
        <v>1647.4464579901153</v>
      </c>
      <c r="D611" s="42">
        <f t="shared" si="38"/>
        <v>26359.143327841844</v>
      </c>
      <c r="E611" s="32">
        <f t="shared" si="36"/>
        <v>412</v>
      </c>
      <c r="F611" s="45">
        <f t="shared" si="39"/>
        <v>25.741350906095551</v>
      </c>
    </row>
    <row r="612" spans="2:6" x14ac:dyDescent="0.15">
      <c r="B612" s="33">
        <v>608</v>
      </c>
      <c r="C612" s="32">
        <f t="shared" si="37"/>
        <v>1644.7368421052631</v>
      </c>
      <c r="D612" s="42">
        <f t="shared" si="38"/>
        <v>26315.78947368421</v>
      </c>
      <c r="E612" s="32">
        <f t="shared" si="36"/>
        <v>411</v>
      </c>
      <c r="F612" s="45">
        <f t="shared" si="39"/>
        <v>25.699013157894736</v>
      </c>
    </row>
    <row r="613" spans="2:6" x14ac:dyDescent="0.15">
      <c r="B613" s="33">
        <v>609</v>
      </c>
      <c r="C613" s="32">
        <f t="shared" si="37"/>
        <v>1642.0361247947455</v>
      </c>
      <c r="D613" s="42">
        <f t="shared" si="38"/>
        <v>26272.577996715929</v>
      </c>
      <c r="E613" s="32">
        <f t="shared" si="36"/>
        <v>411</v>
      </c>
      <c r="F613" s="45">
        <f t="shared" si="39"/>
        <v>25.656814449917899</v>
      </c>
    </row>
    <row r="614" spans="2:6" x14ac:dyDescent="0.15">
      <c r="B614" s="33">
        <v>610</v>
      </c>
      <c r="C614" s="32">
        <f t="shared" si="37"/>
        <v>1639.344262295082</v>
      </c>
      <c r="D614" s="42">
        <f t="shared" si="38"/>
        <v>26229.508196721312</v>
      </c>
      <c r="E614" s="32">
        <f t="shared" si="36"/>
        <v>410</v>
      </c>
      <c r="F614" s="45">
        <f t="shared" si="39"/>
        <v>25.614754098360656</v>
      </c>
    </row>
    <row r="615" spans="2:6" x14ac:dyDescent="0.15">
      <c r="B615" s="33">
        <v>611</v>
      </c>
      <c r="C615" s="32">
        <f t="shared" si="37"/>
        <v>1636.6612111292961</v>
      </c>
      <c r="D615" s="42">
        <f t="shared" si="38"/>
        <v>26186.579378068738</v>
      </c>
      <c r="E615" s="32">
        <f t="shared" si="36"/>
        <v>409</v>
      </c>
      <c r="F615" s="45">
        <f t="shared" si="39"/>
        <v>25.572831423895252</v>
      </c>
    </row>
    <row r="616" spans="2:6" x14ac:dyDescent="0.15">
      <c r="B616" s="33">
        <v>612</v>
      </c>
      <c r="C616" s="32">
        <f t="shared" si="37"/>
        <v>1633.9869281045751</v>
      </c>
      <c r="D616" s="42">
        <f t="shared" si="38"/>
        <v>26143.790849673202</v>
      </c>
      <c r="E616" s="32">
        <f t="shared" si="36"/>
        <v>408</v>
      </c>
      <c r="F616" s="45">
        <f t="shared" si="39"/>
        <v>25.531045751633986</v>
      </c>
    </row>
    <row r="617" spans="2:6" x14ac:dyDescent="0.15">
      <c r="B617" s="33">
        <v>613</v>
      </c>
      <c r="C617" s="32">
        <f t="shared" si="37"/>
        <v>1631.3213703099511</v>
      </c>
      <c r="D617" s="42">
        <f t="shared" si="38"/>
        <v>26101.141924959218</v>
      </c>
      <c r="E617" s="32">
        <f t="shared" si="36"/>
        <v>408</v>
      </c>
      <c r="F617" s="45">
        <f t="shared" si="39"/>
        <v>25.489396411092986</v>
      </c>
    </row>
    <row r="618" spans="2:6" x14ac:dyDescent="0.15">
      <c r="B618" s="33">
        <v>614</v>
      </c>
      <c r="C618" s="32">
        <f t="shared" si="37"/>
        <v>1628.6644951140065</v>
      </c>
      <c r="D618" s="42">
        <f t="shared" si="38"/>
        <v>26058.631921824104</v>
      </c>
      <c r="E618" s="32">
        <f t="shared" si="36"/>
        <v>407</v>
      </c>
      <c r="F618" s="45">
        <f t="shared" si="39"/>
        <v>25.447882736156352</v>
      </c>
    </row>
    <row r="619" spans="2:6" x14ac:dyDescent="0.15">
      <c r="B619" s="33">
        <v>615</v>
      </c>
      <c r="C619" s="32">
        <f t="shared" si="37"/>
        <v>1626.0162601626016</v>
      </c>
      <c r="D619" s="42">
        <f t="shared" si="38"/>
        <v>26016.260162601626</v>
      </c>
      <c r="E619" s="32">
        <f t="shared" si="36"/>
        <v>407</v>
      </c>
      <c r="F619" s="45">
        <f t="shared" si="39"/>
        <v>25.40650406504065</v>
      </c>
    </row>
    <row r="620" spans="2:6" x14ac:dyDescent="0.15">
      <c r="B620" s="33">
        <v>616</v>
      </c>
      <c r="C620" s="32">
        <f t="shared" si="37"/>
        <v>1623.3766233766235</v>
      </c>
      <c r="D620" s="42">
        <f t="shared" si="38"/>
        <v>25974.025974025975</v>
      </c>
      <c r="E620" s="32">
        <f t="shared" si="36"/>
        <v>406</v>
      </c>
      <c r="F620" s="45">
        <f t="shared" si="39"/>
        <v>25.365259740259742</v>
      </c>
    </row>
    <row r="621" spans="2:6" x14ac:dyDescent="0.15">
      <c r="B621" s="33">
        <v>617</v>
      </c>
      <c r="C621" s="32">
        <f t="shared" si="37"/>
        <v>1620.7455429497568</v>
      </c>
      <c r="D621" s="42">
        <f t="shared" si="38"/>
        <v>25931.928687196109</v>
      </c>
      <c r="E621" s="32">
        <f t="shared" si="36"/>
        <v>405</v>
      </c>
      <c r="F621" s="45">
        <f t="shared" si="39"/>
        <v>25.32414910858995</v>
      </c>
    </row>
    <row r="622" spans="2:6" x14ac:dyDescent="0.15">
      <c r="B622" s="33">
        <v>618</v>
      </c>
      <c r="C622" s="32">
        <f t="shared" si="37"/>
        <v>1618.1229773462783</v>
      </c>
      <c r="D622" s="42">
        <f t="shared" si="38"/>
        <v>25889.967637540452</v>
      </c>
      <c r="E622" s="32">
        <f t="shared" si="36"/>
        <v>405</v>
      </c>
      <c r="F622" s="45">
        <f t="shared" si="39"/>
        <v>25.283171521035598</v>
      </c>
    </row>
    <row r="623" spans="2:6" x14ac:dyDescent="0.15">
      <c r="B623" s="33">
        <v>619</v>
      </c>
      <c r="C623" s="32">
        <f t="shared" si="37"/>
        <v>1615.5088852988692</v>
      </c>
      <c r="D623" s="42">
        <f t="shared" si="38"/>
        <v>25848.142164781908</v>
      </c>
      <c r="E623" s="32">
        <f t="shared" si="36"/>
        <v>404</v>
      </c>
      <c r="F623" s="45">
        <f t="shared" si="39"/>
        <v>25.242326332794832</v>
      </c>
    </row>
    <row r="624" spans="2:6" x14ac:dyDescent="0.15">
      <c r="B624" s="33">
        <v>620</v>
      </c>
      <c r="C624" s="32">
        <f t="shared" si="37"/>
        <v>1612.9032258064517</v>
      </c>
      <c r="D624" s="42">
        <f t="shared" si="38"/>
        <v>25806.451612903227</v>
      </c>
      <c r="E624" s="32">
        <f t="shared" si="36"/>
        <v>403</v>
      </c>
      <c r="F624" s="45">
        <f t="shared" si="39"/>
        <v>25.201612903225808</v>
      </c>
    </row>
    <row r="625" spans="2:6" x14ac:dyDescent="0.15">
      <c r="B625" s="33">
        <v>621</v>
      </c>
      <c r="C625" s="32">
        <f t="shared" si="37"/>
        <v>1610.3059581320451</v>
      </c>
      <c r="D625" s="42">
        <f t="shared" si="38"/>
        <v>25764.895330112722</v>
      </c>
      <c r="E625" s="32">
        <f t="shared" si="36"/>
        <v>403</v>
      </c>
      <c r="F625" s="45">
        <f t="shared" si="39"/>
        <v>25.161030595813205</v>
      </c>
    </row>
    <row r="626" spans="2:6" x14ac:dyDescent="0.15">
      <c r="B626" s="33">
        <v>622</v>
      </c>
      <c r="C626" s="32">
        <f t="shared" si="37"/>
        <v>1607.7170418006431</v>
      </c>
      <c r="D626" s="42">
        <f t="shared" si="38"/>
        <v>25723.472668810289</v>
      </c>
      <c r="E626" s="32">
        <f t="shared" si="36"/>
        <v>402</v>
      </c>
      <c r="F626" s="45">
        <f t="shared" si="39"/>
        <v>25.120578778135048</v>
      </c>
    </row>
    <row r="627" spans="2:6" x14ac:dyDescent="0.15">
      <c r="B627" s="33">
        <v>623</v>
      </c>
      <c r="C627" s="32">
        <f t="shared" si="37"/>
        <v>1605.1364365971108</v>
      </c>
      <c r="D627" s="42">
        <f t="shared" si="38"/>
        <v>25682.182985553773</v>
      </c>
      <c r="E627" s="32">
        <f t="shared" si="36"/>
        <v>401</v>
      </c>
      <c r="F627" s="45">
        <f t="shared" si="39"/>
        <v>25.080256821829856</v>
      </c>
    </row>
    <row r="628" spans="2:6" x14ac:dyDescent="0.15">
      <c r="B628" s="33">
        <v>624</v>
      </c>
      <c r="C628" s="32">
        <f t="shared" si="37"/>
        <v>1602.5641025641025</v>
      </c>
      <c r="D628" s="42">
        <f t="shared" si="38"/>
        <v>25641.025641025641</v>
      </c>
      <c r="E628" s="32">
        <f t="shared" si="36"/>
        <v>401</v>
      </c>
      <c r="F628" s="45">
        <f t="shared" si="39"/>
        <v>25.040064102564102</v>
      </c>
    </row>
    <row r="629" spans="2:6" x14ac:dyDescent="0.15">
      <c r="B629" s="33">
        <v>625</v>
      </c>
      <c r="C629" s="32">
        <f t="shared" si="37"/>
        <v>1600</v>
      </c>
      <c r="D629" s="42">
        <f t="shared" si="38"/>
        <v>25600</v>
      </c>
      <c r="E629" s="32">
        <f t="shared" si="36"/>
        <v>400</v>
      </c>
      <c r="F629" s="45">
        <f t="shared" si="39"/>
        <v>25</v>
      </c>
    </row>
    <row r="630" spans="2:6" x14ac:dyDescent="0.15">
      <c r="B630" s="33">
        <v>626</v>
      </c>
      <c r="C630" s="32">
        <f t="shared" si="37"/>
        <v>1597.4440894568691</v>
      </c>
      <c r="D630" s="42">
        <f t="shared" si="38"/>
        <v>25559.105431309905</v>
      </c>
      <c r="E630" s="32">
        <f t="shared" si="36"/>
        <v>399</v>
      </c>
      <c r="F630" s="45">
        <f t="shared" si="39"/>
        <v>24.960063897763579</v>
      </c>
    </row>
    <row r="631" spans="2:6" x14ac:dyDescent="0.15">
      <c r="B631" s="33">
        <v>627</v>
      </c>
      <c r="C631" s="32">
        <f t="shared" si="37"/>
        <v>1594.8963317384371</v>
      </c>
      <c r="D631" s="42">
        <f t="shared" si="38"/>
        <v>25518.341307814993</v>
      </c>
      <c r="E631" s="32">
        <f t="shared" si="36"/>
        <v>399</v>
      </c>
      <c r="F631" s="45">
        <f t="shared" si="39"/>
        <v>24.920255183413079</v>
      </c>
    </row>
    <row r="632" spans="2:6" x14ac:dyDescent="0.15">
      <c r="B632" s="33">
        <v>628</v>
      </c>
      <c r="C632" s="32">
        <f t="shared" si="37"/>
        <v>1592.3566878980891</v>
      </c>
      <c r="D632" s="42">
        <f t="shared" si="38"/>
        <v>25477.707006369426</v>
      </c>
      <c r="E632" s="32">
        <f t="shared" si="36"/>
        <v>398</v>
      </c>
      <c r="F632" s="45">
        <f t="shared" si="39"/>
        <v>24.880573248407643</v>
      </c>
    </row>
    <row r="633" spans="2:6" x14ac:dyDescent="0.15">
      <c r="B633" s="33">
        <v>629</v>
      </c>
      <c r="C633" s="32">
        <f t="shared" si="37"/>
        <v>1589.8251192368839</v>
      </c>
      <c r="D633" s="42">
        <f t="shared" si="38"/>
        <v>25437.201907790142</v>
      </c>
      <c r="E633" s="32">
        <f t="shared" si="36"/>
        <v>397</v>
      </c>
      <c r="F633" s="45">
        <f t="shared" si="39"/>
        <v>24.841017488076311</v>
      </c>
    </row>
    <row r="634" spans="2:6" x14ac:dyDescent="0.15">
      <c r="B634" s="33">
        <v>630</v>
      </c>
      <c r="C634" s="32">
        <f t="shared" si="37"/>
        <v>1587.3015873015872</v>
      </c>
      <c r="D634" s="42">
        <f t="shared" si="38"/>
        <v>25396.825396825396</v>
      </c>
      <c r="E634" s="32">
        <f t="shared" si="36"/>
        <v>397</v>
      </c>
      <c r="F634" s="45">
        <f t="shared" si="39"/>
        <v>24.801587301587301</v>
      </c>
    </row>
    <row r="635" spans="2:6" x14ac:dyDescent="0.15">
      <c r="B635" s="33">
        <v>631</v>
      </c>
      <c r="C635" s="32">
        <f t="shared" si="37"/>
        <v>1584.7860538827258</v>
      </c>
      <c r="D635" s="42">
        <f t="shared" si="38"/>
        <v>25356.576862123613</v>
      </c>
      <c r="E635" s="32">
        <f t="shared" si="36"/>
        <v>396</v>
      </c>
      <c r="F635" s="45">
        <f t="shared" si="39"/>
        <v>24.762282091917591</v>
      </c>
    </row>
    <row r="636" spans="2:6" x14ac:dyDescent="0.15">
      <c r="B636" s="33">
        <v>632</v>
      </c>
      <c r="C636" s="32">
        <f t="shared" si="37"/>
        <v>1582.2784810126582</v>
      </c>
      <c r="D636" s="42">
        <f t="shared" si="38"/>
        <v>25316.455696202531</v>
      </c>
      <c r="E636" s="32">
        <f t="shared" si="36"/>
        <v>396</v>
      </c>
      <c r="F636" s="45">
        <f t="shared" si="39"/>
        <v>24.723101265822784</v>
      </c>
    </row>
    <row r="637" spans="2:6" x14ac:dyDescent="0.15">
      <c r="B637" s="33">
        <v>633</v>
      </c>
      <c r="C637" s="32">
        <f t="shared" si="37"/>
        <v>1579.7788309636651</v>
      </c>
      <c r="D637" s="42">
        <f t="shared" si="38"/>
        <v>25276.461295418641</v>
      </c>
      <c r="E637" s="32">
        <f t="shared" si="36"/>
        <v>395</v>
      </c>
      <c r="F637" s="45">
        <f t="shared" si="39"/>
        <v>24.684044233807267</v>
      </c>
    </row>
    <row r="638" spans="2:6" x14ac:dyDescent="0.15">
      <c r="B638" s="33">
        <v>634</v>
      </c>
      <c r="C638" s="32">
        <f t="shared" si="37"/>
        <v>1577.2870662460568</v>
      </c>
      <c r="D638" s="42">
        <f t="shared" si="38"/>
        <v>25236.593059936909</v>
      </c>
      <c r="E638" s="32">
        <f t="shared" si="36"/>
        <v>394</v>
      </c>
      <c r="F638" s="45">
        <f t="shared" si="39"/>
        <v>24.645110410094638</v>
      </c>
    </row>
    <row r="639" spans="2:6" x14ac:dyDescent="0.15">
      <c r="B639" s="33">
        <v>635</v>
      </c>
      <c r="C639" s="32">
        <f t="shared" si="37"/>
        <v>1574.8031496062993</v>
      </c>
      <c r="D639" s="42">
        <f t="shared" si="38"/>
        <v>25196.850393700788</v>
      </c>
      <c r="E639" s="32">
        <f t="shared" si="36"/>
        <v>394</v>
      </c>
      <c r="F639" s="45">
        <f t="shared" si="39"/>
        <v>24.606299212598426</v>
      </c>
    </row>
    <row r="640" spans="2:6" x14ac:dyDescent="0.15">
      <c r="B640" s="33">
        <v>636</v>
      </c>
      <c r="C640" s="32">
        <f t="shared" si="37"/>
        <v>1572.3270440251572</v>
      </c>
      <c r="D640" s="42">
        <f t="shared" si="38"/>
        <v>25157.232704402515</v>
      </c>
      <c r="E640" s="32">
        <f t="shared" si="36"/>
        <v>393</v>
      </c>
      <c r="F640" s="45">
        <f t="shared" si="39"/>
        <v>24.567610062893081</v>
      </c>
    </row>
    <row r="641" spans="2:6" x14ac:dyDescent="0.15">
      <c r="B641" s="33">
        <v>637</v>
      </c>
      <c r="C641" s="32">
        <f t="shared" si="37"/>
        <v>1569.8587127158555</v>
      </c>
      <c r="D641" s="42">
        <f t="shared" si="38"/>
        <v>25117.739403453688</v>
      </c>
      <c r="E641" s="32">
        <f t="shared" si="36"/>
        <v>392</v>
      </c>
      <c r="F641" s="45">
        <f t="shared" si="39"/>
        <v>24.529042386185242</v>
      </c>
    </row>
    <row r="642" spans="2:6" x14ac:dyDescent="0.15">
      <c r="B642" s="33">
        <v>638</v>
      </c>
      <c r="C642" s="32">
        <f t="shared" si="37"/>
        <v>1567.398119122257</v>
      </c>
      <c r="D642" s="42">
        <f t="shared" si="38"/>
        <v>25078.369905956111</v>
      </c>
      <c r="E642" s="32">
        <f t="shared" si="36"/>
        <v>392</v>
      </c>
      <c r="F642" s="45">
        <f t="shared" si="39"/>
        <v>24.490595611285265</v>
      </c>
    </row>
    <row r="643" spans="2:6" x14ac:dyDescent="0.15">
      <c r="B643" s="33">
        <v>639</v>
      </c>
      <c r="C643" s="32">
        <f t="shared" si="37"/>
        <v>1564.9452269170579</v>
      </c>
      <c r="D643" s="42">
        <f t="shared" si="38"/>
        <v>25039.123630672926</v>
      </c>
      <c r="E643" s="32">
        <f t="shared" si="36"/>
        <v>391</v>
      </c>
      <c r="F643" s="45">
        <f t="shared" si="39"/>
        <v>24.452269170579029</v>
      </c>
    </row>
    <row r="644" spans="2:6" x14ac:dyDescent="0.15">
      <c r="B644" s="33">
        <v>640</v>
      </c>
      <c r="C644" s="32">
        <f t="shared" si="37"/>
        <v>1562.5</v>
      </c>
      <c r="D644" s="42">
        <f t="shared" si="38"/>
        <v>25000</v>
      </c>
      <c r="E644" s="32">
        <f t="shared" si="36"/>
        <v>391</v>
      </c>
      <c r="F644" s="45">
        <f t="shared" si="39"/>
        <v>24.4140625</v>
      </c>
    </row>
    <row r="645" spans="2:6" x14ac:dyDescent="0.15">
      <c r="B645" s="33">
        <v>641</v>
      </c>
      <c r="C645" s="32">
        <f t="shared" si="37"/>
        <v>1560.0624024960998</v>
      </c>
      <c r="D645" s="42">
        <f t="shared" si="38"/>
        <v>24960.998439937597</v>
      </c>
      <c r="E645" s="32">
        <f t="shared" ref="E645:E708" si="40">ROUND(D645/64, 0)</f>
        <v>390</v>
      </c>
      <c r="F645" s="45">
        <f t="shared" si="39"/>
        <v>24.37597503900156</v>
      </c>
    </row>
    <row r="646" spans="2:6" x14ac:dyDescent="0.15">
      <c r="B646" s="33">
        <v>642</v>
      </c>
      <c r="C646" s="32">
        <f t="shared" ref="C646:C709" si="41">1*10^6/B646</f>
        <v>1557.632398753894</v>
      </c>
      <c r="D646" s="42">
        <f t="shared" ref="D646:D709" si="42">C646/$C$4</f>
        <v>24922.118380062304</v>
      </c>
      <c r="E646" s="32">
        <f t="shared" si="40"/>
        <v>389</v>
      </c>
      <c r="F646" s="45">
        <f t="shared" ref="F646:F709" si="43">C646/64</f>
        <v>24.338006230529594</v>
      </c>
    </row>
    <row r="647" spans="2:6" x14ac:dyDescent="0.15">
      <c r="B647" s="33">
        <v>643</v>
      </c>
      <c r="C647" s="32">
        <f t="shared" si="41"/>
        <v>1555.2099533437015</v>
      </c>
      <c r="D647" s="42">
        <f t="shared" si="42"/>
        <v>24883.359253499224</v>
      </c>
      <c r="E647" s="32">
        <f t="shared" si="40"/>
        <v>389</v>
      </c>
      <c r="F647" s="45">
        <f t="shared" si="43"/>
        <v>24.300155520995336</v>
      </c>
    </row>
    <row r="648" spans="2:6" x14ac:dyDescent="0.15">
      <c r="B648" s="33">
        <v>644</v>
      </c>
      <c r="C648" s="32">
        <f t="shared" si="41"/>
        <v>1552.7950310559006</v>
      </c>
      <c r="D648" s="42">
        <f t="shared" si="42"/>
        <v>24844.72049689441</v>
      </c>
      <c r="E648" s="32">
        <f t="shared" si="40"/>
        <v>388</v>
      </c>
      <c r="F648" s="45">
        <f t="shared" si="43"/>
        <v>24.262422360248447</v>
      </c>
    </row>
    <row r="649" spans="2:6" x14ac:dyDescent="0.15">
      <c r="B649" s="33">
        <v>645</v>
      </c>
      <c r="C649" s="32">
        <f t="shared" si="41"/>
        <v>1550.3875968992247</v>
      </c>
      <c r="D649" s="42">
        <f t="shared" si="42"/>
        <v>24806.201550387595</v>
      </c>
      <c r="E649" s="32">
        <f t="shared" si="40"/>
        <v>388</v>
      </c>
      <c r="F649" s="45">
        <f t="shared" si="43"/>
        <v>24.224806201550386</v>
      </c>
    </row>
    <row r="650" spans="2:6" x14ac:dyDescent="0.15">
      <c r="B650" s="33">
        <v>646</v>
      </c>
      <c r="C650" s="32">
        <f t="shared" si="41"/>
        <v>1547.9876160990711</v>
      </c>
      <c r="D650" s="42">
        <f t="shared" si="42"/>
        <v>24767.801857585138</v>
      </c>
      <c r="E650" s="32">
        <f t="shared" si="40"/>
        <v>387</v>
      </c>
      <c r="F650" s="45">
        <f t="shared" si="43"/>
        <v>24.187306501547987</v>
      </c>
    </row>
    <row r="651" spans="2:6" x14ac:dyDescent="0.15">
      <c r="B651" s="33">
        <v>647</v>
      </c>
      <c r="C651" s="32">
        <f t="shared" si="41"/>
        <v>1545.595054095827</v>
      </c>
      <c r="D651" s="42">
        <f t="shared" si="42"/>
        <v>24729.520865533232</v>
      </c>
      <c r="E651" s="32">
        <f t="shared" si="40"/>
        <v>386</v>
      </c>
      <c r="F651" s="45">
        <f t="shared" si="43"/>
        <v>24.149922720247297</v>
      </c>
    </row>
    <row r="652" spans="2:6" x14ac:dyDescent="0.15">
      <c r="B652" s="33">
        <v>648</v>
      </c>
      <c r="C652" s="32">
        <f t="shared" si="41"/>
        <v>1543.2098765432099</v>
      </c>
      <c r="D652" s="42">
        <f t="shared" si="42"/>
        <v>24691.358024691359</v>
      </c>
      <c r="E652" s="32">
        <f t="shared" si="40"/>
        <v>386</v>
      </c>
      <c r="F652" s="45">
        <f t="shared" si="43"/>
        <v>24.112654320987655</v>
      </c>
    </row>
    <row r="653" spans="2:6" x14ac:dyDescent="0.15">
      <c r="B653" s="33">
        <v>649</v>
      </c>
      <c r="C653" s="32">
        <f t="shared" si="41"/>
        <v>1540.8320493066255</v>
      </c>
      <c r="D653" s="42">
        <f t="shared" si="42"/>
        <v>24653.312788906009</v>
      </c>
      <c r="E653" s="32">
        <f t="shared" si="40"/>
        <v>385</v>
      </c>
      <c r="F653" s="45">
        <f t="shared" si="43"/>
        <v>24.075500770416024</v>
      </c>
    </row>
    <row r="654" spans="2:6" x14ac:dyDescent="0.15">
      <c r="B654" s="33">
        <v>650</v>
      </c>
      <c r="C654" s="32">
        <f t="shared" si="41"/>
        <v>1538.4615384615386</v>
      </c>
      <c r="D654" s="42">
        <f t="shared" si="42"/>
        <v>24615.384615384617</v>
      </c>
      <c r="E654" s="32">
        <f t="shared" si="40"/>
        <v>385</v>
      </c>
      <c r="F654" s="45">
        <f t="shared" si="43"/>
        <v>24.03846153846154</v>
      </c>
    </row>
    <row r="655" spans="2:6" x14ac:dyDescent="0.15">
      <c r="B655" s="33">
        <v>651</v>
      </c>
      <c r="C655" s="32">
        <f t="shared" si="41"/>
        <v>1536.0983102918588</v>
      </c>
      <c r="D655" s="42">
        <f t="shared" si="42"/>
        <v>24577.57296466974</v>
      </c>
      <c r="E655" s="32">
        <f t="shared" si="40"/>
        <v>384</v>
      </c>
      <c r="F655" s="45">
        <f t="shared" si="43"/>
        <v>24.001536098310293</v>
      </c>
    </row>
    <row r="656" spans="2:6" x14ac:dyDescent="0.15">
      <c r="B656" s="33">
        <v>652</v>
      </c>
      <c r="C656" s="32">
        <f t="shared" si="41"/>
        <v>1533.7423312883436</v>
      </c>
      <c r="D656" s="42">
        <f t="shared" si="42"/>
        <v>24539.877300613498</v>
      </c>
      <c r="E656" s="32">
        <f t="shared" si="40"/>
        <v>383</v>
      </c>
      <c r="F656" s="45">
        <f t="shared" si="43"/>
        <v>23.964723926380369</v>
      </c>
    </row>
    <row r="657" spans="2:6" x14ac:dyDescent="0.15">
      <c r="B657" s="33">
        <v>653</v>
      </c>
      <c r="C657" s="32">
        <f t="shared" si="41"/>
        <v>1531.3935681470139</v>
      </c>
      <c r="D657" s="42">
        <f t="shared" si="42"/>
        <v>24502.297090352222</v>
      </c>
      <c r="E657" s="32">
        <f t="shared" si="40"/>
        <v>383</v>
      </c>
      <c r="F657" s="45">
        <f t="shared" si="43"/>
        <v>23.928024502297092</v>
      </c>
    </row>
    <row r="658" spans="2:6" x14ac:dyDescent="0.15">
      <c r="B658" s="33">
        <v>654</v>
      </c>
      <c r="C658" s="32">
        <f t="shared" si="41"/>
        <v>1529.051987767584</v>
      </c>
      <c r="D658" s="42">
        <f t="shared" si="42"/>
        <v>24464.831804281344</v>
      </c>
      <c r="E658" s="32">
        <f t="shared" si="40"/>
        <v>382</v>
      </c>
      <c r="F658" s="45">
        <f t="shared" si="43"/>
        <v>23.8914373088685</v>
      </c>
    </row>
    <row r="659" spans="2:6" x14ac:dyDescent="0.15">
      <c r="B659" s="33">
        <v>655</v>
      </c>
      <c r="C659" s="32">
        <f t="shared" si="41"/>
        <v>1526.7175572519084</v>
      </c>
      <c r="D659" s="42">
        <f t="shared" si="42"/>
        <v>24427.480916030534</v>
      </c>
      <c r="E659" s="32">
        <f t="shared" si="40"/>
        <v>382</v>
      </c>
      <c r="F659" s="45">
        <f t="shared" si="43"/>
        <v>23.854961832061068</v>
      </c>
    </row>
    <row r="660" spans="2:6" x14ac:dyDescent="0.15">
      <c r="B660" s="33">
        <v>656</v>
      </c>
      <c r="C660" s="32">
        <f t="shared" si="41"/>
        <v>1524.3902439024391</v>
      </c>
      <c r="D660" s="42">
        <f t="shared" si="42"/>
        <v>24390.243902439026</v>
      </c>
      <c r="E660" s="32">
        <f t="shared" si="40"/>
        <v>381</v>
      </c>
      <c r="F660" s="45">
        <f t="shared" si="43"/>
        <v>23.818597560975611</v>
      </c>
    </row>
    <row r="661" spans="2:6" x14ac:dyDescent="0.15">
      <c r="B661" s="33">
        <v>657</v>
      </c>
      <c r="C661" s="32">
        <f t="shared" si="41"/>
        <v>1522.0700152207</v>
      </c>
      <c r="D661" s="42">
        <f t="shared" si="42"/>
        <v>24353.120243531201</v>
      </c>
      <c r="E661" s="32">
        <f t="shared" si="40"/>
        <v>381</v>
      </c>
      <c r="F661" s="45">
        <f t="shared" si="43"/>
        <v>23.782343987823438</v>
      </c>
    </row>
    <row r="662" spans="2:6" x14ac:dyDescent="0.15">
      <c r="B662" s="33">
        <v>658</v>
      </c>
      <c r="C662" s="32">
        <f t="shared" si="41"/>
        <v>1519.7568389057751</v>
      </c>
      <c r="D662" s="42">
        <f t="shared" si="42"/>
        <v>24316.109422492402</v>
      </c>
      <c r="E662" s="32">
        <f t="shared" si="40"/>
        <v>380</v>
      </c>
      <c r="F662" s="45">
        <f t="shared" si="43"/>
        <v>23.746200607902736</v>
      </c>
    </row>
    <row r="663" spans="2:6" x14ac:dyDescent="0.15">
      <c r="B663" s="33">
        <v>659</v>
      </c>
      <c r="C663" s="32">
        <f t="shared" si="41"/>
        <v>1517.4506828528072</v>
      </c>
      <c r="D663" s="42">
        <f t="shared" si="42"/>
        <v>24279.210925644915</v>
      </c>
      <c r="E663" s="32">
        <f t="shared" si="40"/>
        <v>379</v>
      </c>
      <c r="F663" s="45">
        <f t="shared" si="43"/>
        <v>23.710166919575112</v>
      </c>
    </row>
    <row r="664" spans="2:6" x14ac:dyDescent="0.15">
      <c r="B664" s="33">
        <v>660</v>
      </c>
      <c r="C664" s="32">
        <f t="shared" si="41"/>
        <v>1515.1515151515152</v>
      </c>
      <c r="D664" s="42">
        <f t="shared" si="42"/>
        <v>24242.424242424244</v>
      </c>
      <c r="E664" s="32">
        <f t="shared" si="40"/>
        <v>379</v>
      </c>
      <c r="F664" s="45">
        <f t="shared" si="43"/>
        <v>23.674242424242426</v>
      </c>
    </row>
    <row r="665" spans="2:6" x14ac:dyDescent="0.15">
      <c r="B665" s="33">
        <v>661</v>
      </c>
      <c r="C665" s="32">
        <f t="shared" si="41"/>
        <v>1512.8593040847202</v>
      </c>
      <c r="D665" s="42">
        <f t="shared" si="42"/>
        <v>24205.748865355523</v>
      </c>
      <c r="E665" s="32">
        <f t="shared" si="40"/>
        <v>378</v>
      </c>
      <c r="F665" s="45">
        <f t="shared" si="43"/>
        <v>23.638426626323753</v>
      </c>
    </row>
    <row r="666" spans="2:6" x14ac:dyDescent="0.15">
      <c r="B666" s="33">
        <v>662</v>
      </c>
      <c r="C666" s="32">
        <f t="shared" si="41"/>
        <v>1510.5740181268882</v>
      </c>
      <c r="D666" s="42">
        <f t="shared" si="42"/>
        <v>24169.184290030211</v>
      </c>
      <c r="E666" s="32">
        <f t="shared" si="40"/>
        <v>378</v>
      </c>
      <c r="F666" s="45">
        <f t="shared" si="43"/>
        <v>23.602719033232628</v>
      </c>
    </row>
    <row r="667" spans="2:6" x14ac:dyDescent="0.15">
      <c r="B667" s="33">
        <v>663</v>
      </c>
      <c r="C667" s="32">
        <f t="shared" si="41"/>
        <v>1508.2956259426849</v>
      </c>
      <c r="D667" s="42">
        <f t="shared" si="42"/>
        <v>24132.730015082958</v>
      </c>
      <c r="E667" s="32">
        <f t="shared" si="40"/>
        <v>377</v>
      </c>
      <c r="F667" s="45">
        <f t="shared" si="43"/>
        <v>23.567119155354451</v>
      </c>
    </row>
    <row r="668" spans="2:6" x14ac:dyDescent="0.15">
      <c r="B668" s="33">
        <v>664</v>
      </c>
      <c r="C668" s="32">
        <f t="shared" si="41"/>
        <v>1506.0240963855422</v>
      </c>
      <c r="D668" s="42">
        <f t="shared" si="42"/>
        <v>24096.385542168675</v>
      </c>
      <c r="E668" s="32">
        <f t="shared" si="40"/>
        <v>377</v>
      </c>
      <c r="F668" s="45">
        <f t="shared" si="43"/>
        <v>23.531626506024097</v>
      </c>
    </row>
    <row r="669" spans="2:6" x14ac:dyDescent="0.15">
      <c r="B669" s="33">
        <v>665</v>
      </c>
      <c r="C669" s="32">
        <f t="shared" si="41"/>
        <v>1503.7593984962407</v>
      </c>
      <c r="D669" s="42">
        <f t="shared" si="42"/>
        <v>24060.150375939851</v>
      </c>
      <c r="E669" s="32">
        <f t="shared" si="40"/>
        <v>376</v>
      </c>
      <c r="F669" s="45">
        <f t="shared" si="43"/>
        <v>23.496240601503761</v>
      </c>
    </row>
    <row r="670" spans="2:6" x14ac:dyDescent="0.15">
      <c r="B670" s="33">
        <v>666</v>
      </c>
      <c r="C670" s="32">
        <f t="shared" si="41"/>
        <v>1501.5015015015015</v>
      </c>
      <c r="D670" s="42">
        <f t="shared" si="42"/>
        <v>24024.024024024024</v>
      </c>
      <c r="E670" s="32">
        <f t="shared" si="40"/>
        <v>375</v>
      </c>
      <c r="F670" s="45">
        <f t="shared" si="43"/>
        <v>23.460960960960961</v>
      </c>
    </row>
    <row r="671" spans="2:6" x14ac:dyDescent="0.15">
      <c r="B671" s="33">
        <v>667</v>
      </c>
      <c r="C671" s="32">
        <f t="shared" si="41"/>
        <v>1499.2503748125937</v>
      </c>
      <c r="D671" s="42">
        <f t="shared" si="42"/>
        <v>23988.005997001499</v>
      </c>
      <c r="E671" s="32">
        <f t="shared" si="40"/>
        <v>375</v>
      </c>
      <c r="F671" s="45">
        <f t="shared" si="43"/>
        <v>23.425787106446776</v>
      </c>
    </row>
    <row r="672" spans="2:6" x14ac:dyDescent="0.15">
      <c r="B672" s="33">
        <v>668</v>
      </c>
      <c r="C672" s="32">
        <f t="shared" si="41"/>
        <v>1497.0059880239521</v>
      </c>
      <c r="D672" s="42">
        <f t="shared" si="42"/>
        <v>23952.095808383234</v>
      </c>
      <c r="E672" s="32">
        <f t="shared" si="40"/>
        <v>374</v>
      </c>
      <c r="F672" s="45">
        <f t="shared" si="43"/>
        <v>23.390718562874252</v>
      </c>
    </row>
    <row r="673" spans="2:6" x14ac:dyDescent="0.15">
      <c r="B673" s="33">
        <v>669</v>
      </c>
      <c r="C673" s="32">
        <f t="shared" si="41"/>
        <v>1494.7683109118086</v>
      </c>
      <c r="D673" s="42">
        <f t="shared" si="42"/>
        <v>23916.292974588938</v>
      </c>
      <c r="E673" s="32">
        <f t="shared" si="40"/>
        <v>374</v>
      </c>
      <c r="F673" s="45">
        <f t="shared" si="43"/>
        <v>23.35575485799701</v>
      </c>
    </row>
    <row r="674" spans="2:6" x14ac:dyDescent="0.15">
      <c r="B674" s="33">
        <v>670</v>
      </c>
      <c r="C674" s="32">
        <f t="shared" si="41"/>
        <v>1492.5373134328358</v>
      </c>
      <c r="D674" s="42">
        <f t="shared" si="42"/>
        <v>23880.597014925374</v>
      </c>
      <c r="E674" s="32">
        <f t="shared" si="40"/>
        <v>373</v>
      </c>
      <c r="F674" s="45">
        <f t="shared" si="43"/>
        <v>23.32089552238806</v>
      </c>
    </row>
    <row r="675" spans="2:6" x14ac:dyDescent="0.15">
      <c r="B675" s="33">
        <v>671</v>
      </c>
      <c r="C675" s="32">
        <f t="shared" si="41"/>
        <v>1490.3129657228019</v>
      </c>
      <c r="D675" s="42">
        <f t="shared" si="42"/>
        <v>23845.00745156483</v>
      </c>
      <c r="E675" s="32">
        <f t="shared" si="40"/>
        <v>373</v>
      </c>
      <c r="F675" s="45">
        <f t="shared" si="43"/>
        <v>23.28614008941878</v>
      </c>
    </row>
    <row r="676" spans="2:6" x14ac:dyDescent="0.15">
      <c r="B676" s="33">
        <v>672</v>
      </c>
      <c r="C676" s="32">
        <f t="shared" si="41"/>
        <v>1488.0952380952381</v>
      </c>
      <c r="D676" s="42">
        <f t="shared" si="42"/>
        <v>23809.523809523809</v>
      </c>
      <c r="E676" s="32">
        <f t="shared" si="40"/>
        <v>372</v>
      </c>
      <c r="F676" s="45">
        <f t="shared" si="43"/>
        <v>23.251488095238095</v>
      </c>
    </row>
    <row r="677" spans="2:6" x14ac:dyDescent="0.15">
      <c r="B677" s="33">
        <v>673</v>
      </c>
      <c r="C677" s="32">
        <f t="shared" si="41"/>
        <v>1485.8841010401188</v>
      </c>
      <c r="D677" s="42">
        <f t="shared" si="42"/>
        <v>23774.145616641901</v>
      </c>
      <c r="E677" s="32">
        <f t="shared" si="40"/>
        <v>371</v>
      </c>
      <c r="F677" s="45">
        <f t="shared" si="43"/>
        <v>23.216939078751857</v>
      </c>
    </row>
    <row r="678" spans="2:6" x14ac:dyDescent="0.15">
      <c r="B678" s="33">
        <v>674</v>
      </c>
      <c r="C678" s="32">
        <f t="shared" si="41"/>
        <v>1483.679525222552</v>
      </c>
      <c r="D678" s="42">
        <f t="shared" si="42"/>
        <v>23738.872403560832</v>
      </c>
      <c r="E678" s="32">
        <f t="shared" si="40"/>
        <v>371</v>
      </c>
      <c r="F678" s="45">
        <f t="shared" si="43"/>
        <v>23.182492581602375</v>
      </c>
    </row>
    <row r="679" spans="2:6" x14ac:dyDescent="0.15">
      <c r="B679" s="33">
        <v>675</v>
      </c>
      <c r="C679" s="32">
        <f t="shared" si="41"/>
        <v>1481.4814814814815</v>
      </c>
      <c r="D679" s="42">
        <f t="shared" si="42"/>
        <v>23703.703703703704</v>
      </c>
      <c r="E679" s="32">
        <f t="shared" si="40"/>
        <v>370</v>
      </c>
      <c r="F679" s="45">
        <f t="shared" si="43"/>
        <v>23.148148148148149</v>
      </c>
    </row>
    <row r="680" spans="2:6" x14ac:dyDescent="0.15">
      <c r="B680" s="33">
        <v>676</v>
      </c>
      <c r="C680" s="32">
        <f t="shared" si="41"/>
        <v>1479.2899408284025</v>
      </c>
      <c r="D680" s="42">
        <f t="shared" si="42"/>
        <v>23668.639053254439</v>
      </c>
      <c r="E680" s="32">
        <f t="shared" si="40"/>
        <v>370</v>
      </c>
      <c r="F680" s="45">
        <f t="shared" si="43"/>
        <v>23.113905325443788</v>
      </c>
    </row>
    <row r="681" spans="2:6" x14ac:dyDescent="0.15">
      <c r="B681" s="33">
        <v>677</v>
      </c>
      <c r="C681" s="32">
        <f t="shared" si="41"/>
        <v>1477.1048744460857</v>
      </c>
      <c r="D681" s="42">
        <f t="shared" si="42"/>
        <v>23633.677991137371</v>
      </c>
      <c r="E681" s="32">
        <f t="shared" si="40"/>
        <v>369</v>
      </c>
      <c r="F681" s="45">
        <f t="shared" si="43"/>
        <v>23.079763663220088</v>
      </c>
    </row>
    <row r="682" spans="2:6" x14ac:dyDescent="0.15">
      <c r="B682" s="33">
        <v>678</v>
      </c>
      <c r="C682" s="32">
        <f t="shared" si="41"/>
        <v>1474.9262536873157</v>
      </c>
      <c r="D682" s="42">
        <f t="shared" si="42"/>
        <v>23598.820058997051</v>
      </c>
      <c r="E682" s="32">
        <f t="shared" si="40"/>
        <v>369</v>
      </c>
      <c r="F682" s="45">
        <f t="shared" si="43"/>
        <v>23.045722713864308</v>
      </c>
    </row>
    <row r="683" spans="2:6" x14ac:dyDescent="0.15">
      <c r="B683" s="33">
        <v>679</v>
      </c>
      <c r="C683" s="32">
        <f t="shared" si="41"/>
        <v>1472.7540500736377</v>
      </c>
      <c r="D683" s="42">
        <f t="shared" si="42"/>
        <v>23564.064801178203</v>
      </c>
      <c r="E683" s="32">
        <f t="shared" si="40"/>
        <v>368</v>
      </c>
      <c r="F683" s="45">
        <f t="shared" si="43"/>
        <v>23.011782032400589</v>
      </c>
    </row>
    <row r="684" spans="2:6" x14ac:dyDescent="0.15">
      <c r="B684" s="33">
        <v>680</v>
      </c>
      <c r="C684" s="32">
        <f t="shared" si="41"/>
        <v>1470.5882352941176</v>
      </c>
      <c r="D684" s="42">
        <f t="shared" si="42"/>
        <v>23529.411764705881</v>
      </c>
      <c r="E684" s="32">
        <f t="shared" si="40"/>
        <v>368</v>
      </c>
      <c r="F684" s="45">
        <f t="shared" si="43"/>
        <v>22.977941176470587</v>
      </c>
    </row>
    <row r="685" spans="2:6" x14ac:dyDescent="0.15">
      <c r="B685" s="33">
        <v>681</v>
      </c>
      <c r="C685" s="32">
        <f t="shared" si="41"/>
        <v>1468.4287812041116</v>
      </c>
      <c r="D685" s="42">
        <f t="shared" si="42"/>
        <v>23494.860499265786</v>
      </c>
      <c r="E685" s="32">
        <f t="shared" si="40"/>
        <v>367</v>
      </c>
      <c r="F685" s="45">
        <f t="shared" si="43"/>
        <v>22.944199706314244</v>
      </c>
    </row>
    <row r="686" spans="2:6" x14ac:dyDescent="0.15">
      <c r="B686" s="33">
        <v>682</v>
      </c>
      <c r="C686" s="32">
        <f t="shared" si="41"/>
        <v>1466.2756598240469</v>
      </c>
      <c r="D686" s="42">
        <f t="shared" si="42"/>
        <v>23460.41055718475</v>
      </c>
      <c r="E686" s="32">
        <f t="shared" si="40"/>
        <v>367</v>
      </c>
      <c r="F686" s="45">
        <f t="shared" si="43"/>
        <v>22.910557184750733</v>
      </c>
    </row>
    <row r="687" spans="2:6" x14ac:dyDescent="0.15">
      <c r="B687" s="33">
        <v>683</v>
      </c>
      <c r="C687" s="32">
        <f t="shared" si="41"/>
        <v>1464.1288433382138</v>
      </c>
      <c r="D687" s="42">
        <f t="shared" si="42"/>
        <v>23426.06149341142</v>
      </c>
      <c r="E687" s="32">
        <f t="shared" si="40"/>
        <v>366</v>
      </c>
      <c r="F687" s="45">
        <f t="shared" si="43"/>
        <v>22.87701317715959</v>
      </c>
    </row>
    <row r="688" spans="2:6" x14ac:dyDescent="0.15">
      <c r="B688" s="33">
        <v>684</v>
      </c>
      <c r="C688" s="32">
        <f t="shared" si="41"/>
        <v>1461.9883040935672</v>
      </c>
      <c r="D688" s="42">
        <f t="shared" si="42"/>
        <v>23391.812865497075</v>
      </c>
      <c r="E688" s="32">
        <f t="shared" si="40"/>
        <v>365</v>
      </c>
      <c r="F688" s="45">
        <f t="shared" si="43"/>
        <v>22.843567251461987</v>
      </c>
    </row>
    <row r="689" spans="2:6" x14ac:dyDescent="0.15">
      <c r="B689" s="33">
        <v>685</v>
      </c>
      <c r="C689" s="32">
        <f t="shared" si="41"/>
        <v>1459.8540145985401</v>
      </c>
      <c r="D689" s="42">
        <f t="shared" si="42"/>
        <v>23357.664233576641</v>
      </c>
      <c r="E689" s="32">
        <f t="shared" si="40"/>
        <v>365</v>
      </c>
      <c r="F689" s="45">
        <f t="shared" si="43"/>
        <v>22.810218978102188</v>
      </c>
    </row>
    <row r="690" spans="2:6" x14ac:dyDescent="0.15">
      <c r="B690" s="33">
        <v>686</v>
      </c>
      <c r="C690" s="32">
        <f t="shared" si="41"/>
        <v>1457.7259475218659</v>
      </c>
      <c r="D690" s="42">
        <f t="shared" si="42"/>
        <v>23323.615160349855</v>
      </c>
      <c r="E690" s="32">
        <f t="shared" si="40"/>
        <v>364</v>
      </c>
      <c r="F690" s="45">
        <f t="shared" si="43"/>
        <v>22.776967930029155</v>
      </c>
    </row>
    <row r="691" spans="2:6" x14ac:dyDescent="0.15">
      <c r="B691" s="33">
        <v>687</v>
      </c>
      <c r="C691" s="32">
        <f t="shared" si="41"/>
        <v>1455.6040756914119</v>
      </c>
      <c r="D691" s="42">
        <f t="shared" si="42"/>
        <v>23289.665211062591</v>
      </c>
      <c r="E691" s="32">
        <f t="shared" si="40"/>
        <v>364</v>
      </c>
      <c r="F691" s="45">
        <f t="shared" si="43"/>
        <v>22.743813682678311</v>
      </c>
    </row>
    <row r="692" spans="2:6" x14ac:dyDescent="0.15">
      <c r="B692" s="33">
        <v>688</v>
      </c>
      <c r="C692" s="32">
        <f t="shared" si="41"/>
        <v>1453.4883720930231</v>
      </c>
      <c r="D692" s="42">
        <f t="shared" si="42"/>
        <v>23255.81395348837</v>
      </c>
      <c r="E692" s="32">
        <f t="shared" si="40"/>
        <v>363</v>
      </c>
      <c r="F692" s="45">
        <f t="shared" si="43"/>
        <v>22.710755813953487</v>
      </c>
    </row>
    <row r="693" spans="2:6" x14ac:dyDescent="0.15">
      <c r="B693" s="33">
        <v>689</v>
      </c>
      <c r="C693" s="32">
        <f t="shared" si="41"/>
        <v>1451.3788098693758</v>
      </c>
      <c r="D693" s="42">
        <f t="shared" si="42"/>
        <v>23222.060957910013</v>
      </c>
      <c r="E693" s="32">
        <f t="shared" si="40"/>
        <v>363</v>
      </c>
      <c r="F693" s="45">
        <f t="shared" si="43"/>
        <v>22.677793904208997</v>
      </c>
    </row>
    <row r="694" spans="2:6" x14ac:dyDescent="0.15">
      <c r="B694" s="33">
        <v>690</v>
      </c>
      <c r="C694" s="32">
        <f t="shared" si="41"/>
        <v>1449.2753623188405</v>
      </c>
      <c r="D694" s="42">
        <f t="shared" si="42"/>
        <v>23188.405797101448</v>
      </c>
      <c r="E694" s="32">
        <f t="shared" si="40"/>
        <v>362</v>
      </c>
      <c r="F694" s="45">
        <f t="shared" si="43"/>
        <v>22.644927536231883</v>
      </c>
    </row>
    <row r="695" spans="2:6" x14ac:dyDescent="0.15">
      <c r="B695" s="33">
        <v>691</v>
      </c>
      <c r="C695" s="32">
        <f t="shared" si="41"/>
        <v>1447.178002894356</v>
      </c>
      <c r="D695" s="42">
        <f t="shared" si="42"/>
        <v>23154.848046309697</v>
      </c>
      <c r="E695" s="32">
        <f t="shared" si="40"/>
        <v>362</v>
      </c>
      <c r="F695" s="45">
        <f t="shared" si="43"/>
        <v>22.612156295224313</v>
      </c>
    </row>
    <row r="696" spans="2:6" x14ac:dyDescent="0.15">
      <c r="B696" s="33">
        <v>692</v>
      </c>
      <c r="C696" s="32">
        <f t="shared" si="41"/>
        <v>1445.086705202312</v>
      </c>
      <c r="D696" s="42">
        <f t="shared" si="42"/>
        <v>23121.387283236993</v>
      </c>
      <c r="E696" s="32">
        <f t="shared" si="40"/>
        <v>361</v>
      </c>
      <c r="F696" s="45">
        <f t="shared" si="43"/>
        <v>22.579479768786126</v>
      </c>
    </row>
    <row r="697" spans="2:6" x14ac:dyDescent="0.15">
      <c r="B697" s="33">
        <v>693</v>
      </c>
      <c r="C697" s="32">
        <f t="shared" si="41"/>
        <v>1443.001443001443</v>
      </c>
      <c r="D697" s="42">
        <f t="shared" si="42"/>
        <v>23088.023088023088</v>
      </c>
      <c r="E697" s="32">
        <f t="shared" si="40"/>
        <v>361</v>
      </c>
      <c r="F697" s="45">
        <f t="shared" si="43"/>
        <v>22.546897546897547</v>
      </c>
    </row>
    <row r="698" spans="2:6" x14ac:dyDescent="0.15">
      <c r="B698" s="33">
        <v>694</v>
      </c>
      <c r="C698" s="32">
        <f t="shared" si="41"/>
        <v>1440.9221902017291</v>
      </c>
      <c r="D698" s="42">
        <f t="shared" si="42"/>
        <v>23054.755043227666</v>
      </c>
      <c r="E698" s="32">
        <f t="shared" si="40"/>
        <v>360</v>
      </c>
      <c r="F698" s="45">
        <f t="shared" si="43"/>
        <v>22.514409221902017</v>
      </c>
    </row>
    <row r="699" spans="2:6" x14ac:dyDescent="0.15">
      <c r="B699" s="33">
        <v>695</v>
      </c>
      <c r="C699" s="32">
        <f t="shared" si="41"/>
        <v>1438.8489208633093</v>
      </c>
      <c r="D699" s="42">
        <f t="shared" si="42"/>
        <v>23021.582733812949</v>
      </c>
      <c r="E699" s="32">
        <f t="shared" si="40"/>
        <v>360</v>
      </c>
      <c r="F699" s="45">
        <f t="shared" si="43"/>
        <v>22.482014388489208</v>
      </c>
    </row>
    <row r="700" spans="2:6" x14ac:dyDescent="0.15">
      <c r="B700" s="33">
        <v>696</v>
      </c>
      <c r="C700" s="32">
        <f t="shared" si="41"/>
        <v>1436.7816091954023</v>
      </c>
      <c r="D700" s="42">
        <f t="shared" si="42"/>
        <v>22988.505747126437</v>
      </c>
      <c r="E700" s="32">
        <f t="shared" si="40"/>
        <v>359</v>
      </c>
      <c r="F700" s="45">
        <f t="shared" si="43"/>
        <v>22.449712643678161</v>
      </c>
    </row>
    <row r="701" spans="2:6" x14ac:dyDescent="0.15">
      <c r="B701" s="33">
        <v>697</v>
      </c>
      <c r="C701" s="32">
        <f t="shared" si="41"/>
        <v>1434.7202295552368</v>
      </c>
      <c r="D701" s="42">
        <f t="shared" si="42"/>
        <v>22955.523672883788</v>
      </c>
      <c r="E701" s="32">
        <f t="shared" si="40"/>
        <v>359</v>
      </c>
      <c r="F701" s="45">
        <f t="shared" si="43"/>
        <v>22.417503586800574</v>
      </c>
    </row>
    <row r="702" spans="2:6" x14ac:dyDescent="0.15">
      <c r="B702" s="33">
        <v>698</v>
      </c>
      <c r="C702" s="32">
        <f t="shared" si="41"/>
        <v>1432.6647564469913</v>
      </c>
      <c r="D702" s="42">
        <f t="shared" si="42"/>
        <v>22922.636103151861</v>
      </c>
      <c r="E702" s="32">
        <f t="shared" si="40"/>
        <v>358</v>
      </c>
      <c r="F702" s="45">
        <f t="shared" si="43"/>
        <v>22.385386819484239</v>
      </c>
    </row>
    <row r="703" spans="2:6" x14ac:dyDescent="0.15">
      <c r="B703" s="33">
        <v>699</v>
      </c>
      <c r="C703" s="32">
        <f t="shared" si="41"/>
        <v>1430.615164520744</v>
      </c>
      <c r="D703" s="42">
        <f t="shared" si="42"/>
        <v>22889.842632331904</v>
      </c>
      <c r="E703" s="32">
        <f t="shared" si="40"/>
        <v>358</v>
      </c>
      <c r="F703" s="45">
        <f t="shared" si="43"/>
        <v>22.353361945636625</v>
      </c>
    </row>
    <row r="704" spans="2:6" x14ac:dyDescent="0.15">
      <c r="B704" s="33">
        <v>700</v>
      </c>
      <c r="C704" s="32">
        <f t="shared" si="41"/>
        <v>1428.5714285714287</v>
      </c>
      <c r="D704" s="42">
        <f t="shared" si="42"/>
        <v>22857.142857142859</v>
      </c>
      <c r="E704" s="32">
        <f t="shared" si="40"/>
        <v>357</v>
      </c>
      <c r="F704" s="45">
        <f t="shared" si="43"/>
        <v>22.321428571428573</v>
      </c>
    </row>
    <row r="705" spans="2:6" x14ac:dyDescent="0.15">
      <c r="B705" s="33">
        <v>701</v>
      </c>
      <c r="C705" s="32">
        <f t="shared" si="41"/>
        <v>1426.5335235378031</v>
      </c>
      <c r="D705" s="42">
        <f t="shared" si="42"/>
        <v>22824.53637660485</v>
      </c>
      <c r="E705" s="32">
        <f t="shared" si="40"/>
        <v>357</v>
      </c>
      <c r="F705" s="45">
        <f t="shared" si="43"/>
        <v>22.289586305278174</v>
      </c>
    </row>
    <row r="706" spans="2:6" x14ac:dyDescent="0.15">
      <c r="B706" s="33">
        <v>702</v>
      </c>
      <c r="C706" s="32">
        <f t="shared" si="41"/>
        <v>1424.5014245014245</v>
      </c>
      <c r="D706" s="42">
        <f t="shared" si="42"/>
        <v>22792.022792022792</v>
      </c>
      <c r="E706" s="32">
        <f t="shared" si="40"/>
        <v>356</v>
      </c>
      <c r="F706" s="45">
        <f t="shared" si="43"/>
        <v>22.257834757834758</v>
      </c>
    </row>
    <row r="707" spans="2:6" x14ac:dyDescent="0.15">
      <c r="B707" s="33">
        <v>703</v>
      </c>
      <c r="C707" s="32">
        <f t="shared" si="41"/>
        <v>1422.4751066856329</v>
      </c>
      <c r="D707" s="42">
        <f t="shared" si="42"/>
        <v>22759.601706970127</v>
      </c>
      <c r="E707" s="32">
        <f t="shared" si="40"/>
        <v>356</v>
      </c>
      <c r="F707" s="45">
        <f t="shared" si="43"/>
        <v>22.226173541963014</v>
      </c>
    </row>
    <row r="708" spans="2:6" x14ac:dyDescent="0.15">
      <c r="B708" s="33">
        <v>704</v>
      </c>
      <c r="C708" s="32">
        <f t="shared" si="41"/>
        <v>1420.4545454545455</v>
      </c>
      <c r="D708" s="42">
        <f t="shared" si="42"/>
        <v>22727.272727272728</v>
      </c>
      <c r="E708" s="32">
        <f t="shared" si="40"/>
        <v>355</v>
      </c>
      <c r="F708" s="45">
        <f t="shared" si="43"/>
        <v>22.194602272727273</v>
      </c>
    </row>
    <row r="709" spans="2:6" x14ac:dyDescent="0.15">
      <c r="B709" s="33">
        <v>705</v>
      </c>
      <c r="C709" s="32">
        <f t="shared" si="41"/>
        <v>1418.4397163120568</v>
      </c>
      <c r="D709" s="42">
        <f t="shared" si="42"/>
        <v>22695.035460992909</v>
      </c>
      <c r="E709" s="32">
        <f t="shared" ref="E709:E772" si="44">ROUND(D709/64, 0)</f>
        <v>355</v>
      </c>
      <c r="F709" s="45">
        <f t="shared" si="43"/>
        <v>22.163120567375888</v>
      </c>
    </row>
    <row r="710" spans="2:6" x14ac:dyDescent="0.15">
      <c r="B710" s="33">
        <v>706</v>
      </c>
      <c r="C710" s="32">
        <f t="shared" ref="C710:C773" si="45">1*10^6/B710</f>
        <v>1416.4305949008499</v>
      </c>
      <c r="D710" s="42">
        <f t="shared" ref="D710:D773" si="46">C710/$C$4</f>
        <v>22662.889518413598</v>
      </c>
      <c r="E710" s="32">
        <f t="shared" si="44"/>
        <v>354</v>
      </c>
      <c r="F710" s="45">
        <f t="shared" ref="F710:F773" si="47">C710/64</f>
        <v>22.131728045325779</v>
      </c>
    </row>
    <row r="711" spans="2:6" x14ac:dyDescent="0.15">
      <c r="B711" s="33">
        <v>707</v>
      </c>
      <c r="C711" s="32">
        <f t="shared" si="45"/>
        <v>1414.4271570014143</v>
      </c>
      <c r="D711" s="42">
        <f t="shared" si="46"/>
        <v>22630.834512022629</v>
      </c>
      <c r="E711" s="32">
        <f t="shared" si="44"/>
        <v>354</v>
      </c>
      <c r="F711" s="45">
        <f t="shared" si="47"/>
        <v>22.100424328147099</v>
      </c>
    </row>
    <row r="712" spans="2:6" x14ac:dyDescent="0.15">
      <c r="B712" s="33">
        <v>708</v>
      </c>
      <c r="C712" s="32">
        <f t="shared" si="45"/>
        <v>1412.4293785310736</v>
      </c>
      <c r="D712" s="42">
        <f t="shared" si="46"/>
        <v>22598.870056497177</v>
      </c>
      <c r="E712" s="32">
        <f t="shared" si="44"/>
        <v>353</v>
      </c>
      <c r="F712" s="45">
        <f t="shared" si="47"/>
        <v>22.069209039548024</v>
      </c>
    </row>
    <row r="713" spans="2:6" x14ac:dyDescent="0.15">
      <c r="B713" s="33">
        <v>709</v>
      </c>
      <c r="C713" s="32">
        <f t="shared" si="45"/>
        <v>1410.4372355430182</v>
      </c>
      <c r="D713" s="42">
        <f t="shared" si="46"/>
        <v>22566.995768688292</v>
      </c>
      <c r="E713" s="32">
        <f t="shared" si="44"/>
        <v>353</v>
      </c>
      <c r="F713" s="45">
        <f t="shared" si="47"/>
        <v>22.03808180535966</v>
      </c>
    </row>
    <row r="714" spans="2:6" x14ac:dyDescent="0.15">
      <c r="B714" s="33">
        <v>710</v>
      </c>
      <c r="C714" s="32">
        <f t="shared" si="45"/>
        <v>1408.4507042253522</v>
      </c>
      <c r="D714" s="42">
        <f t="shared" si="46"/>
        <v>22535.211267605635</v>
      </c>
      <c r="E714" s="32">
        <f t="shared" si="44"/>
        <v>352</v>
      </c>
      <c r="F714" s="45">
        <f t="shared" si="47"/>
        <v>22.007042253521128</v>
      </c>
    </row>
    <row r="715" spans="2:6" x14ac:dyDescent="0.15">
      <c r="B715" s="33">
        <v>711</v>
      </c>
      <c r="C715" s="32">
        <f t="shared" si="45"/>
        <v>1406.4697609001407</v>
      </c>
      <c r="D715" s="42">
        <f t="shared" si="46"/>
        <v>22503.516174402252</v>
      </c>
      <c r="E715" s="32">
        <f t="shared" si="44"/>
        <v>352</v>
      </c>
      <c r="F715" s="45">
        <f t="shared" si="47"/>
        <v>21.976090014064699</v>
      </c>
    </row>
    <row r="716" spans="2:6" x14ac:dyDescent="0.15">
      <c r="B716" s="33">
        <v>712</v>
      </c>
      <c r="C716" s="32">
        <f t="shared" si="45"/>
        <v>1404.4943820224719</v>
      </c>
      <c r="D716" s="42">
        <f t="shared" si="46"/>
        <v>22471.91011235955</v>
      </c>
      <c r="E716" s="32">
        <f t="shared" si="44"/>
        <v>351</v>
      </c>
      <c r="F716" s="45">
        <f t="shared" si="47"/>
        <v>21.945224719101123</v>
      </c>
    </row>
    <row r="717" spans="2:6" x14ac:dyDescent="0.15">
      <c r="B717" s="33">
        <v>713</v>
      </c>
      <c r="C717" s="32">
        <f t="shared" si="45"/>
        <v>1402.5245441795232</v>
      </c>
      <c r="D717" s="42">
        <f t="shared" si="46"/>
        <v>22440.392706872371</v>
      </c>
      <c r="E717" s="32">
        <f t="shared" si="44"/>
        <v>351</v>
      </c>
      <c r="F717" s="45">
        <f t="shared" si="47"/>
        <v>21.91444600280505</v>
      </c>
    </row>
    <row r="718" spans="2:6" x14ac:dyDescent="0.15">
      <c r="B718" s="33">
        <v>714</v>
      </c>
      <c r="C718" s="32">
        <f t="shared" si="45"/>
        <v>1400.5602240896358</v>
      </c>
      <c r="D718" s="42">
        <f t="shared" si="46"/>
        <v>22408.963585434172</v>
      </c>
      <c r="E718" s="32">
        <f t="shared" si="44"/>
        <v>350</v>
      </c>
      <c r="F718" s="45">
        <f t="shared" si="47"/>
        <v>21.883753501400559</v>
      </c>
    </row>
    <row r="719" spans="2:6" x14ac:dyDescent="0.15">
      <c r="B719" s="33">
        <v>715</v>
      </c>
      <c r="C719" s="32">
        <f t="shared" si="45"/>
        <v>1398.6013986013986</v>
      </c>
      <c r="D719" s="42">
        <f t="shared" si="46"/>
        <v>22377.622377622378</v>
      </c>
      <c r="E719" s="32">
        <f t="shared" si="44"/>
        <v>350</v>
      </c>
      <c r="F719" s="45">
        <f t="shared" si="47"/>
        <v>21.853146853146853</v>
      </c>
    </row>
    <row r="720" spans="2:6" x14ac:dyDescent="0.15">
      <c r="B720" s="33">
        <v>716</v>
      </c>
      <c r="C720" s="32">
        <f t="shared" si="45"/>
        <v>1396.6480446927374</v>
      </c>
      <c r="D720" s="42">
        <f t="shared" si="46"/>
        <v>22346.368715083798</v>
      </c>
      <c r="E720" s="32">
        <f t="shared" si="44"/>
        <v>349</v>
      </c>
      <c r="F720" s="45">
        <f t="shared" si="47"/>
        <v>21.822625698324021</v>
      </c>
    </row>
    <row r="721" spans="2:6" x14ac:dyDescent="0.15">
      <c r="B721" s="33">
        <v>717</v>
      </c>
      <c r="C721" s="32">
        <f t="shared" si="45"/>
        <v>1394.7001394700139</v>
      </c>
      <c r="D721" s="42">
        <f t="shared" si="46"/>
        <v>22315.202231520223</v>
      </c>
      <c r="E721" s="32">
        <f t="shared" si="44"/>
        <v>349</v>
      </c>
      <c r="F721" s="45">
        <f t="shared" si="47"/>
        <v>21.792189679218968</v>
      </c>
    </row>
    <row r="722" spans="2:6" x14ac:dyDescent="0.15">
      <c r="B722" s="33">
        <v>718</v>
      </c>
      <c r="C722" s="32">
        <f t="shared" si="45"/>
        <v>1392.757660167131</v>
      </c>
      <c r="D722" s="42">
        <f t="shared" si="46"/>
        <v>22284.122562674096</v>
      </c>
      <c r="E722" s="32">
        <f t="shared" si="44"/>
        <v>348</v>
      </c>
      <c r="F722" s="45">
        <f t="shared" si="47"/>
        <v>21.761838440111422</v>
      </c>
    </row>
    <row r="723" spans="2:6" x14ac:dyDescent="0.15">
      <c r="B723" s="33">
        <v>719</v>
      </c>
      <c r="C723" s="32">
        <f t="shared" si="45"/>
        <v>1390.8205841446454</v>
      </c>
      <c r="D723" s="42">
        <f t="shared" si="46"/>
        <v>22253.129346314327</v>
      </c>
      <c r="E723" s="32">
        <f t="shared" si="44"/>
        <v>348</v>
      </c>
      <c r="F723" s="45">
        <f t="shared" si="47"/>
        <v>21.731571627260085</v>
      </c>
    </row>
    <row r="724" spans="2:6" x14ac:dyDescent="0.15">
      <c r="B724" s="33">
        <v>720</v>
      </c>
      <c r="C724" s="32">
        <f t="shared" si="45"/>
        <v>1388.8888888888889</v>
      </c>
      <c r="D724" s="42">
        <f t="shared" si="46"/>
        <v>22222.222222222223</v>
      </c>
      <c r="E724" s="32">
        <f t="shared" si="44"/>
        <v>347</v>
      </c>
      <c r="F724" s="45">
        <f t="shared" si="47"/>
        <v>21.701388888888889</v>
      </c>
    </row>
    <row r="725" spans="2:6" x14ac:dyDescent="0.15">
      <c r="B725" s="33">
        <v>721</v>
      </c>
      <c r="C725" s="32">
        <f t="shared" si="45"/>
        <v>1386.9625520110958</v>
      </c>
      <c r="D725" s="42">
        <f t="shared" si="46"/>
        <v>22191.400832177533</v>
      </c>
      <c r="E725" s="32">
        <f t="shared" si="44"/>
        <v>347</v>
      </c>
      <c r="F725" s="45">
        <f t="shared" si="47"/>
        <v>21.671289875173372</v>
      </c>
    </row>
    <row r="726" spans="2:6" x14ac:dyDescent="0.15">
      <c r="B726" s="33">
        <v>722</v>
      </c>
      <c r="C726" s="32">
        <f t="shared" si="45"/>
        <v>1385.0415512465374</v>
      </c>
      <c r="D726" s="42">
        <f t="shared" si="46"/>
        <v>22160.664819944599</v>
      </c>
      <c r="E726" s="32">
        <f t="shared" si="44"/>
        <v>346</v>
      </c>
      <c r="F726" s="45">
        <f t="shared" si="47"/>
        <v>21.641274238227147</v>
      </c>
    </row>
    <row r="727" spans="2:6" x14ac:dyDescent="0.15">
      <c r="B727" s="33">
        <v>723</v>
      </c>
      <c r="C727" s="32">
        <f t="shared" si="45"/>
        <v>1383.1258644536654</v>
      </c>
      <c r="D727" s="42">
        <f t="shared" si="46"/>
        <v>22130.013831258646</v>
      </c>
      <c r="E727" s="32">
        <f t="shared" si="44"/>
        <v>346</v>
      </c>
      <c r="F727" s="45">
        <f t="shared" si="47"/>
        <v>21.611341632088521</v>
      </c>
    </row>
    <row r="728" spans="2:6" x14ac:dyDescent="0.15">
      <c r="B728" s="33">
        <v>724</v>
      </c>
      <c r="C728" s="32">
        <f t="shared" si="45"/>
        <v>1381.2154696132598</v>
      </c>
      <c r="D728" s="42">
        <f t="shared" si="46"/>
        <v>22099.447513812156</v>
      </c>
      <c r="E728" s="32">
        <f t="shared" si="44"/>
        <v>345</v>
      </c>
      <c r="F728" s="45">
        <f t="shared" si="47"/>
        <v>21.581491712707184</v>
      </c>
    </row>
    <row r="729" spans="2:6" x14ac:dyDescent="0.15">
      <c r="B729" s="33">
        <v>725</v>
      </c>
      <c r="C729" s="32">
        <f t="shared" si="45"/>
        <v>1379.3103448275863</v>
      </c>
      <c r="D729" s="42">
        <f t="shared" si="46"/>
        <v>22068.96551724138</v>
      </c>
      <c r="E729" s="32">
        <f t="shared" si="44"/>
        <v>345</v>
      </c>
      <c r="F729" s="45">
        <f t="shared" si="47"/>
        <v>21.551724137931036</v>
      </c>
    </row>
    <row r="730" spans="2:6" x14ac:dyDescent="0.15">
      <c r="B730" s="33">
        <v>726</v>
      </c>
      <c r="C730" s="32">
        <f t="shared" si="45"/>
        <v>1377.4104683195592</v>
      </c>
      <c r="D730" s="42">
        <f t="shared" si="46"/>
        <v>22038.567493112947</v>
      </c>
      <c r="E730" s="32">
        <f t="shared" si="44"/>
        <v>344</v>
      </c>
      <c r="F730" s="45">
        <f t="shared" si="47"/>
        <v>21.522038567493112</v>
      </c>
    </row>
    <row r="731" spans="2:6" x14ac:dyDescent="0.15">
      <c r="B731" s="33">
        <v>727</v>
      </c>
      <c r="C731" s="32">
        <f t="shared" si="45"/>
        <v>1375.5158184319121</v>
      </c>
      <c r="D731" s="42">
        <f t="shared" si="46"/>
        <v>22008.253094910593</v>
      </c>
      <c r="E731" s="32">
        <f t="shared" si="44"/>
        <v>344</v>
      </c>
      <c r="F731" s="45">
        <f t="shared" si="47"/>
        <v>21.492434662998626</v>
      </c>
    </row>
    <row r="732" spans="2:6" x14ac:dyDescent="0.15">
      <c r="B732" s="33">
        <v>728</v>
      </c>
      <c r="C732" s="32">
        <f t="shared" si="45"/>
        <v>1373.6263736263736</v>
      </c>
      <c r="D732" s="42">
        <f t="shared" si="46"/>
        <v>21978.021978021978</v>
      </c>
      <c r="E732" s="32">
        <f t="shared" si="44"/>
        <v>343</v>
      </c>
      <c r="F732" s="45">
        <f t="shared" si="47"/>
        <v>21.462912087912088</v>
      </c>
    </row>
    <row r="733" spans="2:6" x14ac:dyDescent="0.15">
      <c r="B733" s="33">
        <v>729</v>
      </c>
      <c r="C733" s="32">
        <f t="shared" si="45"/>
        <v>1371.7421124828531</v>
      </c>
      <c r="D733" s="42">
        <f t="shared" si="46"/>
        <v>21947.87379972565</v>
      </c>
      <c r="E733" s="32">
        <f t="shared" si="44"/>
        <v>343</v>
      </c>
      <c r="F733" s="45">
        <f t="shared" si="47"/>
        <v>21.43347050754458</v>
      </c>
    </row>
    <row r="734" spans="2:6" x14ac:dyDescent="0.15">
      <c r="B734" s="33">
        <v>730</v>
      </c>
      <c r="C734" s="32">
        <f t="shared" si="45"/>
        <v>1369.8630136986301</v>
      </c>
      <c r="D734" s="42">
        <f t="shared" si="46"/>
        <v>21917.808219178081</v>
      </c>
      <c r="E734" s="32">
        <f t="shared" si="44"/>
        <v>342</v>
      </c>
      <c r="F734" s="45">
        <f t="shared" si="47"/>
        <v>21.404109589041095</v>
      </c>
    </row>
    <row r="735" spans="2:6" x14ac:dyDescent="0.15">
      <c r="B735" s="33">
        <v>731</v>
      </c>
      <c r="C735" s="32">
        <f t="shared" si="45"/>
        <v>1367.9890560875513</v>
      </c>
      <c r="D735" s="42">
        <f t="shared" si="46"/>
        <v>21887.82489740082</v>
      </c>
      <c r="E735" s="32">
        <f t="shared" si="44"/>
        <v>342</v>
      </c>
      <c r="F735" s="45">
        <f t="shared" si="47"/>
        <v>21.374829001367988</v>
      </c>
    </row>
    <row r="736" spans="2:6" x14ac:dyDescent="0.15">
      <c r="B736" s="33">
        <v>732</v>
      </c>
      <c r="C736" s="32">
        <f t="shared" si="45"/>
        <v>1366.1202185792349</v>
      </c>
      <c r="D736" s="42">
        <f t="shared" si="46"/>
        <v>21857.923497267759</v>
      </c>
      <c r="E736" s="32">
        <f t="shared" si="44"/>
        <v>342</v>
      </c>
      <c r="F736" s="45">
        <f t="shared" si="47"/>
        <v>21.345628415300546</v>
      </c>
    </row>
    <row r="737" spans="2:6" x14ac:dyDescent="0.15">
      <c r="B737" s="33">
        <v>733</v>
      </c>
      <c r="C737" s="32">
        <f t="shared" si="45"/>
        <v>1364.256480218281</v>
      </c>
      <c r="D737" s="42">
        <f t="shared" si="46"/>
        <v>21828.103683492496</v>
      </c>
      <c r="E737" s="32">
        <f t="shared" si="44"/>
        <v>341</v>
      </c>
      <c r="F737" s="45">
        <f t="shared" si="47"/>
        <v>21.316507503410641</v>
      </c>
    </row>
    <row r="738" spans="2:6" x14ac:dyDescent="0.15">
      <c r="B738" s="33">
        <v>734</v>
      </c>
      <c r="C738" s="32">
        <f t="shared" si="45"/>
        <v>1362.3978201634877</v>
      </c>
      <c r="D738" s="42">
        <f t="shared" si="46"/>
        <v>21798.365122615804</v>
      </c>
      <c r="E738" s="32">
        <f t="shared" si="44"/>
        <v>341</v>
      </c>
      <c r="F738" s="45">
        <f t="shared" si="47"/>
        <v>21.287465940054496</v>
      </c>
    </row>
    <row r="739" spans="2:6" x14ac:dyDescent="0.15">
      <c r="B739" s="33">
        <v>735</v>
      </c>
      <c r="C739" s="32">
        <f t="shared" si="45"/>
        <v>1360.5442176870749</v>
      </c>
      <c r="D739" s="42">
        <f t="shared" si="46"/>
        <v>21768.707482993199</v>
      </c>
      <c r="E739" s="32">
        <f t="shared" si="44"/>
        <v>340</v>
      </c>
      <c r="F739" s="45">
        <f t="shared" si="47"/>
        <v>21.258503401360546</v>
      </c>
    </row>
    <row r="740" spans="2:6" x14ac:dyDescent="0.15">
      <c r="B740" s="33">
        <v>736</v>
      </c>
      <c r="C740" s="32">
        <f t="shared" si="45"/>
        <v>1358.695652173913</v>
      </c>
      <c r="D740" s="42">
        <f t="shared" si="46"/>
        <v>21739.130434782608</v>
      </c>
      <c r="E740" s="32">
        <f t="shared" si="44"/>
        <v>340</v>
      </c>
      <c r="F740" s="45">
        <f t="shared" si="47"/>
        <v>21.229619565217391</v>
      </c>
    </row>
    <row r="741" spans="2:6" x14ac:dyDescent="0.15">
      <c r="B741" s="33">
        <v>737</v>
      </c>
      <c r="C741" s="32">
        <f t="shared" si="45"/>
        <v>1356.8521031207599</v>
      </c>
      <c r="D741" s="42">
        <f t="shared" si="46"/>
        <v>21709.633649932159</v>
      </c>
      <c r="E741" s="32">
        <f t="shared" si="44"/>
        <v>339</v>
      </c>
      <c r="F741" s="45">
        <f t="shared" si="47"/>
        <v>21.200814111261874</v>
      </c>
    </row>
    <row r="742" spans="2:6" x14ac:dyDescent="0.15">
      <c r="B742" s="33">
        <v>738</v>
      </c>
      <c r="C742" s="32">
        <f t="shared" si="45"/>
        <v>1355.0135501355014</v>
      </c>
      <c r="D742" s="42">
        <f t="shared" si="46"/>
        <v>21680.216802168023</v>
      </c>
      <c r="E742" s="32">
        <f t="shared" si="44"/>
        <v>339</v>
      </c>
      <c r="F742" s="45">
        <f t="shared" si="47"/>
        <v>21.17208672086721</v>
      </c>
    </row>
    <row r="743" spans="2:6" x14ac:dyDescent="0.15">
      <c r="B743" s="33">
        <v>739</v>
      </c>
      <c r="C743" s="32">
        <f t="shared" si="45"/>
        <v>1353.1799729364006</v>
      </c>
      <c r="D743" s="42">
        <f t="shared" si="46"/>
        <v>21650.87956698241</v>
      </c>
      <c r="E743" s="32">
        <f t="shared" si="44"/>
        <v>338</v>
      </c>
      <c r="F743" s="45">
        <f t="shared" si="47"/>
        <v>21.14343707713126</v>
      </c>
    </row>
    <row r="744" spans="2:6" x14ac:dyDescent="0.15">
      <c r="B744" s="33">
        <v>740</v>
      </c>
      <c r="C744" s="32">
        <f t="shared" si="45"/>
        <v>1351.3513513513512</v>
      </c>
      <c r="D744" s="42">
        <f t="shared" si="46"/>
        <v>21621.62162162162</v>
      </c>
      <c r="E744" s="32">
        <f t="shared" si="44"/>
        <v>338</v>
      </c>
      <c r="F744" s="45">
        <f t="shared" si="47"/>
        <v>21.114864864864863</v>
      </c>
    </row>
    <row r="745" spans="2:6" x14ac:dyDescent="0.15">
      <c r="B745" s="33">
        <v>741</v>
      </c>
      <c r="C745" s="32">
        <f t="shared" si="45"/>
        <v>1349.5276653171391</v>
      </c>
      <c r="D745" s="42">
        <f t="shared" si="46"/>
        <v>21592.442645074225</v>
      </c>
      <c r="E745" s="32">
        <f t="shared" si="44"/>
        <v>337</v>
      </c>
      <c r="F745" s="45">
        <f t="shared" si="47"/>
        <v>21.086369770580298</v>
      </c>
    </row>
    <row r="746" spans="2:6" x14ac:dyDescent="0.15">
      <c r="B746" s="33">
        <v>742</v>
      </c>
      <c r="C746" s="32">
        <f t="shared" si="45"/>
        <v>1347.7088948787061</v>
      </c>
      <c r="D746" s="42">
        <f t="shared" si="46"/>
        <v>21563.342318059298</v>
      </c>
      <c r="E746" s="32">
        <f t="shared" si="44"/>
        <v>337</v>
      </c>
      <c r="F746" s="45">
        <f t="shared" si="47"/>
        <v>21.057951482479783</v>
      </c>
    </row>
    <row r="747" spans="2:6" x14ac:dyDescent="0.15">
      <c r="B747" s="33">
        <v>743</v>
      </c>
      <c r="C747" s="32">
        <f t="shared" si="45"/>
        <v>1345.8950201884254</v>
      </c>
      <c r="D747" s="42">
        <f t="shared" si="46"/>
        <v>21534.320323014806</v>
      </c>
      <c r="E747" s="32">
        <f t="shared" si="44"/>
        <v>336</v>
      </c>
      <c r="F747" s="45">
        <f t="shared" si="47"/>
        <v>21.029609690444147</v>
      </c>
    </row>
    <row r="748" spans="2:6" x14ac:dyDescent="0.15">
      <c r="B748" s="33">
        <v>744</v>
      </c>
      <c r="C748" s="32">
        <f t="shared" si="45"/>
        <v>1344.0860215053763</v>
      </c>
      <c r="D748" s="42">
        <f t="shared" si="46"/>
        <v>21505.37634408602</v>
      </c>
      <c r="E748" s="32">
        <f t="shared" si="44"/>
        <v>336</v>
      </c>
      <c r="F748" s="45">
        <f t="shared" si="47"/>
        <v>21.001344086021504</v>
      </c>
    </row>
    <row r="749" spans="2:6" x14ac:dyDescent="0.15">
      <c r="B749" s="33">
        <v>745</v>
      </c>
      <c r="C749" s="32">
        <f t="shared" si="45"/>
        <v>1342.2818791946308</v>
      </c>
      <c r="D749" s="42">
        <f t="shared" si="46"/>
        <v>21476.510067114094</v>
      </c>
      <c r="E749" s="32">
        <f t="shared" si="44"/>
        <v>336</v>
      </c>
      <c r="F749" s="45">
        <f t="shared" si="47"/>
        <v>20.973154362416107</v>
      </c>
    </row>
    <row r="750" spans="2:6" x14ac:dyDescent="0.15">
      <c r="B750" s="33">
        <v>746</v>
      </c>
      <c r="C750" s="32">
        <f t="shared" si="45"/>
        <v>1340.4825737265417</v>
      </c>
      <c r="D750" s="42">
        <f t="shared" si="46"/>
        <v>21447.721179624667</v>
      </c>
      <c r="E750" s="32">
        <f t="shared" si="44"/>
        <v>335</v>
      </c>
      <c r="F750" s="45">
        <f t="shared" si="47"/>
        <v>20.945040214477213</v>
      </c>
    </row>
    <row r="751" spans="2:6" x14ac:dyDescent="0.15">
      <c r="B751" s="33">
        <v>747</v>
      </c>
      <c r="C751" s="32">
        <f t="shared" si="45"/>
        <v>1338.6880856760374</v>
      </c>
      <c r="D751" s="42">
        <f t="shared" si="46"/>
        <v>21419.009370816599</v>
      </c>
      <c r="E751" s="32">
        <f t="shared" si="44"/>
        <v>335</v>
      </c>
      <c r="F751" s="45">
        <f t="shared" si="47"/>
        <v>20.917001338688085</v>
      </c>
    </row>
    <row r="752" spans="2:6" x14ac:dyDescent="0.15">
      <c r="B752" s="33">
        <v>748</v>
      </c>
      <c r="C752" s="32">
        <f t="shared" si="45"/>
        <v>1336.8983957219252</v>
      </c>
      <c r="D752" s="42">
        <f t="shared" si="46"/>
        <v>21390.374331550804</v>
      </c>
      <c r="E752" s="32">
        <f t="shared" si="44"/>
        <v>334</v>
      </c>
      <c r="F752" s="45">
        <f t="shared" si="47"/>
        <v>20.889037433155082</v>
      </c>
    </row>
    <row r="753" spans="2:6" x14ac:dyDescent="0.15">
      <c r="B753" s="33">
        <v>749</v>
      </c>
      <c r="C753" s="32">
        <f t="shared" si="45"/>
        <v>1335.1134846461948</v>
      </c>
      <c r="D753" s="42">
        <f t="shared" si="46"/>
        <v>21361.815754339117</v>
      </c>
      <c r="E753" s="32">
        <f t="shared" si="44"/>
        <v>334</v>
      </c>
      <c r="F753" s="45">
        <f t="shared" si="47"/>
        <v>20.861148197596794</v>
      </c>
    </row>
    <row r="754" spans="2:6" x14ac:dyDescent="0.15">
      <c r="B754" s="33">
        <v>750</v>
      </c>
      <c r="C754" s="32">
        <f t="shared" si="45"/>
        <v>1333.3333333333333</v>
      </c>
      <c r="D754" s="42">
        <f t="shared" si="46"/>
        <v>21333.333333333332</v>
      </c>
      <c r="E754" s="32">
        <f t="shared" si="44"/>
        <v>333</v>
      </c>
      <c r="F754" s="45">
        <f t="shared" si="47"/>
        <v>20.833333333333332</v>
      </c>
    </row>
    <row r="755" spans="2:6" x14ac:dyDescent="0.15">
      <c r="B755" s="33">
        <v>751</v>
      </c>
      <c r="C755" s="32">
        <f t="shared" si="45"/>
        <v>1331.5579227696405</v>
      </c>
      <c r="D755" s="42">
        <f t="shared" si="46"/>
        <v>21304.926764314248</v>
      </c>
      <c r="E755" s="32">
        <f t="shared" si="44"/>
        <v>333</v>
      </c>
      <c r="F755" s="45">
        <f t="shared" si="47"/>
        <v>20.805592543275633</v>
      </c>
    </row>
    <row r="756" spans="2:6" x14ac:dyDescent="0.15">
      <c r="B756" s="33">
        <v>752</v>
      </c>
      <c r="C756" s="32">
        <f t="shared" si="45"/>
        <v>1329.7872340425531</v>
      </c>
      <c r="D756" s="42">
        <f t="shared" si="46"/>
        <v>21276.59574468085</v>
      </c>
      <c r="E756" s="32">
        <f t="shared" si="44"/>
        <v>332</v>
      </c>
      <c r="F756" s="45">
        <f t="shared" si="47"/>
        <v>20.777925531914892</v>
      </c>
    </row>
    <row r="757" spans="2:6" x14ac:dyDescent="0.15">
      <c r="B757" s="33">
        <v>753</v>
      </c>
      <c r="C757" s="32">
        <f t="shared" si="45"/>
        <v>1328.0212483399735</v>
      </c>
      <c r="D757" s="42">
        <f t="shared" si="46"/>
        <v>21248.339973439575</v>
      </c>
      <c r="E757" s="32">
        <f t="shared" si="44"/>
        <v>332</v>
      </c>
      <c r="F757" s="45">
        <f t="shared" si="47"/>
        <v>20.750332005312085</v>
      </c>
    </row>
    <row r="758" spans="2:6" x14ac:dyDescent="0.15">
      <c r="B758" s="33">
        <v>754</v>
      </c>
      <c r="C758" s="32">
        <f t="shared" si="45"/>
        <v>1326.2599469496022</v>
      </c>
      <c r="D758" s="42">
        <f t="shared" si="46"/>
        <v>21220.159151193635</v>
      </c>
      <c r="E758" s="32">
        <f t="shared" si="44"/>
        <v>332</v>
      </c>
      <c r="F758" s="45">
        <f t="shared" si="47"/>
        <v>20.722811671087534</v>
      </c>
    </row>
    <row r="759" spans="2:6" x14ac:dyDescent="0.15">
      <c r="B759" s="33">
        <v>755</v>
      </c>
      <c r="C759" s="32">
        <f t="shared" si="45"/>
        <v>1324.5033112582782</v>
      </c>
      <c r="D759" s="42">
        <f t="shared" si="46"/>
        <v>21192.052980132452</v>
      </c>
      <c r="E759" s="32">
        <f t="shared" si="44"/>
        <v>331</v>
      </c>
      <c r="F759" s="45">
        <f t="shared" si="47"/>
        <v>20.695364238410598</v>
      </c>
    </row>
    <row r="760" spans="2:6" x14ac:dyDescent="0.15">
      <c r="B760" s="33">
        <v>756</v>
      </c>
      <c r="C760" s="32">
        <f t="shared" si="45"/>
        <v>1322.7513227513227</v>
      </c>
      <c r="D760" s="42">
        <f t="shared" si="46"/>
        <v>21164.021164021164</v>
      </c>
      <c r="E760" s="32">
        <f t="shared" si="44"/>
        <v>331</v>
      </c>
      <c r="F760" s="45">
        <f t="shared" si="47"/>
        <v>20.667989417989418</v>
      </c>
    </row>
    <row r="761" spans="2:6" x14ac:dyDescent="0.15">
      <c r="B761" s="33">
        <v>757</v>
      </c>
      <c r="C761" s="32">
        <f t="shared" si="45"/>
        <v>1321.003963011889</v>
      </c>
      <c r="D761" s="42">
        <f t="shared" si="46"/>
        <v>21136.063408190224</v>
      </c>
      <c r="E761" s="32">
        <f t="shared" si="44"/>
        <v>330</v>
      </c>
      <c r="F761" s="45">
        <f t="shared" si="47"/>
        <v>20.640686922060766</v>
      </c>
    </row>
    <row r="762" spans="2:6" x14ac:dyDescent="0.15">
      <c r="B762" s="33">
        <v>758</v>
      </c>
      <c r="C762" s="32">
        <f t="shared" si="45"/>
        <v>1319.2612137203166</v>
      </c>
      <c r="D762" s="42">
        <f t="shared" si="46"/>
        <v>21108.179419525066</v>
      </c>
      <c r="E762" s="32">
        <f t="shared" si="44"/>
        <v>330</v>
      </c>
      <c r="F762" s="45">
        <f t="shared" si="47"/>
        <v>20.613456464379947</v>
      </c>
    </row>
    <row r="763" spans="2:6" x14ac:dyDescent="0.15">
      <c r="B763" s="33">
        <v>759</v>
      </c>
      <c r="C763" s="32">
        <f t="shared" si="45"/>
        <v>1317.5230566534915</v>
      </c>
      <c r="D763" s="42">
        <f t="shared" si="46"/>
        <v>21080.368906455864</v>
      </c>
      <c r="E763" s="32">
        <f t="shared" si="44"/>
        <v>329</v>
      </c>
      <c r="F763" s="45">
        <f t="shared" si="47"/>
        <v>20.586297760210805</v>
      </c>
    </row>
    <row r="764" spans="2:6" x14ac:dyDescent="0.15">
      <c r="B764" s="33">
        <v>760</v>
      </c>
      <c r="C764" s="32">
        <f t="shared" si="45"/>
        <v>1315.7894736842106</v>
      </c>
      <c r="D764" s="42">
        <f t="shared" si="46"/>
        <v>21052.63157894737</v>
      </c>
      <c r="E764" s="32">
        <f t="shared" si="44"/>
        <v>329</v>
      </c>
      <c r="F764" s="45">
        <f t="shared" si="47"/>
        <v>20.559210526315791</v>
      </c>
    </row>
    <row r="765" spans="2:6" x14ac:dyDescent="0.15">
      <c r="B765" s="33">
        <v>761</v>
      </c>
      <c r="C765" s="32">
        <f t="shared" si="45"/>
        <v>1314.060446780552</v>
      </c>
      <c r="D765" s="42">
        <f t="shared" si="46"/>
        <v>21024.967148488831</v>
      </c>
      <c r="E765" s="32">
        <f t="shared" si="44"/>
        <v>329</v>
      </c>
      <c r="F765" s="45">
        <f t="shared" si="47"/>
        <v>20.532194480946124</v>
      </c>
    </row>
    <row r="766" spans="2:6" x14ac:dyDescent="0.15">
      <c r="B766" s="33">
        <v>762</v>
      </c>
      <c r="C766" s="32">
        <f t="shared" si="45"/>
        <v>1312.3359580052493</v>
      </c>
      <c r="D766" s="42">
        <f t="shared" si="46"/>
        <v>20997.375328083988</v>
      </c>
      <c r="E766" s="32">
        <f t="shared" si="44"/>
        <v>328</v>
      </c>
      <c r="F766" s="45">
        <f t="shared" si="47"/>
        <v>20.50524934383202</v>
      </c>
    </row>
    <row r="767" spans="2:6" x14ac:dyDescent="0.15">
      <c r="B767" s="33">
        <v>763</v>
      </c>
      <c r="C767" s="32">
        <f t="shared" si="45"/>
        <v>1310.615989515072</v>
      </c>
      <c r="D767" s="42">
        <f t="shared" si="46"/>
        <v>20969.855832241152</v>
      </c>
      <c r="E767" s="32">
        <f t="shared" si="44"/>
        <v>328</v>
      </c>
      <c r="F767" s="45">
        <f t="shared" si="47"/>
        <v>20.478374836173</v>
      </c>
    </row>
    <row r="768" spans="2:6" x14ac:dyDescent="0.15">
      <c r="B768" s="33">
        <v>764</v>
      </c>
      <c r="C768" s="32">
        <f t="shared" si="45"/>
        <v>1308.9005235602094</v>
      </c>
      <c r="D768" s="42">
        <f t="shared" si="46"/>
        <v>20942.408376963351</v>
      </c>
      <c r="E768" s="32">
        <f t="shared" si="44"/>
        <v>327</v>
      </c>
      <c r="F768" s="45">
        <f t="shared" si="47"/>
        <v>20.451570680628272</v>
      </c>
    </row>
    <row r="769" spans="2:6" x14ac:dyDescent="0.15">
      <c r="B769" s="33">
        <v>765</v>
      </c>
      <c r="C769" s="32">
        <f t="shared" si="45"/>
        <v>1307.18954248366</v>
      </c>
      <c r="D769" s="42">
        <f t="shared" si="46"/>
        <v>20915.032679738561</v>
      </c>
      <c r="E769" s="32">
        <f t="shared" si="44"/>
        <v>327</v>
      </c>
      <c r="F769" s="45">
        <f t="shared" si="47"/>
        <v>20.424836601307188</v>
      </c>
    </row>
    <row r="770" spans="2:6" x14ac:dyDescent="0.15">
      <c r="B770" s="33">
        <v>766</v>
      </c>
      <c r="C770" s="32">
        <f t="shared" si="45"/>
        <v>1305.4830287206266</v>
      </c>
      <c r="D770" s="42">
        <f t="shared" si="46"/>
        <v>20887.728459530026</v>
      </c>
      <c r="E770" s="32">
        <f t="shared" si="44"/>
        <v>326</v>
      </c>
      <c r="F770" s="45">
        <f t="shared" si="47"/>
        <v>20.398172323759791</v>
      </c>
    </row>
    <row r="771" spans="2:6" x14ac:dyDescent="0.15">
      <c r="B771" s="33">
        <v>767</v>
      </c>
      <c r="C771" s="32">
        <f t="shared" si="45"/>
        <v>1303.7809647979138</v>
      </c>
      <c r="D771" s="42">
        <f t="shared" si="46"/>
        <v>20860.495436766621</v>
      </c>
      <c r="E771" s="32">
        <f t="shared" si="44"/>
        <v>326</v>
      </c>
      <c r="F771" s="45">
        <f t="shared" si="47"/>
        <v>20.371577574967404</v>
      </c>
    </row>
    <row r="772" spans="2:6" x14ac:dyDescent="0.15">
      <c r="B772" s="33">
        <v>768</v>
      </c>
      <c r="C772" s="32">
        <f t="shared" si="45"/>
        <v>1302.0833333333333</v>
      </c>
      <c r="D772" s="42">
        <f t="shared" si="46"/>
        <v>20833.333333333332</v>
      </c>
      <c r="E772" s="32">
        <f t="shared" si="44"/>
        <v>326</v>
      </c>
      <c r="F772" s="45">
        <f t="shared" si="47"/>
        <v>20.345052083333332</v>
      </c>
    </row>
    <row r="773" spans="2:6" x14ac:dyDescent="0.15">
      <c r="B773" s="33">
        <v>769</v>
      </c>
      <c r="C773" s="32">
        <f t="shared" si="45"/>
        <v>1300.3901170351105</v>
      </c>
      <c r="D773" s="42">
        <f t="shared" si="46"/>
        <v>20806.241872561768</v>
      </c>
      <c r="E773" s="32">
        <f t="shared" ref="E773:E836" si="48">ROUND(D773/64, 0)</f>
        <v>325</v>
      </c>
      <c r="F773" s="45">
        <f t="shared" si="47"/>
        <v>20.318595578673602</v>
      </c>
    </row>
    <row r="774" spans="2:6" x14ac:dyDescent="0.15">
      <c r="B774" s="33">
        <v>770</v>
      </c>
      <c r="C774" s="32">
        <f t="shared" ref="C774:C837" si="49">1*10^6/B774</f>
        <v>1298.7012987012988</v>
      </c>
      <c r="D774" s="42">
        <f t="shared" ref="D774:D837" si="50">C774/$C$4</f>
        <v>20779.220779220781</v>
      </c>
      <c r="E774" s="32">
        <f t="shared" si="48"/>
        <v>325</v>
      </c>
      <c r="F774" s="45">
        <f t="shared" ref="F774:F837" si="51">C774/64</f>
        <v>20.292207792207794</v>
      </c>
    </row>
    <row r="775" spans="2:6" x14ac:dyDescent="0.15">
      <c r="B775" s="33">
        <v>771</v>
      </c>
      <c r="C775" s="32">
        <f t="shared" si="49"/>
        <v>1297.0168612191958</v>
      </c>
      <c r="D775" s="42">
        <f t="shared" si="50"/>
        <v>20752.269779507133</v>
      </c>
      <c r="E775" s="32">
        <f t="shared" si="48"/>
        <v>324</v>
      </c>
      <c r="F775" s="45">
        <f t="shared" si="51"/>
        <v>20.265888456549934</v>
      </c>
    </row>
    <row r="776" spans="2:6" x14ac:dyDescent="0.15">
      <c r="B776" s="33">
        <v>772</v>
      </c>
      <c r="C776" s="32">
        <f t="shared" si="49"/>
        <v>1295.3367875647668</v>
      </c>
      <c r="D776" s="42">
        <f t="shared" si="50"/>
        <v>20725.388601036269</v>
      </c>
      <c r="E776" s="32">
        <f t="shared" si="48"/>
        <v>324</v>
      </c>
      <c r="F776" s="45">
        <f t="shared" si="51"/>
        <v>20.239637305699482</v>
      </c>
    </row>
    <row r="777" spans="2:6" x14ac:dyDescent="0.15">
      <c r="B777" s="33">
        <v>773</v>
      </c>
      <c r="C777" s="32">
        <f t="shared" si="49"/>
        <v>1293.6610608020699</v>
      </c>
      <c r="D777" s="42">
        <f t="shared" si="50"/>
        <v>20698.576972833118</v>
      </c>
      <c r="E777" s="32">
        <f t="shared" si="48"/>
        <v>323</v>
      </c>
      <c r="F777" s="45">
        <f t="shared" si="51"/>
        <v>20.213454075032342</v>
      </c>
    </row>
    <row r="778" spans="2:6" x14ac:dyDescent="0.15">
      <c r="B778" s="33">
        <v>774</v>
      </c>
      <c r="C778" s="32">
        <f t="shared" si="49"/>
        <v>1291.9896640826873</v>
      </c>
      <c r="D778" s="42">
        <f t="shared" si="50"/>
        <v>20671.834625322997</v>
      </c>
      <c r="E778" s="32">
        <f t="shared" si="48"/>
        <v>323</v>
      </c>
      <c r="F778" s="45">
        <f t="shared" si="51"/>
        <v>20.18733850129199</v>
      </c>
    </row>
    <row r="779" spans="2:6" x14ac:dyDescent="0.15">
      <c r="B779" s="33">
        <v>775</v>
      </c>
      <c r="C779" s="32">
        <f t="shared" si="49"/>
        <v>1290.3225806451612</v>
      </c>
      <c r="D779" s="42">
        <f t="shared" si="50"/>
        <v>20645.16129032258</v>
      </c>
      <c r="E779" s="32">
        <f t="shared" si="48"/>
        <v>323</v>
      </c>
      <c r="F779" s="45">
        <f t="shared" si="51"/>
        <v>20.161290322580644</v>
      </c>
    </row>
    <row r="780" spans="2:6" x14ac:dyDescent="0.15">
      <c r="B780" s="33">
        <v>776</v>
      </c>
      <c r="C780" s="32">
        <f t="shared" si="49"/>
        <v>1288.659793814433</v>
      </c>
      <c r="D780" s="42">
        <f t="shared" si="50"/>
        <v>20618.556701030928</v>
      </c>
      <c r="E780" s="32">
        <f t="shared" si="48"/>
        <v>322</v>
      </c>
      <c r="F780" s="45">
        <f t="shared" si="51"/>
        <v>20.135309278350515</v>
      </c>
    </row>
    <row r="781" spans="2:6" x14ac:dyDescent="0.15">
      <c r="B781" s="33">
        <v>777</v>
      </c>
      <c r="C781" s="32">
        <f t="shared" si="49"/>
        <v>1287.001287001287</v>
      </c>
      <c r="D781" s="42">
        <f t="shared" si="50"/>
        <v>20592.020592020592</v>
      </c>
      <c r="E781" s="32">
        <f t="shared" si="48"/>
        <v>322</v>
      </c>
      <c r="F781" s="45">
        <f t="shared" si="51"/>
        <v>20.109395109395109</v>
      </c>
    </row>
    <row r="782" spans="2:6" x14ac:dyDescent="0.15">
      <c r="B782" s="33">
        <v>778</v>
      </c>
      <c r="C782" s="32">
        <f t="shared" si="49"/>
        <v>1285.3470437017995</v>
      </c>
      <c r="D782" s="42">
        <f t="shared" si="50"/>
        <v>20565.552699228792</v>
      </c>
      <c r="E782" s="32">
        <f t="shared" si="48"/>
        <v>321</v>
      </c>
      <c r="F782" s="45">
        <f t="shared" si="51"/>
        <v>20.083547557840618</v>
      </c>
    </row>
    <row r="783" spans="2:6" x14ac:dyDescent="0.15">
      <c r="B783" s="33">
        <v>779</v>
      </c>
      <c r="C783" s="32">
        <f t="shared" si="49"/>
        <v>1283.6970474967907</v>
      </c>
      <c r="D783" s="42">
        <f t="shared" si="50"/>
        <v>20539.152759948651</v>
      </c>
      <c r="E783" s="32">
        <f t="shared" si="48"/>
        <v>321</v>
      </c>
      <c r="F783" s="45">
        <f t="shared" si="51"/>
        <v>20.057766367137354</v>
      </c>
    </row>
    <row r="784" spans="2:6" x14ac:dyDescent="0.15">
      <c r="B784" s="33">
        <v>780</v>
      </c>
      <c r="C784" s="32">
        <f t="shared" si="49"/>
        <v>1282.051282051282</v>
      </c>
      <c r="D784" s="42">
        <f t="shared" si="50"/>
        <v>20512.820512820512</v>
      </c>
      <c r="E784" s="32">
        <f t="shared" si="48"/>
        <v>321</v>
      </c>
      <c r="F784" s="45">
        <f t="shared" si="51"/>
        <v>20.032051282051281</v>
      </c>
    </row>
    <row r="785" spans="2:6" x14ac:dyDescent="0.15">
      <c r="B785" s="33">
        <v>781</v>
      </c>
      <c r="C785" s="32">
        <f t="shared" si="49"/>
        <v>1280.4097311139565</v>
      </c>
      <c r="D785" s="42">
        <f t="shared" si="50"/>
        <v>20486.555697823303</v>
      </c>
      <c r="E785" s="32">
        <f t="shared" si="48"/>
        <v>320</v>
      </c>
      <c r="F785" s="45">
        <f t="shared" si="51"/>
        <v>20.00640204865557</v>
      </c>
    </row>
    <row r="786" spans="2:6" x14ac:dyDescent="0.15">
      <c r="B786" s="33">
        <v>782</v>
      </c>
      <c r="C786" s="32">
        <f t="shared" si="49"/>
        <v>1278.772378516624</v>
      </c>
      <c r="D786" s="42">
        <f t="shared" si="50"/>
        <v>20460.358056265984</v>
      </c>
      <c r="E786" s="32">
        <f t="shared" si="48"/>
        <v>320</v>
      </c>
      <c r="F786" s="45">
        <f t="shared" si="51"/>
        <v>19.98081841432225</v>
      </c>
    </row>
    <row r="787" spans="2:6" x14ac:dyDescent="0.15">
      <c r="B787" s="33">
        <v>783</v>
      </c>
      <c r="C787" s="32">
        <f t="shared" si="49"/>
        <v>1277.139208173691</v>
      </c>
      <c r="D787" s="42">
        <f t="shared" si="50"/>
        <v>20434.227330779057</v>
      </c>
      <c r="E787" s="32">
        <f t="shared" si="48"/>
        <v>319</v>
      </c>
      <c r="F787" s="45">
        <f t="shared" si="51"/>
        <v>19.955300127713922</v>
      </c>
    </row>
    <row r="788" spans="2:6" x14ac:dyDescent="0.15">
      <c r="B788" s="33">
        <v>784</v>
      </c>
      <c r="C788" s="32">
        <f t="shared" si="49"/>
        <v>1275.5102040816328</v>
      </c>
      <c r="D788" s="42">
        <f t="shared" si="50"/>
        <v>20408.163265306124</v>
      </c>
      <c r="E788" s="32">
        <f t="shared" si="48"/>
        <v>319</v>
      </c>
      <c r="F788" s="45">
        <f t="shared" si="51"/>
        <v>19.929846938775512</v>
      </c>
    </row>
    <row r="789" spans="2:6" x14ac:dyDescent="0.15">
      <c r="B789" s="33">
        <v>785</v>
      </c>
      <c r="C789" s="32">
        <f t="shared" si="49"/>
        <v>1273.8853503184714</v>
      </c>
      <c r="D789" s="42">
        <f t="shared" si="50"/>
        <v>20382.165605095543</v>
      </c>
      <c r="E789" s="32">
        <f t="shared" si="48"/>
        <v>318</v>
      </c>
      <c r="F789" s="45">
        <f t="shared" si="51"/>
        <v>19.904458598726116</v>
      </c>
    </row>
    <row r="790" spans="2:6" x14ac:dyDescent="0.15">
      <c r="B790" s="33">
        <v>786</v>
      </c>
      <c r="C790" s="32">
        <f t="shared" si="49"/>
        <v>1272.2646310432569</v>
      </c>
      <c r="D790" s="42">
        <f t="shared" si="50"/>
        <v>20356.234096692111</v>
      </c>
      <c r="E790" s="32">
        <f t="shared" si="48"/>
        <v>318</v>
      </c>
      <c r="F790" s="45">
        <f t="shared" si="51"/>
        <v>19.87913486005089</v>
      </c>
    </row>
    <row r="791" spans="2:6" x14ac:dyDescent="0.15">
      <c r="B791" s="33">
        <v>787</v>
      </c>
      <c r="C791" s="32">
        <f t="shared" si="49"/>
        <v>1270.6480304955528</v>
      </c>
      <c r="D791" s="42">
        <f t="shared" si="50"/>
        <v>20330.368487928845</v>
      </c>
      <c r="E791" s="32">
        <f t="shared" si="48"/>
        <v>318</v>
      </c>
      <c r="F791" s="45">
        <f t="shared" si="51"/>
        <v>19.853875476493013</v>
      </c>
    </row>
    <row r="792" spans="2:6" x14ac:dyDescent="0.15">
      <c r="B792" s="33">
        <v>788</v>
      </c>
      <c r="C792" s="32">
        <f t="shared" si="49"/>
        <v>1269.0355329949239</v>
      </c>
      <c r="D792" s="42">
        <f t="shared" si="50"/>
        <v>20304.568527918782</v>
      </c>
      <c r="E792" s="32">
        <f t="shared" si="48"/>
        <v>317</v>
      </c>
      <c r="F792" s="45">
        <f t="shared" si="51"/>
        <v>19.828680203045685</v>
      </c>
    </row>
    <row r="793" spans="2:6" x14ac:dyDescent="0.15">
      <c r="B793" s="33">
        <v>789</v>
      </c>
      <c r="C793" s="32">
        <f t="shared" si="49"/>
        <v>1267.427122940431</v>
      </c>
      <c r="D793" s="42">
        <f t="shared" si="50"/>
        <v>20278.833967046896</v>
      </c>
      <c r="E793" s="32">
        <f t="shared" si="48"/>
        <v>317</v>
      </c>
      <c r="F793" s="45">
        <f t="shared" si="51"/>
        <v>19.803548795944234</v>
      </c>
    </row>
    <row r="794" spans="2:6" x14ac:dyDescent="0.15">
      <c r="B794" s="33">
        <v>790</v>
      </c>
      <c r="C794" s="32">
        <f t="shared" si="49"/>
        <v>1265.8227848101267</v>
      </c>
      <c r="D794" s="42">
        <f t="shared" si="50"/>
        <v>20253.164556962027</v>
      </c>
      <c r="E794" s="32">
        <f t="shared" si="48"/>
        <v>316</v>
      </c>
      <c r="F794" s="45">
        <f t="shared" si="51"/>
        <v>19.778481012658229</v>
      </c>
    </row>
    <row r="795" spans="2:6" x14ac:dyDescent="0.15">
      <c r="B795" s="33">
        <v>791</v>
      </c>
      <c r="C795" s="32">
        <f t="shared" si="49"/>
        <v>1264.2225031605562</v>
      </c>
      <c r="D795" s="42">
        <f t="shared" si="50"/>
        <v>20227.5600505689</v>
      </c>
      <c r="E795" s="32">
        <f t="shared" si="48"/>
        <v>316</v>
      </c>
      <c r="F795" s="45">
        <f t="shared" si="51"/>
        <v>19.753476611883691</v>
      </c>
    </row>
    <row r="796" spans="2:6" x14ac:dyDescent="0.15">
      <c r="B796" s="33">
        <v>792</v>
      </c>
      <c r="C796" s="32">
        <f t="shared" si="49"/>
        <v>1262.6262626262626</v>
      </c>
      <c r="D796" s="42">
        <f t="shared" si="50"/>
        <v>20202.020202020201</v>
      </c>
      <c r="E796" s="32">
        <f t="shared" si="48"/>
        <v>316</v>
      </c>
      <c r="F796" s="45">
        <f t="shared" si="51"/>
        <v>19.728535353535353</v>
      </c>
    </row>
    <row r="797" spans="2:6" x14ac:dyDescent="0.15">
      <c r="B797" s="33">
        <v>793</v>
      </c>
      <c r="C797" s="32">
        <f t="shared" si="49"/>
        <v>1261.0340479192939</v>
      </c>
      <c r="D797" s="42">
        <f t="shared" si="50"/>
        <v>20176.544766708703</v>
      </c>
      <c r="E797" s="32">
        <f t="shared" si="48"/>
        <v>315</v>
      </c>
      <c r="F797" s="45">
        <f t="shared" si="51"/>
        <v>19.703656998738968</v>
      </c>
    </row>
    <row r="798" spans="2:6" x14ac:dyDescent="0.15">
      <c r="B798" s="33">
        <v>794</v>
      </c>
      <c r="C798" s="32">
        <f t="shared" si="49"/>
        <v>1259.4458438287154</v>
      </c>
      <c r="D798" s="42">
        <f t="shared" si="50"/>
        <v>20151.133501259446</v>
      </c>
      <c r="E798" s="32">
        <f t="shared" si="48"/>
        <v>315</v>
      </c>
      <c r="F798" s="45">
        <f t="shared" si="51"/>
        <v>19.678841309823678</v>
      </c>
    </row>
    <row r="799" spans="2:6" x14ac:dyDescent="0.15">
      <c r="B799" s="33">
        <v>795</v>
      </c>
      <c r="C799" s="32">
        <f t="shared" si="49"/>
        <v>1257.8616352201259</v>
      </c>
      <c r="D799" s="42">
        <f t="shared" si="50"/>
        <v>20125.786163522014</v>
      </c>
      <c r="E799" s="32">
        <f t="shared" si="48"/>
        <v>314</v>
      </c>
      <c r="F799" s="45">
        <f t="shared" si="51"/>
        <v>19.654088050314467</v>
      </c>
    </row>
    <row r="800" spans="2:6" x14ac:dyDescent="0.15">
      <c r="B800" s="33">
        <v>796</v>
      </c>
      <c r="C800" s="32">
        <f t="shared" si="49"/>
        <v>1256.2814070351758</v>
      </c>
      <c r="D800" s="42">
        <f t="shared" si="50"/>
        <v>20100.502512562813</v>
      </c>
      <c r="E800" s="32">
        <f t="shared" si="48"/>
        <v>314</v>
      </c>
      <c r="F800" s="45">
        <f t="shared" si="51"/>
        <v>19.629396984924622</v>
      </c>
    </row>
    <row r="801" spans="2:6" x14ac:dyDescent="0.15">
      <c r="B801" s="33">
        <v>797</v>
      </c>
      <c r="C801" s="32">
        <f t="shared" si="49"/>
        <v>1254.7051442910915</v>
      </c>
      <c r="D801" s="42">
        <f t="shared" si="50"/>
        <v>20075.282308657464</v>
      </c>
      <c r="E801" s="32">
        <f t="shared" si="48"/>
        <v>314</v>
      </c>
      <c r="F801" s="45">
        <f t="shared" si="51"/>
        <v>19.604767879548305</v>
      </c>
    </row>
    <row r="802" spans="2:6" x14ac:dyDescent="0.15">
      <c r="B802" s="33">
        <v>798</v>
      </c>
      <c r="C802" s="32">
        <f t="shared" si="49"/>
        <v>1253.1328320802006</v>
      </c>
      <c r="D802" s="42">
        <f t="shared" si="50"/>
        <v>20050.12531328321</v>
      </c>
      <c r="E802" s="32">
        <f t="shared" si="48"/>
        <v>313</v>
      </c>
      <c r="F802" s="45">
        <f t="shared" si="51"/>
        <v>19.580200501253135</v>
      </c>
    </row>
    <row r="803" spans="2:6" x14ac:dyDescent="0.15">
      <c r="B803" s="33">
        <v>799</v>
      </c>
      <c r="C803" s="32">
        <f t="shared" si="49"/>
        <v>1251.5644555694619</v>
      </c>
      <c r="D803" s="42">
        <f t="shared" si="50"/>
        <v>20025.03128911139</v>
      </c>
      <c r="E803" s="32">
        <f t="shared" si="48"/>
        <v>313</v>
      </c>
      <c r="F803" s="45">
        <f t="shared" si="51"/>
        <v>19.555694618272842</v>
      </c>
    </row>
    <row r="804" spans="2:6" x14ac:dyDescent="0.15">
      <c r="B804" s="33">
        <v>800</v>
      </c>
      <c r="C804" s="32">
        <f t="shared" si="49"/>
        <v>1250</v>
      </c>
      <c r="D804" s="42">
        <f t="shared" si="50"/>
        <v>20000</v>
      </c>
      <c r="E804" s="32">
        <f t="shared" si="48"/>
        <v>313</v>
      </c>
      <c r="F804" s="45">
        <f t="shared" si="51"/>
        <v>19.53125</v>
      </c>
    </row>
    <row r="805" spans="2:6" x14ac:dyDescent="0.15">
      <c r="B805" s="33">
        <v>801</v>
      </c>
      <c r="C805" s="32">
        <f t="shared" si="49"/>
        <v>1248.4394506866417</v>
      </c>
      <c r="D805" s="42">
        <f t="shared" si="50"/>
        <v>19975.031210986268</v>
      </c>
      <c r="E805" s="32">
        <f t="shared" si="48"/>
        <v>312</v>
      </c>
      <c r="F805" s="45">
        <f t="shared" si="51"/>
        <v>19.506866416978777</v>
      </c>
    </row>
    <row r="806" spans="2:6" x14ac:dyDescent="0.15">
      <c r="B806" s="33">
        <v>802</v>
      </c>
      <c r="C806" s="32">
        <f t="shared" si="49"/>
        <v>1246.8827930174564</v>
      </c>
      <c r="D806" s="42">
        <f t="shared" si="50"/>
        <v>19950.124688279302</v>
      </c>
      <c r="E806" s="32">
        <f t="shared" si="48"/>
        <v>312</v>
      </c>
      <c r="F806" s="45">
        <f t="shared" si="51"/>
        <v>19.482543640897756</v>
      </c>
    </row>
    <row r="807" spans="2:6" x14ac:dyDescent="0.15">
      <c r="B807" s="33">
        <v>803</v>
      </c>
      <c r="C807" s="32">
        <f t="shared" si="49"/>
        <v>1245.3300124533</v>
      </c>
      <c r="D807" s="42">
        <f t="shared" si="50"/>
        <v>19925.2801992528</v>
      </c>
      <c r="E807" s="32">
        <f t="shared" si="48"/>
        <v>311</v>
      </c>
      <c r="F807" s="45">
        <f t="shared" si="51"/>
        <v>19.458281444582813</v>
      </c>
    </row>
    <row r="808" spans="2:6" x14ac:dyDescent="0.15">
      <c r="B808" s="33">
        <v>804</v>
      </c>
      <c r="C808" s="32">
        <f t="shared" si="49"/>
        <v>1243.7810945273632</v>
      </c>
      <c r="D808" s="42">
        <f t="shared" si="50"/>
        <v>19900.497512437811</v>
      </c>
      <c r="E808" s="32">
        <f t="shared" si="48"/>
        <v>311</v>
      </c>
      <c r="F808" s="45">
        <f t="shared" si="51"/>
        <v>19.434079601990049</v>
      </c>
    </row>
    <row r="809" spans="2:6" x14ac:dyDescent="0.15">
      <c r="B809" s="33">
        <v>805</v>
      </c>
      <c r="C809" s="32">
        <f t="shared" si="49"/>
        <v>1242.2360248447205</v>
      </c>
      <c r="D809" s="42">
        <f t="shared" si="50"/>
        <v>19875.776397515529</v>
      </c>
      <c r="E809" s="32">
        <f t="shared" si="48"/>
        <v>311</v>
      </c>
      <c r="F809" s="45">
        <f t="shared" si="51"/>
        <v>19.409937888198758</v>
      </c>
    </row>
    <row r="810" spans="2:6" x14ac:dyDescent="0.15">
      <c r="B810" s="33">
        <v>806</v>
      </c>
      <c r="C810" s="32">
        <f t="shared" si="49"/>
        <v>1240.6947890818858</v>
      </c>
      <c r="D810" s="42">
        <f t="shared" si="50"/>
        <v>19851.116625310173</v>
      </c>
      <c r="E810" s="32">
        <f t="shared" si="48"/>
        <v>310</v>
      </c>
      <c r="F810" s="45">
        <f t="shared" si="51"/>
        <v>19.385856079404466</v>
      </c>
    </row>
    <row r="811" spans="2:6" x14ac:dyDescent="0.15">
      <c r="B811" s="33">
        <v>807</v>
      </c>
      <c r="C811" s="32">
        <f t="shared" si="49"/>
        <v>1239.1573729863692</v>
      </c>
      <c r="D811" s="42">
        <f t="shared" si="50"/>
        <v>19826.517967781907</v>
      </c>
      <c r="E811" s="32">
        <f t="shared" si="48"/>
        <v>310</v>
      </c>
      <c r="F811" s="45">
        <f t="shared" si="51"/>
        <v>19.361833952912018</v>
      </c>
    </row>
    <row r="812" spans="2:6" x14ac:dyDescent="0.15">
      <c r="B812" s="33">
        <v>808</v>
      </c>
      <c r="C812" s="32">
        <f t="shared" si="49"/>
        <v>1237.6237623762377</v>
      </c>
      <c r="D812" s="42">
        <f t="shared" si="50"/>
        <v>19801.980198019803</v>
      </c>
      <c r="E812" s="32">
        <f t="shared" si="48"/>
        <v>309</v>
      </c>
      <c r="F812" s="45">
        <f t="shared" si="51"/>
        <v>19.337871287128714</v>
      </c>
    </row>
    <row r="813" spans="2:6" x14ac:dyDescent="0.15">
      <c r="B813" s="33">
        <v>809</v>
      </c>
      <c r="C813" s="32">
        <f t="shared" si="49"/>
        <v>1236.0939431396787</v>
      </c>
      <c r="D813" s="42">
        <f t="shared" si="50"/>
        <v>19777.503090234859</v>
      </c>
      <c r="E813" s="32">
        <f t="shared" si="48"/>
        <v>309</v>
      </c>
      <c r="F813" s="45">
        <f t="shared" si="51"/>
        <v>19.313967861557479</v>
      </c>
    </row>
    <row r="814" spans="2:6" x14ac:dyDescent="0.15">
      <c r="B814" s="33">
        <v>810</v>
      </c>
      <c r="C814" s="32">
        <f t="shared" si="49"/>
        <v>1234.5679012345679</v>
      </c>
      <c r="D814" s="42">
        <f t="shared" si="50"/>
        <v>19753.086419753086</v>
      </c>
      <c r="E814" s="32">
        <f t="shared" si="48"/>
        <v>309</v>
      </c>
      <c r="F814" s="45">
        <f t="shared" si="51"/>
        <v>19.290123456790123</v>
      </c>
    </row>
    <row r="815" spans="2:6" x14ac:dyDescent="0.15">
      <c r="B815" s="33">
        <v>811</v>
      </c>
      <c r="C815" s="32">
        <f t="shared" si="49"/>
        <v>1233.0456226880394</v>
      </c>
      <c r="D815" s="42">
        <f t="shared" si="50"/>
        <v>19728.729963008631</v>
      </c>
      <c r="E815" s="32">
        <f t="shared" si="48"/>
        <v>308</v>
      </c>
      <c r="F815" s="45">
        <f t="shared" si="51"/>
        <v>19.266337854500616</v>
      </c>
    </row>
    <row r="816" spans="2:6" x14ac:dyDescent="0.15">
      <c r="B816" s="33">
        <v>812</v>
      </c>
      <c r="C816" s="32">
        <f t="shared" si="49"/>
        <v>1231.5270935960591</v>
      </c>
      <c r="D816" s="42">
        <f t="shared" si="50"/>
        <v>19704.433497536946</v>
      </c>
      <c r="E816" s="32">
        <f t="shared" si="48"/>
        <v>308</v>
      </c>
      <c r="F816" s="45">
        <f t="shared" si="51"/>
        <v>19.242610837438423</v>
      </c>
    </row>
    <row r="817" spans="2:6" x14ac:dyDescent="0.15">
      <c r="B817" s="33">
        <v>813</v>
      </c>
      <c r="C817" s="32">
        <f t="shared" si="49"/>
        <v>1230.0123001230013</v>
      </c>
      <c r="D817" s="42">
        <f t="shared" si="50"/>
        <v>19680.196801968021</v>
      </c>
      <c r="E817" s="32">
        <f t="shared" si="48"/>
        <v>308</v>
      </c>
      <c r="F817" s="45">
        <f t="shared" si="51"/>
        <v>19.218942189421895</v>
      </c>
    </row>
    <row r="818" spans="2:6" x14ac:dyDescent="0.15">
      <c r="B818" s="33">
        <v>814</v>
      </c>
      <c r="C818" s="32">
        <f t="shared" si="49"/>
        <v>1228.5012285012285</v>
      </c>
      <c r="D818" s="42">
        <f t="shared" si="50"/>
        <v>19656.019656019656</v>
      </c>
      <c r="E818" s="32">
        <f t="shared" si="48"/>
        <v>307</v>
      </c>
      <c r="F818" s="45">
        <f t="shared" si="51"/>
        <v>19.195331695331696</v>
      </c>
    </row>
    <row r="819" spans="2:6" x14ac:dyDescent="0.15">
      <c r="B819" s="33">
        <v>815</v>
      </c>
      <c r="C819" s="32">
        <f t="shared" si="49"/>
        <v>1226.9938650306749</v>
      </c>
      <c r="D819" s="42">
        <f t="shared" si="50"/>
        <v>19631.901840490798</v>
      </c>
      <c r="E819" s="32">
        <f t="shared" si="48"/>
        <v>307</v>
      </c>
      <c r="F819" s="45">
        <f t="shared" si="51"/>
        <v>19.171779141104295</v>
      </c>
    </row>
    <row r="820" spans="2:6" x14ac:dyDescent="0.15">
      <c r="B820" s="33">
        <v>816</v>
      </c>
      <c r="C820" s="32">
        <f t="shared" si="49"/>
        <v>1225.4901960784314</v>
      </c>
      <c r="D820" s="42">
        <f t="shared" si="50"/>
        <v>19607.843137254902</v>
      </c>
      <c r="E820" s="32">
        <f t="shared" si="48"/>
        <v>306</v>
      </c>
      <c r="F820" s="45">
        <f t="shared" si="51"/>
        <v>19.14828431372549</v>
      </c>
    </row>
    <row r="821" spans="2:6" x14ac:dyDescent="0.15">
      <c r="B821" s="33">
        <v>817</v>
      </c>
      <c r="C821" s="32">
        <f t="shared" si="49"/>
        <v>1223.9902080783354</v>
      </c>
      <c r="D821" s="42">
        <f t="shared" si="50"/>
        <v>19583.843329253366</v>
      </c>
      <c r="E821" s="32">
        <f t="shared" si="48"/>
        <v>306</v>
      </c>
      <c r="F821" s="45">
        <f t="shared" si="51"/>
        <v>19.124847001223991</v>
      </c>
    </row>
    <row r="822" spans="2:6" x14ac:dyDescent="0.15">
      <c r="B822" s="33">
        <v>818</v>
      </c>
      <c r="C822" s="32">
        <f t="shared" si="49"/>
        <v>1222.4938875305625</v>
      </c>
      <c r="D822" s="42">
        <f t="shared" si="50"/>
        <v>19559.902200488999</v>
      </c>
      <c r="E822" s="32">
        <f t="shared" si="48"/>
        <v>306</v>
      </c>
      <c r="F822" s="45">
        <f t="shared" si="51"/>
        <v>19.101466992665038</v>
      </c>
    </row>
    <row r="823" spans="2:6" x14ac:dyDescent="0.15">
      <c r="B823" s="33">
        <v>819</v>
      </c>
      <c r="C823" s="32">
        <f t="shared" si="49"/>
        <v>1221.001221001221</v>
      </c>
      <c r="D823" s="42">
        <f t="shared" si="50"/>
        <v>19536.019536019536</v>
      </c>
      <c r="E823" s="32">
        <f t="shared" si="48"/>
        <v>305</v>
      </c>
      <c r="F823" s="45">
        <f t="shared" si="51"/>
        <v>19.078144078144078</v>
      </c>
    </row>
    <row r="824" spans="2:6" x14ac:dyDescent="0.15">
      <c r="B824" s="33">
        <v>820</v>
      </c>
      <c r="C824" s="32">
        <f t="shared" si="49"/>
        <v>1219.5121951219512</v>
      </c>
      <c r="D824" s="42">
        <f t="shared" si="50"/>
        <v>19512.195121951219</v>
      </c>
      <c r="E824" s="32">
        <f t="shared" si="48"/>
        <v>305</v>
      </c>
      <c r="F824" s="45">
        <f t="shared" si="51"/>
        <v>19.054878048780488</v>
      </c>
    </row>
    <row r="825" spans="2:6" x14ac:dyDescent="0.15">
      <c r="B825" s="33">
        <v>821</v>
      </c>
      <c r="C825" s="32">
        <f t="shared" si="49"/>
        <v>1218.026796589525</v>
      </c>
      <c r="D825" s="42">
        <f t="shared" si="50"/>
        <v>19488.4287454324</v>
      </c>
      <c r="E825" s="32">
        <f t="shared" si="48"/>
        <v>305</v>
      </c>
      <c r="F825" s="45">
        <f t="shared" si="51"/>
        <v>19.031668696711328</v>
      </c>
    </row>
    <row r="826" spans="2:6" x14ac:dyDescent="0.15">
      <c r="B826" s="33">
        <v>822</v>
      </c>
      <c r="C826" s="32">
        <f t="shared" si="49"/>
        <v>1216.5450121654501</v>
      </c>
      <c r="D826" s="42">
        <f t="shared" si="50"/>
        <v>19464.720194647201</v>
      </c>
      <c r="E826" s="32">
        <f t="shared" si="48"/>
        <v>304</v>
      </c>
      <c r="F826" s="45">
        <f t="shared" si="51"/>
        <v>19.008515815085158</v>
      </c>
    </row>
    <row r="827" spans="2:6" x14ac:dyDescent="0.15">
      <c r="B827" s="33">
        <v>823</v>
      </c>
      <c r="C827" s="32">
        <f t="shared" si="49"/>
        <v>1215.0668286755772</v>
      </c>
      <c r="D827" s="42">
        <f t="shared" si="50"/>
        <v>19441.069258809235</v>
      </c>
      <c r="E827" s="32">
        <f t="shared" si="48"/>
        <v>304</v>
      </c>
      <c r="F827" s="45">
        <f t="shared" si="51"/>
        <v>18.985419198055894</v>
      </c>
    </row>
    <row r="828" spans="2:6" x14ac:dyDescent="0.15">
      <c r="B828" s="33">
        <v>824</v>
      </c>
      <c r="C828" s="32">
        <f t="shared" si="49"/>
        <v>1213.5922330097087</v>
      </c>
      <c r="D828" s="42">
        <f t="shared" si="50"/>
        <v>19417.475728155339</v>
      </c>
      <c r="E828" s="32">
        <f t="shared" si="48"/>
        <v>303</v>
      </c>
      <c r="F828" s="45">
        <f t="shared" si="51"/>
        <v>18.962378640776699</v>
      </c>
    </row>
    <row r="829" spans="2:6" x14ac:dyDescent="0.15">
      <c r="B829" s="33">
        <v>825</v>
      </c>
      <c r="C829" s="32">
        <f t="shared" si="49"/>
        <v>1212.121212121212</v>
      </c>
      <c r="D829" s="42">
        <f t="shared" si="50"/>
        <v>19393.939393939392</v>
      </c>
      <c r="E829" s="32">
        <f t="shared" si="48"/>
        <v>303</v>
      </c>
      <c r="F829" s="45">
        <f t="shared" si="51"/>
        <v>18.939393939393938</v>
      </c>
    </row>
    <row r="830" spans="2:6" x14ac:dyDescent="0.15">
      <c r="B830" s="33">
        <v>826</v>
      </c>
      <c r="C830" s="32">
        <f t="shared" si="49"/>
        <v>1210.6537530266344</v>
      </c>
      <c r="D830" s="42">
        <f t="shared" si="50"/>
        <v>19370.46004842615</v>
      </c>
      <c r="E830" s="32">
        <f t="shared" si="48"/>
        <v>303</v>
      </c>
      <c r="F830" s="45">
        <f t="shared" si="51"/>
        <v>18.916464891041162</v>
      </c>
    </row>
    <row r="831" spans="2:6" x14ac:dyDescent="0.15">
      <c r="B831" s="33">
        <v>827</v>
      </c>
      <c r="C831" s="32">
        <f t="shared" si="49"/>
        <v>1209.1898428053205</v>
      </c>
      <c r="D831" s="42">
        <f t="shared" si="50"/>
        <v>19347.037484885128</v>
      </c>
      <c r="E831" s="32">
        <f t="shared" si="48"/>
        <v>302</v>
      </c>
      <c r="F831" s="45">
        <f t="shared" si="51"/>
        <v>18.893591293833133</v>
      </c>
    </row>
    <row r="832" spans="2:6" x14ac:dyDescent="0.15">
      <c r="B832" s="33">
        <v>828</v>
      </c>
      <c r="C832" s="32">
        <f t="shared" si="49"/>
        <v>1207.7294685990339</v>
      </c>
      <c r="D832" s="42">
        <f t="shared" si="50"/>
        <v>19323.671497584543</v>
      </c>
      <c r="E832" s="32">
        <f t="shared" si="48"/>
        <v>302</v>
      </c>
      <c r="F832" s="45">
        <f t="shared" si="51"/>
        <v>18.870772946859905</v>
      </c>
    </row>
    <row r="833" spans="2:6" x14ac:dyDescent="0.15">
      <c r="B833" s="33">
        <v>829</v>
      </c>
      <c r="C833" s="32">
        <f t="shared" si="49"/>
        <v>1206.2726176115802</v>
      </c>
      <c r="D833" s="42">
        <f t="shared" si="50"/>
        <v>19300.361881785284</v>
      </c>
      <c r="E833" s="32">
        <f t="shared" si="48"/>
        <v>302</v>
      </c>
      <c r="F833" s="45">
        <f t="shared" si="51"/>
        <v>18.848009650180941</v>
      </c>
    </row>
    <row r="834" spans="2:6" x14ac:dyDescent="0.15">
      <c r="B834" s="33">
        <v>830</v>
      </c>
      <c r="C834" s="32">
        <f t="shared" si="49"/>
        <v>1204.8192771084337</v>
      </c>
      <c r="D834" s="42">
        <f t="shared" si="50"/>
        <v>19277.108433734938</v>
      </c>
      <c r="E834" s="32">
        <f t="shared" si="48"/>
        <v>301</v>
      </c>
      <c r="F834" s="45">
        <f t="shared" si="51"/>
        <v>18.825301204819276</v>
      </c>
    </row>
    <row r="835" spans="2:6" x14ac:dyDescent="0.15">
      <c r="B835" s="33">
        <v>831</v>
      </c>
      <c r="C835" s="32">
        <f t="shared" si="49"/>
        <v>1203.3694344163657</v>
      </c>
      <c r="D835" s="42">
        <f t="shared" si="50"/>
        <v>19253.910950661852</v>
      </c>
      <c r="E835" s="32">
        <f t="shared" si="48"/>
        <v>301</v>
      </c>
      <c r="F835" s="45">
        <f t="shared" si="51"/>
        <v>18.802647412755714</v>
      </c>
    </row>
    <row r="836" spans="2:6" x14ac:dyDescent="0.15">
      <c r="B836" s="33">
        <v>832</v>
      </c>
      <c r="C836" s="32">
        <f t="shared" si="49"/>
        <v>1201.9230769230769</v>
      </c>
      <c r="D836" s="42">
        <f t="shared" si="50"/>
        <v>19230.76923076923</v>
      </c>
      <c r="E836" s="32">
        <f t="shared" si="48"/>
        <v>300</v>
      </c>
      <c r="F836" s="45">
        <f t="shared" si="51"/>
        <v>18.780048076923077</v>
      </c>
    </row>
    <row r="837" spans="2:6" x14ac:dyDescent="0.15">
      <c r="B837" s="33">
        <v>833</v>
      </c>
      <c r="C837" s="32">
        <f t="shared" si="49"/>
        <v>1200.4801920768307</v>
      </c>
      <c r="D837" s="42">
        <f t="shared" si="50"/>
        <v>19207.683073229291</v>
      </c>
      <c r="E837" s="32">
        <f t="shared" ref="E837:E900" si="52">ROUND(D837/64, 0)</f>
        <v>300</v>
      </c>
      <c r="F837" s="45">
        <f t="shared" si="51"/>
        <v>18.75750300120048</v>
      </c>
    </row>
    <row r="838" spans="2:6" x14ac:dyDescent="0.15">
      <c r="B838" s="33">
        <v>834</v>
      </c>
      <c r="C838" s="32">
        <f t="shared" ref="C838:C901" si="53">1*10^6/B838</f>
        <v>1199.0407673860911</v>
      </c>
      <c r="D838" s="42">
        <f t="shared" ref="D838:D901" si="54">C838/$C$4</f>
        <v>19184.652278177458</v>
      </c>
      <c r="E838" s="32">
        <f t="shared" si="52"/>
        <v>300</v>
      </c>
      <c r="F838" s="45">
        <f t="shared" ref="F838:F901" si="55">C838/64</f>
        <v>18.735011990407674</v>
      </c>
    </row>
    <row r="839" spans="2:6" x14ac:dyDescent="0.15">
      <c r="B839" s="33">
        <v>835</v>
      </c>
      <c r="C839" s="32">
        <f t="shared" si="53"/>
        <v>1197.6047904191616</v>
      </c>
      <c r="D839" s="42">
        <f t="shared" si="54"/>
        <v>19161.676646706586</v>
      </c>
      <c r="E839" s="32">
        <f t="shared" si="52"/>
        <v>299</v>
      </c>
      <c r="F839" s="45">
        <f t="shared" si="55"/>
        <v>18.712574850299401</v>
      </c>
    </row>
    <row r="840" spans="2:6" x14ac:dyDescent="0.15">
      <c r="B840" s="33">
        <v>836</v>
      </c>
      <c r="C840" s="32">
        <f t="shared" si="53"/>
        <v>1196.1722488038276</v>
      </c>
      <c r="D840" s="42">
        <f t="shared" si="54"/>
        <v>19138.755980861242</v>
      </c>
      <c r="E840" s="32">
        <f t="shared" si="52"/>
        <v>299</v>
      </c>
      <c r="F840" s="45">
        <f t="shared" si="55"/>
        <v>18.690191387559807</v>
      </c>
    </row>
    <row r="841" spans="2:6" x14ac:dyDescent="0.15">
      <c r="B841" s="33">
        <v>837</v>
      </c>
      <c r="C841" s="32">
        <f t="shared" si="53"/>
        <v>1194.7431302270013</v>
      </c>
      <c r="D841" s="42">
        <f t="shared" si="54"/>
        <v>19115.890083632021</v>
      </c>
      <c r="E841" s="32">
        <f t="shared" si="52"/>
        <v>299</v>
      </c>
      <c r="F841" s="45">
        <f t="shared" si="55"/>
        <v>18.667861409796895</v>
      </c>
    </row>
    <row r="842" spans="2:6" x14ac:dyDescent="0.15">
      <c r="B842" s="33">
        <v>838</v>
      </c>
      <c r="C842" s="32">
        <f t="shared" si="53"/>
        <v>1193.3174224343675</v>
      </c>
      <c r="D842" s="42">
        <f t="shared" si="54"/>
        <v>19093.07875894988</v>
      </c>
      <c r="E842" s="32">
        <f t="shared" si="52"/>
        <v>298</v>
      </c>
      <c r="F842" s="45">
        <f t="shared" si="55"/>
        <v>18.645584725536992</v>
      </c>
    </row>
    <row r="843" spans="2:6" x14ac:dyDescent="0.15">
      <c r="B843" s="33">
        <v>839</v>
      </c>
      <c r="C843" s="32">
        <f t="shared" si="53"/>
        <v>1191.8951132300358</v>
      </c>
      <c r="D843" s="42">
        <f t="shared" si="54"/>
        <v>19070.321811680573</v>
      </c>
      <c r="E843" s="32">
        <f t="shared" si="52"/>
        <v>298</v>
      </c>
      <c r="F843" s="45">
        <f t="shared" si="55"/>
        <v>18.623361144219309</v>
      </c>
    </row>
    <row r="844" spans="2:6" x14ac:dyDescent="0.15">
      <c r="B844" s="33">
        <v>840</v>
      </c>
      <c r="C844" s="32">
        <f t="shared" si="53"/>
        <v>1190.4761904761904</v>
      </c>
      <c r="D844" s="42">
        <f t="shared" si="54"/>
        <v>19047.619047619046</v>
      </c>
      <c r="E844" s="32">
        <f t="shared" si="52"/>
        <v>298</v>
      </c>
      <c r="F844" s="45">
        <f t="shared" si="55"/>
        <v>18.601190476190474</v>
      </c>
    </row>
    <row r="845" spans="2:6" x14ac:dyDescent="0.15">
      <c r="B845" s="33">
        <v>841</v>
      </c>
      <c r="C845" s="32">
        <f t="shared" si="53"/>
        <v>1189.0606420927468</v>
      </c>
      <c r="D845" s="42">
        <f t="shared" si="54"/>
        <v>19024.970273483948</v>
      </c>
      <c r="E845" s="32">
        <f t="shared" si="52"/>
        <v>297</v>
      </c>
      <c r="F845" s="45">
        <f t="shared" si="55"/>
        <v>18.579072532699168</v>
      </c>
    </row>
    <row r="846" spans="2:6" x14ac:dyDescent="0.15">
      <c r="B846" s="33">
        <v>842</v>
      </c>
      <c r="C846" s="32">
        <f t="shared" si="53"/>
        <v>1187.648456057007</v>
      </c>
      <c r="D846" s="42">
        <f t="shared" si="54"/>
        <v>19002.375296912112</v>
      </c>
      <c r="E846" s="32">
        <f t="shared" si="52"/>
        <v>297</v>
      </c>
      <c r="F846" s="45">
        <f t="shared" si="55"/>
        <v>18.557007125890735</v>
      </c>
    </row>
    <row r="847" spans="2:6" x14ac:dyDescent="0.15">
      <c r="B847" s="33">
        <v>843</v>
      </c>
      <c r="C847" s="32">
        <f t="shared" si="53"/>
        <v>1186.2396204033214</v>
      </c>
      <c r="D847" s="42">
        <f t="shared" si="54"/>
        <v>18979.833926453142</v>
      </c>
      <c r="E847" s="32">
        <f t="shared" si="52"/>
        <v>297</v>
      </c>
      <c r="F847" s="45">
        <f t="shared" si="55"/>
        <v>18.534994068801897</v>
      </c>
    </row>
    <row r="848" spans="2:6" x14ac:dyDescent="0.15">
      <c r="B848" s="33">
        <v>844</v>
      </c>
      <c r="C848" s="32">
        <f t="shared" si="53"/>
        <v>1184.8341232227488</v>
      </c>
      <c r="D848" s="42">
        <f t="shared" si="54"/>
        <v>18957.34597156398</v>
      </c>
      <c r="E848" s="32">
        <f t="shared" si="52"/>
        <v>296</v>
      </c>
      <c r="F848" s="45">
        <f t="shared" si="55"/>
        <v>18.513033175355449</v>
      </c>
    </row>
    <row r="849" spans="2:6" x14ac:dyDescent="0.15">
      <c r="B849" s="33">
        <v>845</v>
      </c>
      <c r="C849" s="32">
        <f t="shared" si="53"/>
        <v>1183.4319526627219</v>
      </c>
      <c r="D849" s="42">
        <f t="shared" si="54"/>
        <v>18934.91124260355</v>
      </c>
      <c r="E849" s="32">
        <f t="shared" si="52"/>
        <v>296</v>
      </c>
      <c r="F849" s="45">
        <f t="shared" si="55"/>
        <v>18.491124260355029</v>
      </c>
    </row>
    <row r="850" spans="2:6" x14ac:dyDescent="0.15">
      <c r="B850" s="33">
        <v>846</v>
      </c>
      <c r="C850" s="32">
        <f t="shared" si="53"/>
        <v>1182.0330969267141</v>
      </c>
      <c r="D850" s="42">
        <f t="shared" si="54"/>
        <v>18912.529550827425</v>
      </c>
      <c r="E850" s="32">
        <f t="shared" si="52"/>
        <v>296</v>
      </c>
      <c r="F850" s="45">
        <f t="shared" si="55"/>
        <v>18.469267139479907</v>
      </c>
    </row>
    <row r="851" spans="2:6" x14ac:dyDescent="0.15">
      <c r="B851" s="33">
        <v>847</v>
      </c>
      <c r="C851" s="32">
        <f t="shared" si="53"/>
        <v>1180.6375442739079</v>
      </c>
      <c r="D851" s="42">
        <f t="shared" si="54"/>
        <v>18890.200708382526</v>
      </c>
      <c r="E851" s="32">
        <f t="shared" si="52"/>
        <v>295</v>
      </c>
      <c r="F851" s="45">
        <f t="shared" si="55"/>
        <v>18.447461629279811</v>
      </c>
    </row>
    <row r="852" spans="2:6" x14ac:dyDescent="0.15">
      <c r="B852" s="33">
        <v>848</v>
      </c>
      <c r="C852" s="32">
        <f t="shared" si="53"/>
        <v>1179.2452830188679</v>
      </c>
      <c r="D852" s="42">
        <f t="shared" si="54"/>
        <v>18867.924528301886</v>
      </c>
      <c r="E852" s="32">
        <f t="shared" si="52"/>
        <v>295</v>
      </c>
      <c r="F852" s="45">
        <f t="shared" si="55"/>
        <v>18.425707547169811</v>
      </c>
    </row>
    <row r="853" spans="2:6" x14ac:dyDescent="0.15">
      <c r="B853" s="33">
        <v>849</v>
      </c>
      <c r="C853" s="32">
        <f t="shared" si="53"/>
        <v>1177.8563015312131</v>
      </c>
      <c r="D853" s="42">
        <f t="shared" si="54"/>
        <v>18845.70082449941</v>
      </c>
      <c r="E853" s="32">
        <f t="shared" si="52"/>
        <v>294</v>
      </c>
      <c r="F853" s="45">
        <f t="shared" si="55"/>
        <v>18.404004711425205</v>
      </c>
    </row>
    <row r="854" spans="2:6" x14ac:dyDescent="0.15">
      <c r="B854" s="33">
        <v>850</v>
      </c>
      <c r="C854" s="32">
        <f t="shared" si="53"/>
        <v>1176.4705882352941</v>
      </c>
      <c r="D854" s="42">
        <f t="shared" si="54"/>
        <v>18823.529411764706</v>
      </c>
      <c r="E854" s="32">
        <f t="shared" si="52"/>
        <v>294</v>
      </c>
      <c r="F854" s="45">
        <f t="shared" si="55"/>
        <v>18.382352941176471</v>
      </c>
    </row>
    <row r="855" spans="2:6" x14ac:dyDescent="0.15">
      <c r="B855" s="33">
        <v>851</v>
      </c>
      <c r="C855" s="32">
        <f t="shared" si="53"/>
        <v>1175.0881316098707</v>
      </c>
      <c r="D855" s="42">
        <f t="shared" si="54"/>
        <v>18801.410105757932</v>
      </c>
      <c r="E855" s="32">
        <f t="shared" si="52"/>
        <v>294</v>
      </c>
      <c r="F855" s="45">
        <f t="shared" si="55"/>
        <v>18.36075205640423</v>
      </c>
    </row>
    <row r="856" spans="2:6" x14ac:dyDescent="0.15">
      <c r="B856" s="33">
        <v>852</v>
      </c>
      <c r="C856" s="32">
        <f t="shared" si="53"/>
        <v>1173.7089201877934</v>
      </c>
      <c r="D856" s="42">
        <f t="shared" si="54"/>
        <v>18779.342723004695</v>
      </c>
      <c r="E856" s="32">
        <f t="shared" si="52"/>
        <v>293</v>
      </c>
      <c r="F856" s="45">
        <f t="shared" si="55"/>
        <v>18.339201877934272</v>
      </c>
    </row>
    <row r="857" spans="2:6" x14ac:dyDescent="0.15">
      <c r="B857" s="33">
        <v>853</v>
      </c>
      <c r="C857" s="32">
        <f t="shared" si="53"/>
        <v>1172.3329425556858</v>
      </c>
      <c r="D857" s="42">
        <f t="shared" si="54"/>
        <v>18757.327080890973</v>
      </c>
      <c r="E857" s="32">
        <f t="shared" si="52"/>
        <v>293</v>
      </c>
      <c r="F857" s="45">
        <f t="shared" si="55"/>
        <v>18.317702227432591</v>
      </c>
    </row>
    <row r="858" spans="2:6" x14ac:dyDescent="0.15">
      <c r="B858" s="33">
        <v>854</v>
      </c>
      <c r="C858" s="32">
        <f t="shared" si="53"/>
        <v>1170.9601873536301</v>
      </c>
      <c r="D858" s="42">
        <f t="shared" si="54"/>
        <v>18735.362997658081</v>
      </c>
      <c r="E858" s="32">
        <f t="shared" si="52"/>
        <v>293</v>
      </c>
      <c r="F858" s="45">
        <f t="shared" si="55"/>
        <v>18.29625292740047</v>
      </c>
    </row>
    <row r="859" spans="2:6" x14ac:dyDescent="0.15">
      <c r="B859" s="33">
        <v>855</v>
      </c>
      <c r="C859" s="32">
        <f t="shared" si="53"/>
        <v>1169.5906432748538</v>
      </c>
      <c r="D859" s="42">
        <f t="shared" si="54"/>
        <v>18713.450292397662</v>
      </c>
      <c r="E859" s="32">
        <f t="shared" si="52"/>
        <v>292</v>
      </c>
      <c r="F859" s="45">
        <f t="shared" si="55"/>
        <v>18.274853801169591</v>
      </c>
    </row>
    <row r="860" spans="2:6" x14ac:dyDescent="0.15">
      <c r="B860" s="33">
        <v>856</v>
      </c>
      <c r="C860" s="32">
        <f t="shared" si="53"/>
        <v>1168.2242990654206</v>
      </c>
      <c r="D860" s="42">
        <f t="shared" si="54"/>
        <v>18691.58878504673</v>
      </c>
      <c r="E860" s="32">
        <f t="shared" si="52"/>
        <v>292</v>
      </c>
      <c r="F860" s="45">
        <f t="shared" si="55"/>
        <v>18.253504672897197</v>
      </c>
    </row>
    <row r="861" spans="2:6" x14ac:dyDescent="0.15">
      <c r="B861" s="33">
        <v>857</v>
      </c>
      <c r="C861" s="32">
        <f t="shared" si="53"/>
        <v>1166.8611435239206</v>
      </c>
      <c r="D861" s="42">
        <f t="shared" si="54"/>
        <v>18669.77829638273</v>
      </c>
      <c r="E861" s="32">
        <f t="shared" si="52"/>
        <v>292</v>
      </c>
      <c r="F861" s="45">
        <f t="shared" si="55"/>
        <v>18.23220536756126</v>
      </c>
    </row>
    <row r="862" spans="2:6" x14ac:dyDescent="0.15">
      <c r="B862" s="33">
        <v>858</v>
      </c>
      <c r="C862" s="32">
        <f t="shared" si="53"/>
        <v>1165.5011655011656</v>
      </c>
      <c r="D862" s="42">
        <f t="shared" si="54"/>
        <v>18648.018648018649</v>
      </c>
      <c r="E862" s="32">
        <f t="shared" si="52"/>
        <v>291</v>
      </c>
      <c r="F862" s="45">
        <f t="shared" si="55"/>
        <v>18.210955710955712</v>
      </c>
    </row>
    <row r="863" spans="2:6" x14ac:dyDescent="0.15">
      <c r="B863" s="33">
        <v>859</v>
      </c>
      <c r="C863" s="32">
        <f t="shared" si="53"/>
        <v>1164.1443538998835</v>
      </c>
      <c r="D863" s="42">
        <f t="shared" si="54"/>
        <v>18626.309662398136</v>
      </c>
      <c r="E863" s="32">
        <f t="shared" si="52"/>
        <v>291</v>
      </c>
      <c r="F863" s="45">
        <f t="shared" si="55"/>
        <v>18.18975552968568</v>
      </c>
    </row>
    <row r="864" spans="2:6" x14ac:dyDescent="0.15">
      <c r="B864" s="33">
        <v>860</v>
      </c>
      <c r="C864" s="32">
        <f t="shared" si="53"/>
        <v>1162.7906976744187</v>
      </c>
      <c r="D864" s="42">
        <f t="shared" si="54"/>
        <v>18604.651162790698</v>
      </c>
      <c r="E864" s="32">
        <f t="shared" si="52"/>
        <v>291</v>
      </c>
      <c r="F864" s="45">
        <f t="shared" si="55"/>
        <v>18.168604651162791</v>
      </c>
    </row>
    <row r="865" spans="2:6" x14ac:dyDescent="0.15">
      <c r="B865" s="33">
        <v>861</v>
      </c>
      <c r="C865" s="32">
        <f t="shared" si="53"/>
        <v>1161.4401858304298</v>
      </c>
      <c r="D865" s="42">
        <f t="shared" si="54"/>
        <v>18583.042973286876</v>
      </c>
      <c r="E865" s="32">
        <f t="shared" si="52"/>
        <v>290</v>
      </c>
      <c r="F865" s="45">
        <f t="shared" si="55"/>
        <v>18.147502903600465</v>
      </c>
    </row>
    <row r="866" spans="2:6" x14ac:dyDescent="0.15">
      <c r="B866" s="33">
        <v>862</v>
      </c>
      <c r="C866" s="32">
        <f t="shared" si="53"/>
        <v>1160.092807424594</v>
      </c>
      <c r="D866" s="42">
        <f t="shared" si="54"/>
        <v>18561.484918793503</v>
      </c>
      <c r="E866" s="32">
        <f t="shared" si="52"/>
        <v>290</v>
      </c>
      <c r="F866" s="45">
        <f t="shared" si="55"/>
        <v>18.126450116009281</v>
      </c>
    </row>
    <row r="867" spans="2:6" x14ac:dyDescent="0.15">
      <c r="B867" s="33">
        <v>863</v>
      </c>
      <c r="C867" s="32">
        <f t="shared" si="53"/>
        <v>1158.7485515643104</v>
      </c>
      <c r="D867" s="42">
        <f t="shared" si="54"/>
        <v>18539.976825028967</v>
      </c>
      <c r="E867" s="32">
        <f t="shared" si="52"/>
        <v>290</v>
      </c>
      <c r="F867" s="45">
        <f t="shared" si="55"/>
        <v>18.105446118192351</v>
      </c>
    </row>
    <row r="868" spans="2:6" x14ac:dyDescent="0.15">
      <c r="B868" s="33">
        <v>864</v>
      </c>
      <c r="C868" s="32">
        <f t="shared" si="53"/>
        <v>1157.4074074074074</v>
      </c>
      <c r="D868" s="42">
        <f t="shared" si="54"/>
        <v>18518.518518518518</v>
      </c>
      <c r="E868" s="32">
        <f t="shared" si="52"/>
        <v>289</v>
      </c>
      <c r="F868" s="45">
        <f t="shared" si="55"/>
        <v>18.08449074074074</v>
      </c>
    </row>
    <row r="869" spans="2:6" x14ac:dyDescent="0.15">
      <c r="B869" s="33">
        <v>865</v>
      </c>
      <c r="C869" s="32">
        <f t="shared" si="53"/>
        <v>1156.0693641618498</v>
      </c>
      <c r="D869" s="42">
        <f t="shared" si="54"/>
        <v>18497.109826589596</v>
      </c>
      <c r="E869" s="32">
        <f t="shared" si="52"/>
        <v>289</v>
      </c>
      <c r="F869" s="45">
        <f t="shared" si="55"/>
        <v>18.063583815028903</v>
      </c>
    </row>
    <row r="870" spans="2:6" x14ac:dyDescent="0.15">
      <c r="B870" s="33">
        <v>866</v>
      </c>
      <c r="C870" s="32">
        <f t="shared" si="53"/>
        <v>1154.7344110854503</v>
      </c>
      <c r="D870" s="42">
        <f t="shared" si="54"/>
        <v>18475.750577367206</v>
      </c>
      <c r="E870" s="32">
        <f t="shared" si="52"/>
        <v>289</v>
      </c>
      <c r="F870" s="45">
        <f t="shared" si="55"/>
        <v>18.042725173210162</v>
      </c>
    </row>
    <row r="871" spans="2:6" x14ac:dyDescent="0.15">
      <c r="B871" s="33">
        <v>867</v>
      </c>
      <c r="C871" s="32">
        <f t="shared" si="53"/>
        <v>1153.4025374855826</v>
      </c>
      <c r="D871" s="42">
        <f t="shared" si="54"/>
        <v>18454.440599769321</v>
      </c>
      <c r="E871" s="32">
        <f t="shared" si="52"/>
        <v>288</v>
      </c>
      <c r="F871" s="45">
        <f t="shared" si="55"/>
        <v>18.021914648212228</v>
      </c>
    </row>
    <row r="872" spans="2:6" x14ac:dyDescent="0.15">
      <c r="B872" s="33">
        <v>868</v>
      </c>
      <c r="C872" s="32">
        <f t="shared" si="53"/>
        <v>1152.073732718894</v>
      </c>
      <c r="D872" s="42">
        <f t="shared" si="54"/>
        <v>18433.179723502304</v>
      </c>
      <c r="E872" s="32">
        <f t="shared" si="52"/>
        <v>288</v>
      </c>
      <c r="F872" s="45">
        <f t="shared" si="55"/>
        <v>18.001152073732719</v>
      </c>
    </row>
    <row r="873" spans="2:6" x14ac:dyDescent="0.15">
      <c r="B873" s="33">
        <v>869</v>
      </c>
      <c r="C873" s="32">
        <f t="shared" si="53"/>
        <v>1150.7479861910242</v>
      </c>
      <c r="D873" s="42">
        <f t="shared" si="54"/>
        <v>18411.967779056387</v>
      </c>
      <c r="E873" s="32">
        <f t="shared" si="52"/>
        <v>288</v>
      </c>
      <c r="F873" s="45">
        <f t="shared" si="55"/>
        <v>17.980437284234753</v>
      </c>
    </row>
    <row r="874" spans="2:6" x14ac:dyDescent="0.15">
      <c r="B874" s="33">
        <v>870</v>
      </c>
      <c r="C874" s="32">
        <f t="shared" si="53"/>
        <v>1149.4252873563219</v>
      </c>
      <c r="D874" s="42">
        <f t="shared" si="54"/>
        <v>18390.80459770115</v>
      </c>
      <c r="E874" s="32">
        <f t="shared" si="52"/>
        <v>287</v>
      </c>
      <c r="F874" s="45">
        <f t="shared" si="55"/>
        <v>17.959770114942529</v>
      </c>
    </row>
    <row r="875" spans="2:6" x14ac:dyDescent="0.15">
      <c r="B875" s="33">
        <v>871</v>
      </c>
      <c r="C875" s="32">
        <f t="shared" si="53"/>
        <v>1148.105625717566</v>
      </c>
      <c r="D875" s="42">
        <f t="shared" si="54"/>
        <v>18369.690011481056</v>
      </c>
      <c r="E875" s="32">
        <f t="shared" si="52"/>
        <v>287</v>
      </c>
      <c r="F875" s="45">
        <f t="shared" si="55"/>
        <v>17.939150401836969</v>
      </c>
    </row>
    <row r="876" spans="2:6" x14ac:dyDescent="0.15">
      <c r="B876" s="33">
        <v>872</v>
      </c>
      <c r="C876" s="32">
        <f t="shared" si="53"/>
        <v>1146.788990825688</v>
      </c>
      <c r="D876" s="42">
        <f t="shared" si="54"/>
        <v>18348.623853211007</v>
      </c>
      <c r="E876" s="32">
        <f t="shared" si="52"/>
        <v>287</v>
      </c>
      <c r="F876" s="45">
        <f t="shared" si="55"/>
        <v>17.918577981651374</v>
      </c>
    </row>
    <row r="877" spans="2:6" x14ac:dyDescent="0.15">
      <c r="B877" s="33">
        <v>873</v>
      </c>
      <c r="C877" s="32">
        <f t="shared" si="53"/>
        <v>1145.475372279496</v>
      </c>
      <c r="D877" s="42">
        <f t="shared" si="54"/>
        <v>18327.605956471936</v>
      </c>
      <c r="E877" s="32">
        <f t="shared" si="52"/>
        <v>286</v>
      </c>
      <c r="F877" s="45">
        <f t="shared" si="55"/>
        <v>17.898052691867125</v>
      </c>
    </row>
    <row r="878" spans="2:6" x14ac:dyDescent="0.15">
      <c r="B878" s="33">
        <v>874</v>
      </c>
      <c r="C878" s="32">
        <f t="shared" si="53"/>
        <v>1144.1647597254005</v>
      </c>
      <c r="D878" s="42">
        <f t="shared" si="54"/>
        <v>18306.636155606408</v>
      </c>
      <c r="E878" s="32">
        <f t="shared" si="52"/>
        <v>286</v>
      </c>
      <c r="F878" s="45">
        <f t="shared" si="55"/>
        <v>17.877574370709382</v>
      </c>
    </row>
    <row r="879" spans="2:6" x14ac:dyDescent="0.15">
      <c r="B879" s="33">
        <v>875</v>
      </c>
      <c r="C879" s="32">
        <f t="shared" si="53"/>
        <v>1142.8571428571429</v>
      </c>
      <c r="D879" s="42">
        <f t="shared" si="54"/>
        <v>18285.714285714286</v>
      </c>
      <c r="E879" s="32">
        <f t="shared" si="52"/>
        <v>286</v>
      </c>
      <c r="F879" s="45">
        <f t="shared" si="55"/>
        <v>17.857142857142858</v>
      </c>
    </row>
    <row r="880" spans="2:6" x14ac:dyDescent="0.15">
      <c r="B880" s="33">
        <v>876</v>
      </c>
      <c r="C880" s="32">
        <f t="shared" si="53"/>
        <v>1141.552511415525</v>
      </c>
      <c r="D880" s="42">
        <f t="shared" si="54"/>
        <v>18264.840182648401</v>
      </c>
      <c r="E880" s="32">
        <f t="shared" si="52"/>
        <v>285</v>
      </c>
      <c r="F880" s="45">
        <f t="shared" si="55"/>
        <v>17.836757990867579</v>
      </c>
    </row>
    <row r="881" spans="2:6" x14ac:dyDescent="0.15">
      <c r="B881" s="33">
        <v>877</v>
      </c>
      <c r="C881" s="32">
        <f t="shared" si="53"/>
        <v>1140.2508551881415</v>
      </c>
      <c r="D881" s="42">
        <f t="shared" si="54"/>
        <v>18244.013683010264</v>
      </c>
      <c r="E881" s="32">
        <f t="shared" si="52"/>
        <v>285</v>
      </c>
      <c r="F881" s="45">
        <f t="shared" si="55"/>
        <v>17.816419612314711</v>
      </c>
    </row>
    <row r="882" spans="2:6" x14ac:dyDescent="0.15">
      <c r="B882" s="33">
        <v>878</v>
      </c>
      <c r="C882" s="32">
        <f t="shared" si="53"/>
        <v>1138.9521640091116</v>
      </c>
      <c r="D882" s="42">
        <f t="shared" si="54"/>
        <v>18223.234624145785</v>
      </c>
      <c r="E882" s="32">
        <f t="shared" si="52"/>
        <v>285</v>
      </c>
      <c r="F882" s="45">
        <f t="shared" si="55"/>
        <v>17.796127562642369</v>
      </c>
    </row>
    <row r="883" spans="2:6" x14ac:dyDescent="0.15">
      <c r="B883" s="33">
        <v>879</v>
      </c>
      <c r="C883" s="32">
        <f t="shared" si="53"/>
        <v>1137.6564277588168</v>
      </c>
      <c r="D883" s="42">
        <f t="shared" si="54"/>
        <v>18202.502844141069</v>
      </c>
      <c r="E883" s="32">
        <f t="shared" si="52"/>
        <v>284</v>
      </c>
      <c r="F883" s="45">
        <f t="shared" si="55"/>
        <v>17.775881683731512</v>
      </c>
    </row>
    <row r="884" spans="2:6" x14ac:dyDescent="0.15">
      <c r="B884" s="33">
        <v>880</v>
      </c>
      <c r="C884" s="32">
        <f t="shared" si="53"/>
        <v>1136.3636363636363</v>
      </c>
      <c r="D884" s="42">
        <f t="shared" si="54"/>
        <v>18181.81818181818</v>
      </c>
      <c r="E884" s="32">
        <f t="shared" si="52"/>
        <v>284</v>
      </c>
      <c r="F884" s="45">
        <f t="shared" si="55"/>
        <v>17.755681818181817</v>
      </c>
    </row>
    <row r="885" spans="2:6" x14ac:dyDescent="0.15">
      <c r="B885" s="33">
        <v>881</v>
      </c>
      <c r="C885" s="32">
        <f t="shared" si="53"/>
        <v>1135.0737797956867</v>
      </c>
      <c r="D885" s="42">
        <f t="shared" si="54"/>
        <v>18161.180476730988</v>
      </c>
      <c r="E885" s="32">
        <f t="shared" si="52"/>
        <v>284</v>
      </c>
      <c r="F885" s="45">
        <f t="shared" si="55"/>
        <v>17.735527809307605</v>
      </c>
    </row>
    <row r="886" spans="2:6" x14ac:dyDescent="0.15">
      <c r="B886" s="33">
        <v>882</v>
      </c>
      <c r="C886" s="32">
        <f t="shared" si="53"/>
        <v>1133.7868480725624</v>
      </c>
      <c r="D886" s="42">
        <f t="shared" si="54"/>
        <v>18140.589569160999</v>
      </c>
      <c r="E886" s="32">
        <f t="shared" si="52"/>
        <v>283</v>
      </c>
      <c r="F886" s="45">
        <f t="shared" si="55"/>
        <v>17.715419501133788</v>
      </c>
    </row>
    <row r="887" spans="2:6" x14ac:dyDescent="0.15">
      <c r="B887" s="33">
        <v>883</v>
      </c>
      <c r="C887" s="32">
        <f t="shared" si="53"/>
        <v>1132.5028312570782</v>
      </c>
      <c r="D887" s="42">
        <f t="shared" si="54"/>
        <v>18120.045300113252</v>
      </c>
      <c r="E887" s="32">
        <f t="shared" si="52"/>
        <v>283</v>
      </c>
      <c r="F887" s="45">
        <f t="shared" si="55"/>
        <v>17.695356738391848</v>
      </c>
    </row>
    <row r="888" spans="2:6" x14ac:dyDescent="0.15">
      <c r="B888" s="33">
        <v>884</v>
      </c>
      <c r="C888" s="32">
        <f t="shared" si="53"/>
        <v>1131.2217194570135</v>
      </c>
      <c r="D888" s="42">
        <f t="shared" si="54"/>
        <v>18099.547511312216</v>
      </c>
      <c r="E888" s="32">
        <f t="shared" si="52"/>
        <v>283</v>
      </c>
      <c r="F888" s="45">
        <f t="shared" si="55"/>
        <v>17.675339366515836</v>
      </c>
    </row>
    <row r="889" spans="2:6" x14ac:dyDescent="0.15">
      <c r="B889" s="33">
        <v>885</v>
      </c>
      <c r="C889" s="32">
        <f t="shared" si="53"/>
        <v>1129.9435028248588</v>
      </c>
      <c r="D889" s="42">
        <f t="shared" si="54"/>
        <v>18079.096045197741</v>
      </c>
      <c r="E889" s="32">
        <f t="shared" si="52"/>
        <v>282</v>
      </c>
      <c r="F889" s="45">
        <f t="shared" si="55"/>
        <v>17.655367231638419</v>
      </c>
    </row>
    <row r="890" spans="2:6" x14ac:dyDescent="0.15">
      <c r="B890" s="33">
        <v>886</v>
      </c>
      <c r="C890" s="32">
        <f t="shared" si="53"/>
        <v>1128.6681715575621</v>
      </c>
      <c r="D890" s="42">
        <f t="shared" si="54"/>
        <v>18058.690744920994</v>
      </c>
      <c r="E890" s="32">
        <f t="shared" si="52"/>
        <v>282</v>
      </c>
      <c r="F890" s="45">
        <f t="shared" si="55"/>
        <v>17.635440180586908</v>
      </c>
    </row>
    <row r="891" spans="2:6" x14ac:dyDescent="0.15">
      <c r="B891" s="33">
        <v>887</v>
      </c>
      <c r="C891" s="32">
        <f t="shared" si="53"/>
        <v>1127.3957158962796</v>
      </c>
      <c r="D891" s="42">
        <f t="shared" si="54"/>
        <v>18038.331454340474</v>
      </c>
      <c r="E891" s="32">
        <f t="shared" si="52"/>
        <v>282</v>
      </c>
      <c r="F891" s="45">
        <f t="shared" si="55"/>
        <v>17.615558060879369</v>
      </c>
    </row>
    <row r="892" spans="2:6" x14ac:dyDescent="0.15">
      <c r="B892" s="33">
        <v>888</v>
      </c>
      <c r="C892" s="32">
        <f t="shared" si="53"/>
        <v>1126.1261261261261</v>
      </c>
      <c r="D892" s="42">
        <f t="shared" si="54"/>
        <v>18018.018018018018</v>
      </c>
      <c r="E892" s="32">
        <f t="shared" si="52"/>
        <v>282</v>
      </c>
      <c r="F892" s="45">
        <f t="shared" si="55"/>
        <v>17.59572072072072</v>
      </c>
    </row>
    <row r="893" spans="2:6" x14ac:dyDescent="0.15">
      <c r="B893" s="33">
        <v>889</v>
      </c>
      <c r="C893" s="32">
        <f t="shared" si="53"/>
        <v>1124.859392575928</v>
      </c>
      <c r="D893" s="42">
        <f t="shared" si="54"/>
        <v>17997.750281214849</v>
      </c>
      <c r="E893" s="32">
        <f t="shared" si="52"/>
        <v>281</v>
      </c>
      <c r="F893" s="45">
        <f t="shared" si="55"/>
        <v>17.575928008998876</v>
      </c>
    </row>
    <row r="894" spans="2:6" x14ac:dyDescent="0.15">
      <c r="B894" s="33">
        <v>890</v>
      </c>
      <c r="C894" s="32">
        <f t="shared" si="53"/>
        <v>1123.5955056179776</v>
      </c>
      <c r="D894" s="42">
        <f t="shared" si="54"/>
        <v>17977.528089887641</v>
      </c>
      <c r="E894" s="32">
        <f t="shared" si="52"/>
        <v>281</v>
      </c>
      <c r="F894" s="45">
        <f t="shared" si="55"/>
        <v>17.556179775280899</v>
      </c>
    </row>
    <row r="895" spans="2:6" x14ac:dyDescent="0.15">
      <c r="B895" s="33">
        <v>891</v>
      </c>
      <c r="C895" s="32">
        <f t="shared" si="53"/>
        <v>1122.3344556677889</v>
      </c>
      <c r="D895" s="42">
        <f t="shared" si="54"/>
        <v>17957.351290684623</v>
      </c>
      <c r="E895" s="32">
        <f t="shared" si="52"/>
        <v>281</v>
      </c>
      <c r="F895" s="45">
        <f t="shared" si="55"/>
        <v>17.536475869809202</v>
      </c>
    </row>
    <row r="896" spans="2:6" x14ac:dyDescent="0.15">
      <c r="B896" s="33">
        <v>892</v>
      </c>
      <c r="C896" s="32">
        <f t="shared" si="53"/>
        <v>1121.0762331838564</v>
      </c>
      <c r="D896" s="42">
        <f t="shared" si="54"/>
        <v>17937.219730941702</v>
      </c>
      <c r="E896" s="32">
        <f t="shared" si="52"/>
        <v>280</v>
      </c>
      <c r="F896" s="45">
        <f t="shared" si="55"/>
        <v>17.516816143497756</v>
      </c>
    </row>
    <row r="897" spans="2:6" x14ac:dyDescent="0.15">
      <c r="B897" s="33">
        <v>893</v>
      </c>
      <c r="C897" s="32">
        <f t="shared" si="53"/>
        <v>1119.8208286674133</v>
      </c>
      <c r="D897" s="42">
        <f t="shared" si="54"/>
        <v>17917.133258678612</v>
      </c>
      <c r="E897" s="32">
        <f t="shared" si="52"/>
        <v>280</v>
      </c>
      <c r="F897" s="45">
        <f t="shared" si="55"/>
        <v>17.497200447928332</v>
      </c>
    </row>
    <row r="898" spans="2:6" x14ac:dyDescent="0.15">
      <c r="B898" s="33">
        <v>894</v>
      </c>
      <c r="C898" s="32">
        <f t="shared" si="53"/>
        <v>1118.5682326621925</v>
      </c>
      <c r="D898" s="42">
        <f t="shared" si="54"/>
        <v>17897.09172259508</v>
      </c>
      <c r="E898" s="32">
        <f t="shared" si="52"/>
        <v>280</v>
      </c>
      <c r="F898" s="45">
        <f t="shared" si="55"/>
        <v>17.477628635346758</v>
      </c>
    </row>
    <row r="899" spans="2:6" x14ac:dyDescent="0.15">
      <c r="B899" s="33">
        <v>895</v>
      </c>
      <c r="C899" s="32">
        <f t="shared" si="53"/>
        <v>1117.31843575419</v>
      </c>
      <c r="D899" s="42">
        <f t="shared" si="54"/>
        <v>17877.09497206704</v>
      </c>
      <c r="E899" s="32">
        <f t="shared" si="52"/>
        <v>279</v>
      </c>
      <c r="F899" s="45">
        <f t="shared" si="55"/>
        <v>17.458100558659218</v>
      </c>
    </row>
    <row r="900" spans="2:6" x14ac:dyDescent="0.15">
      <c r="B900" s="33">
        <v>896</v>
      </c>
      <c r="C900" s="32">
        <f t="shared" si="53"/>
        <v>1116.0714285714287</v>
      </c>
      <c r="D900" s="42">
        <f t="shared" si="54"/>
        <v>17857.142857142859</v>
      </c>
      <c r="E900" s="32">
        <f t="shared" si="52"/>
        <v>279</v>
      </c>
      <c r="F900" s="45">
        <f t="shared" si="55"/>
        <v>17.438616071428573</v>
      </c>
    </row>
    <row r="901" spans="2:6" x14ac:dyDescent="0.15">
      <c r="B901" s="33">
        <v>897</v>
      </c>
      <c r="C901" s="32">
        <f t="shared" si="53"/>
        <v>1114.8272017837235</v>
      </c>
      <c r="D901" s="42">
        <f t="shared" si="54"/>
        <v>17837.235228539575</v>
      </c>
      <c r="E901" s="32">
        <f t="shared" ref="E901:E964" si="56">ROUND(D901/64, 0)</f>
        <v>279</v>
      </c>
      <c r="F901" s="45">
        <f t="shared" si="55"/>
        <v>17.419175027870679</v>
      </c>
    </row>
    <row r="902" spans="2:6" x14ac:dyDescent="0.15">
      <c r="B902" s="33">
        <v>898</v>
      </c>
      <c r="C902" s="32">
        <f t="shared" ref="C902:C965" si="57">1*10^6/B902</f>
        <v>1113.5857461024498</v>
      </c>
      <c r="D902" s="42">
        <f t="shared" ref="D902:D965" si="58">C902/$C$4</f>
        <v>17817.371937639196</v>
      </c>
      <c r="E902" s="32">
        <f t="shared" si="56"/>
        <v>278</v>
      </c>
      <c r="F902" s="45">
        <f t="shared" ref="F902:F965" si="59">C902/64</f>
        <v>17.399777282850778</v>
      </c>
    </row>
    <row r="903" spans="2:6" x14ac:dyDescent="0.15">
      <c r="B903" s="33">
        <v>899</v>
      </c>
      <c r="C903" s="32">
        <f t="shared" si="57"/>
        <v>1112.3470522803113</v>
      </c>
      <c r="D903" s="42">
        <f t="shared" si="58"/>
        <v>17797.552836484982</v>
      </c>
      <c r="E903" s="32">
        <f t="shared" si="56"/>
        <v>278</v>
      </c>
      <c r="F903" s="45">
        <f t="shared" si="59"/>
        <v>17.380422691879865</v>
      </c>
    </row>
    <row r="904" spans="2:6" x14ac:dyDescent="0.15">
      <c r="B904" s="33">
        <v>900</v>
      </c>
      <c r="C904" s="32">
        <f t="shared" si="57"/>
        <v>1111.1111111111111</v>
      </c>
      <c r="D904" s="42">
        <f t="shared" si="58"/>
        <v>17777.777777777777</v>
      </c>
      <c r="E904" s="32">
        <f t="shared" si="56"/>
        <v>278</v>
      </c>
      <c r="F904" s="45">
        <f t="shared" si="59"/>
        <v>17.361111111111111</v>
      </c>
    </row>
    <row r="905" spans="2:6" x14ac:dyDescent="0.15">
      <c r="B905" s="33">
        <v>901</v>
      </c>
      <c r="C905" s="32">
        <f t="shared" si="57"/>
        <v>1109.8779134295228</v>
      </c>
      <c r="D905" s="42">
        <f t="shared" si="58"/>
        <v>17758.046614872364</v>
      </c>
      <c r="E905" s="32">
        <f t="shared" si="56"/>
        <v>277</v>
      </c>
      <c r="F905" s="45">
        <f t="shared" si="59"/>
        <v>17.341842397336293</v>
      </c>
    </row>
    <row r="906" spans="2:6" x14ac:dyDescent="0.15">
      <c r="B906" s="33">
        <v>902</v>
      </c>
      <c r="C906" s="32">
        <f t="shared" si="57"/>
        <v>1108.6474501108648</v>
      </c>
      <c r="D906" s="42">
        <f t="shared" si="58"/>
        <v>17738.359201773837</v>
      </c>
      <c r="E906" s="32">
        <f t="shared" si="56"/>
        <v>277</v>
      </c>
      <c r="F906" s="45">
        <f t="shared" si="59"/>
        <v>17.322616407982263</v>
      </c>
    </row>
    <row r="907" spans="2:6" x14ac:dyDescent="0.15">
      <c r="B907" s="33">
        <v>903</v>
      </c>
      <c r="C907" s="32">
        <f t="shared" si="57"/>
        <v>1107.4197120708748</v>
      </c>
      <c r="D907" s="42">
        <f t="shared" si="58"/>
        <v>17718.715393133996</v>
      </c>
      <c r="E907" s="32">
        <f t="shared" si="56"/>
        <v>277</v>
      </c>
      <c r="F907" s="45">
        <f t="shared" si="59"/>
        <v>17.303433001107418</v>
      </c>
    </row>
    <row r="908" spans="2:6" x14ac:dyDescent="0.15">
      <c r="B908" s="33">
        <v>904</v>
      </c>
      <c r="C908" s="32">
        <f t="shared" si="57"/>
        <v>1106.1946902654868</v>
      </c>
      <c r="D908" s="42">
        <f t="shared" si="58"/>
        <v>17699.115044247788</v>
      </c>
      <c r="E908" s="32">
        <f t="shared" si="56"/>
        <v>277</v>
      </c>
      <c r="F908" s="45">
        <f t="shared" si="59"/>
        <v>17.284292035398231</v>
      </c>
    </row>
    <row r="909" spans="2:6" x14ac:dyDescent="0.15">
      <c r="B909" s="33">
        <v>905</v>
      </c>
      <c r="C909" s="32">
        <f t="shared" si="57"/>
        <v>1104.9723756906078</v>
      </c>
      <c r="D909" s="42">
        <f t="shared" si="58"/>
        <v>17679.558011049725</v>
      </c>
      <c r="E909" s="32">
        <f t="shared" si="56"/>
        <v>276</v>
      </c>
      <c r="F909" s="45">
        <f t="shared" si="59"/>
        <v>17.265193370165747</v>
      </c>
    </row>
    <row r="910" spans="2:6" x14ac:dyDescent="0.15">
      <c r="B910" s="33">
        <v>906</v>
      </c>
      <c r="C910" s="32">
        <f t="shared" si="57"/>
        <v>1103.7527593818984</v>
      </c>
      <c r="D910" s="42">
        <f t="shared" si="58"/>
        <v>17660.044150110374</v>
      </c>
      <c r="E910" s="32">
        <f t="shared" si="56"/>
        <v>276</v>
      </c>
      <c r="F910" s="45">
        <f t="shared" si="59"/>
        <v>17.246136865342162</v>
      </c>
    </row>
    <row r="911" spans="2:6" x14ac:dyDescent="0.15">
      <c r="B911" s="33">
        <v>907</v>
      </c>
      <c r="C911" s="32">
        <f t="shared" si="57"/>
        <v>1102.5358324145534</v>
      </c>
      <c r="D911" s="42">
        <f t="shared" si="58"/>
        <v>17640.573318632854</v>
      </c>
      <c r="E911" s="32">
        <f t="shared" si="56"/>
        <v>276</v>
      </c>
      <c r="F911" s="45">
        <f t="shared" si="59"/>
        <v>17.227122381477397</v>
      </c>
    </row>
    <row r="912" spans="2:6" x14ac:dyDescent="0.15">
      <c r="B912" s="33">
        <v>908</v>
      </c>
      <c r="C912" s="32">
        <f t="shared" si="57"/>
        <v>1101.3215859030836</v>
      </c>
      <c r="D912" s="42">
        <f t="shared" si="58"/>
        <v>17621.145374449337</v>
      </c>
      <c r="E912" s="32">
        <f t="shared" si="56"/>
        <v>275</v>
      </c>
      <c r="F912" s="45">
        <f t="shared" si="59"/>
        <v>17.208149779735681</v>
      </c>
    </row>
    <row r="913" spans="2:6" x14ac:dyDescent="0.15">
      <c r="B913" s="33">
        <v>909</v>
      </c>
      <c r="C913" s="32">
        <f t="shared" si="57"/>
        <v>1100.1100110011</v>
      </c>
      <c r="D913" s="42">
        <f t="shared" si="58"/>
        <v>17601.7601760176</v>
      </c>
      <c r="E913" s="32">
        <f t="shared" si="56"/>
        <v>275</v>
      </c>
      <c r="F913" s="45">
        <f t="shared" si="59"/>
        <v>17.189218921892188</v>
      </c>
    </row>
    <row r="914" spans="2:6" x14ac:dyDescent="0.15">
      <c r="B914" s="33">
        <v>910</v>
      </c>
      <c r="C914" s="32">
        <f t="shared" si="57"/>
        <v>1098.901098901099</v>
      </c>
      <c r="D914" s="42">
        <f t="shared" si="58"/>
        <v>17582.417582417584</v>
      </c>
      <c r="E914" s="32">
        <f t="shared" si="56"/>
        <v>275</v>
      </c>
      <c r="F914" s="45">
        <f t="shared" si="59"/>
        <v>17.170329670329672</v>
      </c>
    </row>
    <row r="915" spans="2:6" x14ac:dyDescent="0.15">
      <c r="B915" s="33">
        <v>911</v>
      </c>
      <c r="C915" s="32">
        <f t="shared" si="57"/>
        <v>1097.694840834248</v>
      </c>
      <c r="D915" s="42">
        <f t="shared" si="58"/>
        <v>17563.117453347968</v>
      </c>
      <c r="E915" s="32">
        <f t="shared" si="56"/>
        <v>274</v>
      </c>
      <c r="F915" s="45">
        <f t="shared" si="59"/>
        <v>17.151481888035125</v>
      </c>
    </row>
    <row r="916" spans="2:6" x14ac:dyDescent="0.15">
      <c r="B916" s="33">
        <v>912</v>
      </c>
      <c r="C916" s="32">
        <f t="shared" si="57"/>
        <v>1096.4912280701753</v>
      </c>
      <c r="D916" s="42">
        <f t="shared" si="58"/>
        <v>17543.859649122805</v>
      </c>
      <c r="E916" s="32">
        <f t="shared" si="56"/>
        <v>274</v>
      </c>
      <c r="F916" s="45">
        <f t="shared" si="59"/>
        <v>17.13267543859649</v>
      </c>
    </row>
    <row r="917" spans="2:6" x14ac:dyDescent="0.15">
      <c r="B917" s="33">
        <v>913</v>
      </c>
      <c r="C917" s="32">
        <f t="shared" si="57"/>
        <v>1095.2902519167581</v>
      </c>
      <c r="D917" s="42">
        <f t="shared" si="58"/>
        <v>17524.644030668129</v>
      </c>
      <c r="E917" s="32">
        <f t="shared" si="56"/>
        <v>274</v>
      </c>
      <c r="F917" s="45">
        <f t="shared" si="59"/>
        <v>17.113910186199345</v>
      </c>
    </row>
    <row r="918" spans="2:6" x14ac:dyDescent="0.15">
      <c r="B918" s="33">
        <v>914</v>
      </c>
      <c r="C918" s="32">
        <f t="shared" si="57"/>
        <v>1094.0919037199126</v>
      </c>
      <c r="D918" s="42">
        <f t="shared" si="58"/>
        <v>17505.470459518601</v>
      </c>
      <c r="E918" s="32">
        <f t="shared" si="56"/>
        <v>274</v>
      </c>
      <c r="F918" s="45">
        <f t="shared" si="59"/>
        <v>17.095185995623634</v>
      </c>
    </row>
    <row r="919" spans="2:6" x14ac:dyDescent="0.15">
      <c r="B919" s="33">
        <v>915</v>
      </c>
      <c r="C919" s="32">
        <f t="shared" si="57"/>
        <v>1092.8961748633881</v>
      </c>
      <c r="D919" s="42">
        <f t="shared" si="58"/>
        <v>17486.338797814209</v>
      </c>
      <c r="E919" s="32">
        <f t="shared" si="56"/>
        <v>273</v>
      </c>
      <c r="F919" s="45">
        <f t="shared" si="59"/>
        <v>17.076502732240439</v>
      </c>
    </row>
    <row r="920" spans="2:6" x14ac:dyDescent="0.15">
      <c r="B920" s="33">
        <v>916</v>
      </c>
      <c r="C920" s="32">
        <f t="shared" si="57"/>
        <v>1091.703056768559</v>
      </c>
      <c r="D920" s="42">
        <f t="shared" si="58"/>
        <v>17467.248908296944</v>
      </c>
      <c r="E920" s="32">
        <f t="shared" si="56"/>
        <v>273</v>
      </c>
      <c r="F920" s="45">
        <f t="shared" si="59"/>
        <v>17.057860262008735</v>
      </c>
    </row>
    <row r="921" spans="2:6" x14ac:dyDescent="0.15">
      <c r="B921" s="33">
        <v>917</v>
      </c>
      <c r="C921" s="32">
        <f t="shared" si="57"/>
        <v>1090.5125408942204</v>
      </c>
      <c r="D921" s="42">
        <f t="shared" si="58"/>
        <v>17448.200654307526</v>
      </c>
      <c r="E921" s="32">
        <f t="shared" si="56"/>
        <v>273</v>
      </c>
      <c r="F921" s="45">
        <f t="shared" si="59"/>
        <v>17.039258451472193</v>
      </c>
    </row>
    <row r="922" spans="2:6" x14ac:dyDescent="0.15">
      <c r="B922" s="33">
        <v>918</v>
      </c>
      <c r="C922" s="32">
        <f t="shared" si="57"/>
        <v>1089.3246187363834</v>
      </c>
      <c r="D922" s="42">
        <f t="shared" si="58"/>
        <v>17429.193899782134</v>
      </c>
      <c r="E922" s="32">
        <f t="shared" si="56"/>
        <v>272</v>
      </c>
      <c r="F922" s="45">
        <f t="shared" si="59"/>
        <v>17.020697167755991</v>
      </c>
    </row>
    <row r="923" spans="2:6" x14ac:dyDescent="0.15">
      <c r="B923" s="33">
        <v>919</v>
      </c>
      <c r="C923" s="32">
        <f t="shared" si="57"/>
        <v>1088.139281828074</v>
      </c>
      <c r="D923" s="42">
        <f t="shared" si="58"/>
        <v>17410.228509249184</v>
      </c>
      <c r="E923" s="32">
        <f t="shared" si="56"/>
        <v>272</v>
      </c>
      <c r="F923" s="45">
        <f t="shared" si="59"/>
        <v>17.002176278563656</v>
      </c>
    </row>
    <row r="924" spans="2:6" x14ac:dyDescent="0.15">
      <c r="B924" s="33">
        <v>920</v>
      </c>
      <c r="C924" s="32">
        <f t="shared" si="57"/>
        <v>1086.9565217391305</v>
      </c>
      <c r="D924" s="42">
        <f t="shared" si="58"/>
        <v>17391.304347826088</v>
      </c>
      <c r="E924" s="32">
        <f t="shared" si="56"/>
        <v>272</v>
      </c>
      <c r="F924" s="45">
        <f t="shared" si="59"/>
        <v>16.983695652173914</v>
      </c>
    </row>
    <row r="925" spans="2:6" x14ac:dyDescent="0.15">
      <c r="B925" s="33">
        <v>921</v>
      </c>
      <c r="C925" s="32">
        <f t="shared" si="57"/>
        <v>1085.7763300760043</v>
      </c>
      <c r="D925" s="42">
        <f t="shared" si="58"/>
        <v>17372.421281216069</v>
      </c>
      <c r="E925" s="32">
        <f t="shared" si="56"/>
        <v>271</v>
      </c>
      <c r="F925" s="45">
        <f t="shared" si="59"/>
        <v>16.965255157437568</v>
      </c>
    </row>
    <row r="926" spans="2:6" x14ac:dyDescent="0.15">
      <c r="B926" s="33">
        <v>922</v>
      </c>
      <c r="C926" s="32">
        <f t="shared" si="57"/>
        <v>1084.5986984815618</v>
      </c>
      <c r="D926" s="42">
        <f t="shared" si="58"/>
        <v>17353.579175704988</v>
      </c>
      <c r="E926" s="32">
        <f t="shared" si="56"/>
        <v>271</v>
      </c>
      <c r="F926" s="45">
        <f t="shared" si="59"/>
        <v>16.946854663774403</v>
      </c>
    </row>
    <row r="927" spans="2:6" x14ac:dyDescent="0.15">
      <c r="B927" s="33">
        <v>923</v>
      </c>
      <c r="C927" s="32">
        <f t="shared" si="57"/>
        <v>1083.4236186348862</v>
      </c>
      <c r="D927" s="42">
        <f t="shared" si="58"/>
        <v>17334.77789815818</v>
      </c>
      <c r="E927" s="32">
        <f t="shared" si="56"/>
        <v>271</v>
      </c>
      <c r="F927" s="45">
        <f t="shared" si="59"/>
        <v>16.928494041170097</v>
      </c>
    </row>
    <row r="928" spans="2:6" x14ac:dyDescent="0.15">
      <c r="B928" s="33">
        <v>924</v>
      </c>
      <c r="C928" s="32">
        <f t="shared" si="57"/>
        <v>1082.2510822510822</v>
      </c>
      <c r="D928" s="42">
        <f t="shared" si="58"/>
        <v>17316.017316017314</v>
      </c>
      <c r="E928" s="32">
        <f t="shared" si="56"/>
        <v>271</v>
      </c>
      <c r="F928" s="45">
        <f t="shared" si="59"/>
        <v>16.910173160173159</v>
      </c>
    </row>
    <row r="929" spans="2:6" x14ac:dyDescent="0.15">
      <c r="B929" s="33">
        <v>925</v>
      </c>
      <c r="C929" s="32">
        <f t="shared" si="57"/>
        <v>1081.081081081081</v>
      </c>
      <c r="D929" s="42">
        <f t="shared" si="58"/>
        <v>17297.297297297297</v>
      </c>
      <c r="E929" s="32">
        <f t="shared" si="56"/>
        <v>270</v>
      </c>
      <c r="F929" s="45">
        <f t="shared" si="59"/>
        <v>16.891891891891891</v>
      </c>
    </row>
    <row r="930" spans="2:6" x14ac:dyDescent="0.15">
      <c r="B930" s="33">
        <v>926</v>
      </c>
      <c r="C930" s="32">
        <f t="shared" si="57"/>
        <v>1079.913606911447</v>
      </c>
      <c r="D930" s="42">
        <f t="shared" si="58"/>
        <v>17278.617710583152</v>
      </c>
      <c r="E930" s="32">
        <f t="shared" si="56"/>
        <v>270</v>
      </c>
      <c r="F930" s="45">
        <f t="shared" si="59"/>
        <v>16.873650107991359</v>
      </c>
    </row>
    <row r="931" spans="2:6" x14ac:dyDescent="0.15">
      <c r="B931" s="33">
        <v>927</v>
      </c>
      <c r="C931" s="32">
        <f t="shared" si="57"/>
        <v>1078.7486515641856</v>
      </c>
      <c r="D931" s="42">
        <f t="shared" si="58"/>
        <v>17259.978425026969</v>
      </c>
      <c r="E931" s="32">
        <f t="shared" si="56"/>
        <v>270</v>
      </c>
      <c r="F931" s="45">
        <f t="shared" si="59"/>
        <v>16.8554476806904</v>
      </c>
    </row>
    <row r="932" spans="2:6" x14ac:dyDescent="0.15">
      <c r="B932" s="33">
        <v>928</v>
      </c>
      <c r="C932" s="32">
        <f t="shared" si="57"/>
        <v>1077.5862068965516</v>
      </c>
      <c r="D932" s="42">
        <f t="shared" si="58"/>
        <v>17241.379310344826</v>
      </c>
      <c r="E932" s="32">
        <f t="shared" si="56"/>
        <v>269</v>
      </c>
      <c r="F932" s="45">
        <f t="shared" si="59"/>
        <v>16.837284482758619</v>
      </c>
    </row>
    <row r="933" spans="2:6" x14ac:dyDescent="0.15">
      <c r="B933" s="33">
        <v>929</v>
      </c>
      <c r="C933" s="32">
        <f t="shared" si="57"/>
        <v>1076.4262648008612</v>
      </c>
      <c r="D933" s="42">
        <f t="shared" si="58"/>
        <v>17222.820236813779</v>
      </c>
      <c r="E933" s="32">
        <f t="shared" si="56"/>
        <v>269</v>
      </c>
      <c r="F933" s="45">
        <f t="shared" si="59"/>
        <v>16.819160387513456</v>
      </c>
    </row>
    <row r="934" spans="2:6" x14ac:dyDescent="0.15">
      <c r="B934" s="33">
        <v>930</v>
      </c>
      <c r="C934" s="32">
        <f t="shared" si="57"/>
        <v>1075.2688172043011</v>
      </c>
      <c r="D934" s="42">
        <f t="shared" si="58"/>
        <v>17204.301075268817</v>
      </c>
      <c r="E934" s="32">
        <f t="shared" si="56"/>
        <v>269</v>
      </c>
      <c r="F934" s="45">
        <f t="shared" si="59"/>
        <v>16.801075268817204</v>
      </c>
    </row>
    <row r="935" spans="2:6" x14ac:dyDescent="0.15">
      <c r="B935" s="33">
        <v>931</v>
      </c>
      <c r="C935" s="32">
        <f t="shared" si="57"/>
        <v>1074.1138560687432</v>
      </c>
      <c r="D935" s="42">
        <f t="shared" si="58"/>
        <v>17185.821697099891</v>
      </c>
      <c r="E935" s="32">
        <f t="shared" si="56"/>
        <v>269</v>
      </c>
      <c r="F935" s="45">
        <f t="shared" si="59"/>
        <v>16.783029001074112</v>
      </c>
    </row>
    <row r="936" spans="2:6" x14ac:dyDescent="0.15">
      <c r="B936" s="33">
        <v>932</v>
      </c>
      <c r="C936" s="32">
        <f t="shared" si="57"/>
        <v>1072.961373390558</v>
      </c>
      <c r="D936" s="42">
        <f t="shared" si="58"/>
        <v>17167.381974248929</v>
      </c>
      <c r="E936" s="32">
        <f t="shared" si="56"/>
        <v>268</v>
      </c>
      <c r="F936" s="45">
        <f t="shared" si="59"/>
        <v>16.765021459227469</v>
      </c>
    </row>
    <row r="937" spans="2:6" x14ac:dyDescent="0.15">
      <c r="B937" s="33">
        <v>933</v>
      </c>
      <c r="C937" s="32">
        <f t="shared" si="57"/>
        <v>1071.8113612004288</v>
      </c>
      <c r="D937" s="42">
        <f t="shared" si="58"/>
        <v>17148.981779206861</v>
      </c>
      <c r="E937" s="32">
        <f t="shared" si="56"/>
        <v>268</v>
      </c>
      <c r="F937" s="45">
        <f t="shared" si="59"/>
        <v>16.7470525187567</v>
      </c>
    </row>
    <row r="938" spans="2:6" x14ac:dyDescent="0.15">
      <c r="B938" s="33">
        <v>934</v>
      </c>
      <c r="C938" s="32">
        <f t="shared" si="57"/>
        <v>1070.6638115631692</v>
      </c>
      <c r="D938" s="42">
        <f t="shared" si="58"/>
        <v>17130.620985010708</v>
      </c>
      <c r="E938" s="32">
        <f t="shared" si="56"/>
        <v>268</v>
      </c>
      <c r="F938" s="45">
        <f t="shared" si="59"/>
        <v>16.729122055674519</v>
      </c>
    </row>
    <row r="939" spans="2:6" x14ac:dyDescent="0.15">
      <c r="B939" s="33">
        <v>935</v>
      </c>
      <c r="C939" s="32">
        <f t="shared" si="57"/>
        <v>1069.5187165775401</v>
      </c>
      <c r="D939" s="42">
        <f t="shared" si="58"/>
        <v>17112.299465240641</v>
      </c>
      <c r="E939" s="32">
        <f t="shared" si="56"/>
        <v>267</v>
      </c>
      <c r="F939" s="45">
        <f t="shared" si="59"/>
        <v>16.711229946524064</v>
      </c>
    </row>
    <row r="940" spans="2:6" x14ac:dyDescent="0.15">
      <c r="B940" s="33">
        <v>936</v>
      </c>
      <c r="C940" s="32">
        <f t="shared" si="57"/>
        <v>1068.3760683760684</v>
      </c>
      <c r="D940" s="42">
        <f t="shared" si="58"/>
        <v>17094.017094017094</v>
      </c>
      <c r="E940" s="32">
        <f t="shared" si="56"/>
        <v>267</v>
      </c>
      <c r="F940" s="45">
        <f t="shared" si="59"/>
        <v>16.693376068376068</v>
      </c>
    </row>
    <row r="941" spans="2:6" x14ac:dyDescent="0.15">
      <c r="B941" s="33">
        <v>937</v>
      </c>
      <c r="C941" s="32">
        <f t="shared" si="57"/>
        <v>1067.2358591248667</v>
      </c>
      <c r="D941" s="42">
        <f t="shared" si="58"/>
        <v>17075.773745997867</v>
      </c>
      <c r="E941" s="32">
        <f t="shared" si="56"/>
        <v>267</v>
      </c>
      <c r="F941" s="45">
        <f t="shared" si="59"/>
        <v>16.675560298826042</v>
      </c>
    </row>
    <row r="942" spans="2:6" x14ac:dyDescent="0.15">
      <c r="B942" s="33">
        <v>938</v>
      </c>
      <c r="C942" s="32">
        <f t="shared" si="57"/>
        <v>1066.0980810234541</v>
      </c>
      <c r="D942" s="42">
        <f t="shared" si="58"/>
        <v>17057.569296375266</v>
      </c>
      <c r="E942" s="32">
        <f t="shared" si="56"/>
        <v>267</v>
      </c>
      <c r="F942" s="45">
        <f t="shared" si="59"/>
        <v>16.657782515991471</v>
      </c>
    </row>
    <row r="943" spans="2:6" x14ac:dyDescent="0.15">
      <c r="B943" s="33">
        <v>939</v>
      </c>
      <c r="C943" s="32">
        <f t="shared" si="57"/>
        <v>1064.9627263045793</v>
      </c>
      <c r="D943" s="42">
        <f t="shared" si="58"/>
        <v>17039.403620873269</v>
      </c>
      <c r="E943" s="32">
        <f t="shared" si="56"/>
        <v>266</v>
      </c>
      <c r="F943" s="45">
        <f t="shared" si="59"/>
        <v>16.640042598509051</v>
      </c>
    </row>
    <row r="944" spans="2:6" x14ac:dyDescent="0.15">
      <c r="B944" s="33">
        <v>940</v>
      </c>
      <c r="C944" s="32">
        <f t="shared" si="57"/>
        <v>1063.8297872340424</v>
      </c>
      <c r="D944" s="42">
        <f t="shared" si="58"/>
        <v>17021.276595744679</v>
      </c>
      <c r="E944" s="32">
        <f t="shared" si="56"/>
        <v>266</v>
      </c>
      <c r="F944" s="45">
        <f t="shared" si="59"/>
        <v>16.622340425531913</v>
      </c>
    </row>
    <row r="945" spans="2:6" x14ac:dyDescent="0.15">
      <c r="B945" s="33">
        <v>941</v>
      </c>
      <c r="C945" s="32">
        <f t="shared" si="57"/>
        <v>1062.6992561105208</v>
      </c>
      <c r="D945" s="42">
        <f t="shared" si="58"/>
        <v>17003.188097768332</v>
      </c>
      <c r="E945" s="32">
        <f t="shared" si="56"/>
        <v>266</v>
      </c>
      <c r="F945" s="45">
        <f t="shared" si="59"/>
        <v>16.604675876726887</v>
      </c>
    </row>
    <row r="946" spans="2:6" x14ac:dyDescent="0.15">
      <c r="B946" s="33">
        <v>942</v>
      </c>
      <c r="C946" s="32">
        <f t="shared" si="57"/>
        <v>1061.5711252653928</v>
      </c>
      <c r="D946" s="42">
        <f t="shared" si="58"/>
        <v>16985.138004246284</v>
      </c>
      <c r="E946" s="32">
        <f t="shared" si="56"/>
        <v>265</v>
      </c>
      <c r="F946" s="45">
        <f t="shared" si="59"/>
        <v>16.587048832271762</v>
      </c>
    </row>
    <row r="947" spans="2:6" x14ac:dyDescent="0.15">
      <c r="B947" s="33">
        <v>943</v>
      </c>
      <c r="C947" s="32">
        <f t="shared" si="57"/>
        <v>1060.4453870625662</v>
      </c>
      <c r="D947" s="42">
        <f t="shared" si="58"/>
        <v>16967.126193001059</v>
      </c>
      <c r="E947" s="32">
        <f t="shared" si="56"/>
        <v>265</v>
      </c>
      <c r="F947" s="45">
        <f t="shared" si="59"/>
        <v>16.569459172852596</v>
      </c>
    </row>
    <row r="948" spans="2:6" x14ac:dyDescent="0.15">
      <c r="B948" s="33">
        <v>944</v>
      </c>
      <c r="C948" s="32">
        <f t="shared" si="57"/>
        <v>1059.3220338983051</v>
      </c>
      <c r="D948" s="42">
        <f t="shared" si="58"/>
        <v>16949.152542372882</v>
      </c>
      <c r="E948" s="32">
        <f t="shared" si="56"/>
        <v>265</v>
      </c>
      <c r="F948" s="45">
        <f t="shared" si="59"/>
        <v>16.551906779661017</v>
      </c>
    </row>
    <row r="949" spans="2:6" x14ac:dyDescent="0.15">
      <c r="B949" s="33">
        <v>945</v>
      </c>
      <c r="C949" s="32">
        <f t="shared" si="57"/>
        <v>1058.2010582010582</v>
      </c>
      <c r="D949" s="42">
        <f t="shared" si="58"/>
        <v>16931.216931216932</v>
      </c>
      <c r="E949" s="32">
        <f t="shared" si="56"/>
        <v>265</v>
      </c>
      <c r="F949" s="45">
        <f t="shared" si="59"/>
        <v>16.534391534391535</v>
      </c>
    </row>
    <row r="950" spans="2:6" x14ac:dyDescent="0.15">
      <c r="B950" s="33">
        <v>946</v>
      </c>
      <c r="C950" s="32">
        <f t="shared" si="57"/>
        <v>1057.0824524312895</v>
      </c>
      <c r="D950" s="42">
        <f t="shared" si="58"/>
        <v>16913.319238900633</v>
      </c>
      <c r="E950" s="32">
        <f t="shared" si="56"/>
        <v>264</v>
      </c>
      <c r="F950" s="45">
        <f t="shared" si="59"/>
        <v>16.516913319238899</v>
      </c>
    </row>
    <row r="951" spans="2:6" x14ac:dyDescent="0.15">
      <c r="B951" s="33">
        <v>947</v>
      </c>
      <c r="C951" s="32">
        <f t="shared" si="57"/>
        <v>1055.9662090813094</v>
      </c>
      <c r="D951" s="42">
        <f t="shared" si="58"/>
        <v>16895.459345300951</v>
      </c>
      <c r="E951" s="32">
        <f t="shared" si="56"/>
        <v>264</v>
      </c>
      <c r="F951" s="45">
        <f t="shared" si="59"/>
        <v>16.49947201689546</v>
      </c>
    </row>
    <row r="952" spans="2:6" x14ac:dyDescent="0.15">
      <c r="B952" s="33">
        <v>948</v>
      </c>
      <c r="C952" s="32">
        <f t="shared" si="57"/>
        <v>1054.8523206751054</v>
      </c>
      <c r="D952" s="42">
        <f t="shared" si="58"/>
        <v>16877.637130801686</v>
      </c>
      <c r="E952" s="32">
        <f t="shared" si="56"/>
        <v>264</v>
      </c>
      <c r="F952" s="45">
        <f t="shared" si="59"/>
        <v>16.482067510548521</v>
      </c>
    </row>
    <row r="953" spans="2:6" x14ac:dyDescent="0.15">
      <c r="B953" s="33">
        <v>949</v>
      </c>
      <c r="C953" s="32">
        <f t="shared" si="57"/>
        <v>1053.7407797681769</v>
      </c>
      <c r="D953" s="42">
        <f t="shared" si="58"/>
        <v>16859.852476290831</v>
      </c>
      <c r="E953" s="32">
        <f t="shared" si="56"/>
        <v>263</v>
      </c>
      <c r="F953" s="45">
        <f t="shared" si="59"/>
        <v>16.464699683877765</v>
      </c>
    </row>
    <row r="954" spans="2:6" x14ac:dyDescent="0.15">
      <c r="B954" s="33">
        <v>950</v>
      </c>
      <c r="C954" s="32">
        <f t="shared" si="57"/>
        <v>1052.6315789473683</v>
      </c>
      <c r="D954" s="42">
        <f t="shared" si="58"/>
        <v>16842.105263157893</v>
      </c>
      <c r="E954" s="32">
        <f t="shared" si="56"/>
        <v>263</v>
      </c>
      <c r="F954" s="45">
        <f t="shared" si="59"/>
        <v>16.44736842105263</v>
      </c>
    </row>
    <row r="955" spans="2:6" x14ac:dyDescent="0.15">
      <c r="B955" s="33">
        <v>951</v>
      </c>
      <c r="C955" s="32">
        <f t="shared" si="57"/>
        <v>1051.5247108307046</v>
      </c>
      <c r="D955" s="42">
        <f t="shared" si="58"/>
        <v>16824.395373291274</v>
      </c>
      <c r="E955" s="32">
        <f t="shared" si="56"/>
        <v>263</v>
      </c>
      <c r="F955" s="45">
        <f t="shared" si="59"/>
        <v>16.43007360672976</v>
      </c>
    </row>
    <row r="956" spans="2:6" x14ac:dyDescent="0.15">
      <c r="B956" s="33">
        <v>952</v>
      </c>
      <c r="C956" s="32">
        <f t="shared" si="57"/>
        <v>1050.420168067227</v>
      </c>
      <c r="D956" s="42">
        <f t="shared" si="58"/>
        <v>16806.722689075632</v>
      </c>
      <c r="E956" s="32">
        <f t="shared" si="56"/>
        <v>263</v>
      </c>
      <c r="F956" s="45">
        <f t="shared" si="59"/>
        <v>16.412815126050422</v>
      </c>
    </row>
    <row r="957" spans="2:6" x14ac:dyDescent="0.15">
      <c r="B957" s="33">
        <v>953</v>
      </c>
      <c r="C957" s="32">
        <f t="shared" si="57"/>
        <v>1049.3179433368311</v>
      </c>
      <c r="D957" s="42">
        <f t="shared" si="58"/>
        <v>16789.087093389298</v>
      </c>
      <c r="E957" s="32">
        <f t="shared" si="56"/>
        <v>262</v>
      </c>
      <c r="F957" s="45">
        <f t="shared" si="59"/>
        <v>16.395592864637987</v>
      </c>
    </row>
    <row r="958" spans="2:6" x14ac:dyDescent="0.15">
      <c r="B958" s="33">
        <v>954</v>
      </c>
      <c r="C958" s="32">
        <f t="shared" si="57"/>
        <v>1048.2180293501049</v>
      </c>
      <c r="D958" s="42">
        <f t="shared" si="58"/>
        <v>16771.488469601678</v>
      </c>
      <c r="E958" s="32">
        <f t="shared" si="56"/>
        <v>262</v>
      </c>
      <c r="F958" s="45">
        <f t="shared" si="59"/>
        <v>16.378406708595389</v>
      </c>
    </row>
    <row r="959" spans="2:6" x14ac:dyDescent="0.15">
      <c r="B959" s="33">
        <v>955</v>
      </c>
      <c r="C959" s="32">
        <f t="shared" si="57"/>
        <v>1047.1204188481674</v>
      </c>
      <c r="D959" s="42">
        <f t="shared" si="58"/>
        <v>16753.926701570679</v>
      </c>
      <c r="E959" s="32">
        <f t="shared" si="56"/>
        <v>262</v>
      </c>
      <c r="F959" s="45">
        <f t="shared" si="59"/>
        <v>16.361256544502616</v>
      </c>
    </row>
    <row r="960" spans="2:6" x14ac:dyDescent="0.15">
      <c r="B960" s="33">
        <v>956</v>
      </c>
      <c r="C960" s="32">
        <f t="shared" si="57"/>
        <v>1046.0251046025105</v>
      </c>
      <c r="D960" s="42">
        <f t="shared" si="58"/>
        <v>16736.401673640168</v>
      </c>
      <c r="E960" s="32">
        <f t="shared" si="56"/>
        <v>262</v>
      </c>
      <c r="F960" s="45">
        <f t="shared" si="59"/>
        <v>16.344142259414227</v>
      </c>
    </row>
    <row r="961" spans="2:6" x14ac:dyDescent="0.15">
      <c r="B961" s="33">
        <v>957</v>
      </c>
      <c r="C961" s="32">
        <f t="shared" si="57"/>
        <v>1044.932079414838</v>
      </c>
      <c r="D961" s="42">
        <f t="shared" si="58"/>
        <v>16718.913270637408</v>
      </c>
      <c r="E961" s="32">
        <f t="shared" si="56"/>
        <v>261</v>
      </c>
      <c r="F961" s="45">
        <f t="shared" si="59"/>
        <v>16.327063740856843</v>
      </c>
    </row>
    <row r="962" spans="2:6" x14ac:dyDescent="0.15">
      <c r="B962" s="33">
        <v>958</v>
      </c>
      <c r="C962" s="32">
        <f t="shared" si="57"/>
        <v>1043.8413361169103</v>
      </c>
      <c r="D962" s="42">
        <f t="shared" si="58"/>
        <v>16701.461377870564</v>
      </c>
      <c r="E962" s="32">
        <f t="shared" si="56"/>
        <v>261</v>
      </c>
      <c r="F962" s="45">
        <f t="shared" si="59"/>
        <v>16.310020876826723</v>
      </c>
    </row>
    <row r="963" spans="2:6" x14ac:dyDescent="0.15">
      <c r="B963" s="33">
        <v>959</v>
      </c>
      <c r="C963" s="32">
        <f t="shared" si="57"/>
        <v>1042.7528675703859</v>
      </c>
      <c r="D963" s="42">
        <f t="shared" si="58"/>
        <v>16684.045881126174</v>
      </c>
      <c r="E963" s="32">
        <f t="shared" si="56"/>
        <v>261</v>
      </c>
      <c r="F963" s="45">
        <f t="shared" si="59"/>
        <v>16.29301355578728</v>
      </c>
    </row>
    <row r="964" spans="2:6" x14ac:dyDescent="0.15">
      <c r="B964" s="33">
        <v>960</v>
      </c>
      <c r="C964" s="32">
        <f t="shared" si="57"/>
        <v>1041.6666666666667</v>
      </c>
      <c r="D964" s="42">
        <f t="shared" si="58"/>
        <v>16666.666666666668</v>
      </c>
      <c r="E964" s="32">
        <f t="shared" si="56"/>
        <v>260</v>
      </c>
      <c r="F964" s="45">
        <f t="shared" si="59"/>
        <v>16.276041666666668</v>
      </c>
    </row>
    <row r="965" spans="2:6" x14ac:dyDescent="0.15">
      <c r="B965" s="33">
        <v>961</v>
      </c>
      <c r="C965" s="32">
        <f t="shared" si="57"/>
        <v>1040.5827263267429</v>
      </c>
      <c r="D965" s="42">
        <f t="shared" si="58"/>
        <v>16649.323621227886</v>
      </c>
      <c r="E965" s="32">
        <f t="shared" ref="E965:E1003" si="60">ROUND(D965/64, 0)</f>
        <v>260</v>
      </c>
      <c r="F965" s="45">
        <f t="shared" si="59"/>
        <v>16.259105098855358</v>
      </c>
    </row>
    <row r="966" spans="2:6" x14ac:dyDescent="0.15">
      <c r="B966" s="33">
        <v>962</v>
      </c>
      <c r="C966" s="32">
        <f t="shared" ref="C966:C1003" si="61">1*10^6/B966</f>
        <v>1039.5010395010395</v>
      </c>
      <c r="D966" s="42">
        <f t="shared" ref="D966:D1003" si="62">C966/$C$4</f>
        <v>16632.016632016632</v>
      </c>
      <c r="E966" s="32">
        <f t="shared" si="60"/>
        <v>260</v>
      </c>
      <c r="F966" s="45">
        <f t="shared" ref="F966:F1003" si="63">C966/64</f>
        <v>16.242203742203742</v>
      </c>
    </row>
    <row r="967" spans="2:6" x14ac:dyDescent="0.15">
      <c r="B967" s="33">
        <v>963</v>
      </c>
      <c r="C967" s="32">
        <f t="shared" si="61"/>
        <v>1038.4215991692627</v>
      </c>
      <c r="D967" s="42">
        <f t="shared" si="62"/>
        <v>16614.745586708203</v>
      </c>
      <c r="E967" s="32">
        <f t="shared" si="60"/>
        <v>260</v>
      </c>
      <c r="F967" s="45">
        <f t="shared" si="63"/>
        <v>16.225337487019729</v>
      </c>
    </row>
    <row r="968" spans="2:6" x14ac:dyDescent="0.15">
      <c r="B968" s="33">
        <v>964</v>
      </c>
      <c r="C968" s="32">
        <f t="shared" si="61"/>
        <v>1037.344398340249</v>
      </c>
      <c r="D968" s="42">
        <f t="shared" si="62"/>
        <v>16597.510373443984</v>
      </c>
      <c r="E968" s="32">
        <f t="shared" si="60"/>
        <v>259</v>
      </c>
      <c r="F968" s="45">
        <f t="shared" si="63"/>
        <v>16.20850622406639</v>
      </c>
    </row>
    <row r="969" spans="2:6" x14ac:dyDescent="0.15">
      <c r="B969" s="33">
        <v>965</v>
      </c>
      <c r="C969" s="32">
        <f t="shared" si="61"/>
        <v>1036.2694300518135</v>
      </c>
      <c r="D969" s="42">
        <f t="shared" si="62"/>
        <v>16580.310880829016</v>
      </c>
      <c r="E969" s="32">
        <f t="shared" si="60"/>
        <v>259</v>
      </c>
      <c r="F969" s="45">
        <f t="shared" si="63"/>
        <v>16.191709844559586</v>
      </c>
    </row>
    <row r="970" spans="2:6" x14ac:dyDescent="0.15">
      <c r="B970" s="33">
        <v>966</v>
      </c>
      <c r="C970" s="32">
        <f t="shared" si="61"/>
        <v>1035.1966873706003</v>
      </c>
      <c r="D970" s="42">
        <f t="shared" si="62"/>
        <v>16563.146997929605</v>
      </c>
      <c r="E970" s="32">
        <f t="shared" si="60"/>
        <v>259</v>
      </c>
      <c r="F970" s="45">
        <f t="shared" si="63"/>
        <v>16.17494824016563</v>
      </c>
    </row>
    <row r="971" spans="2:6" x14ac:dyDescent="0.15">
      <c r="B971" s="33">
        <v>967</v>
      </c>
      <c r="C971" s="32">
        <f t="shared" si="61"/>
        <v>1034.1261633919339</v>
      </c>
      <c r="D971" s="42">
        <f t="shared" si="62"/>
        <v>16546.018614270943</v>
      </c>
      <c r="E971" s="32">
        <f t="shared" si="60"/>
        <v>259</v>
      </c>
      <c r="F971" s="45">
        <f t="shared" si="63"/>
        <v>16.158221302998967</v>
      </c>
    </row>
    <row r="972" spans="2:6" x14ac:dyDescent="0.15">
      <c r="B972" s="33">
        <v>968</v>
      </c>
      <c r="C972" s="32">
        <f t="shared" si="61"/>
        <v>1033.0578512396694</v>
      </c>
      <c r="D972" s="42">
        <f t="shared" si="62"/>
        <v>16528.92561983471</v>
      </c>
      <c r="E972" s="32">
        <f t="shared" si="60"/>
        <v>258</v>
      </c>
      <c r="F972" s="45">
        <f t="shared" si="63"/>
        <v>16.141528925619834</v>
      </c>
    </row>
    <row r="973" spans="2:6" x14ac:dyDescent="0.15">
      <c r="B973" s="33">
        <v>969</v>
      </c>
      <c r="C973" s="32">
        <f t="shared" si="61"/>
        <v>1031.9917440660474</v>
      </c>
      <c r="D973" s="42">
        <f t="shared" si="62"/>
        <v>16511.867905056759</v>
      </c>
      <c r="E973" s="32">
        <f t="shared" si="60"/>
        <v>258</v>
      </c>
      <c r="F973" s="45">
        <f t="shared" si="63"/>
        <v>16.124871001031991</v>
      </c>
    </row>
    <row r="974" spans="2:6" x14ac:dyDescent="0.15">
      <c r="B974" s="33">
        <v>970</v>
      </c>
      <c r="C974" s="32">
        <f t="shared" si="61"/>
        <v>1030.9278350515465</v>
      </c>
      <c r="D974" s="42">
        <f t="shared" si="62"/>
        <v>16494.845360824744</v>
      </c>
      <c r="E974" s="32">
        <f t="shared" si="60"/>
        <v>258</v>
      </c>
      <c r="F974" s="45">
        <f t="shared" si="63"/>
        <v>16.108247422680414</v>
      </c>
    </row>
    <row r="975" spans="2:6" x14ac:dyDescent="0.15">
      <c r="B975" s="33">
        <v>971</v>
      </c>
      <c r="C975" s="32">
        <f t="shared" si="61"/>
        <v>1029.8661174047375</v>
      </c>
      <c r="D975" s="42">
        <f t="shared" si="62"/>
        <v>16477.857878475799</v>
      </c>
      <c r="E975" s="32">
        <f t="shared" si="60"/>
        <v>257</v>
      </c>
      <c r="F975" s="45">
        <f t="shared" si="63"/>
        <v>16.091658084449023</v>
      </c>
    </row>
    <row r="976" spans="2:6" x14ac:dyDescent="0.15">
      <c r="B976" s="33">
        <v>972</v>
      </c>
      <c r="C976" s="32">
        <f t="shared" si="61"/>
        <v>1028.80658436214</v>
      </c>
      <c r="D976" s="42">
        <f t="shared" si="62"/>
        <v>16460.90534979424</v>
      </c>
      <c r="E976" s="32">
        <f t="shared" si="60"/>
        <v>257</v>
      </c>
      <c r="F976" s="45">
        <f t="shared" si="63"/>
        <v>16.075102880658438</v>
      </c>
    </row>
    <row r="977" spans="2:6" x14ac:dyDescent="0.15">
      <c r="B977" s="33">
        <v>973</v>
      </c>
      <c r="C977" s="32">
        <f t="shared" si="61"/>
        <v>1027.7492291880781</v>
      </c>
      <c r="D977" s="42">
        <f t="shared" si="62"/>
        <v>16443.987667009249</v>
      </c>
      <c r="E977" s="32">
        <f t="shared" si="60"/>
        <v>257</v>
      </c>
      <c r="F977" s="45">
        <f t="shared" si="63"/>
        <v>16.05858170606372</v>
      </c>
    </row>
    <row r="978" spans="2:6" x14ac:dyDescent="0.15">
      <c r="B978" s="33">
        <v>974</v>
      </c>
      <c r="C978" s="32">
        <f t="shared" si="61"/>
        <v>1026.6940451745379</v>
      </c>
      <c r="D978" s="42">
        <f t="shared" si="62"/>
        <v>16427.104722792606</v>
      </c>
      <c r="E978" s="32">
        <f t="shared" si="60"/>
        <v>257</v>
      </c>
      <c r="F978" s="45">
        <f t="shared" si="63"/>
        <v>16.042094455852155</v>
      </c>
    </row>
    <row r="979" spans="2:6" x14ac:dyDescent="0.15">
      <c r="B979" s="33">
        <v>975</v>
      </c>
      <c r="C979" s="32">
        <f t="shared" si="61"/>
        <v>1025.6410256410256</v>
      </c>
      <c r="D979" s="42">
        <f t="shared" si="62"/>
        <v>16410.25641025641</v>
      </c>
      <c r="E979" s="32">
        <f t="shared" si="60"/>
        <v>256</v>
      </c>
      <c r="F979" s="45">
        <f t="shared" si="63"/>
        <v>16.025641025641026</v>
      </c>
    </row>
    <row r="980" spans="2:6" x14ac:dyDescent="0.15">
      <c r="B980" s="33">
        <v>976</v>
      </c>
      <c r="C980" s="32">
        <f t="shared" si="61"/>
        <v>1024.5901639344263</v>
      </c>
      <c r="D980" s="42">
        <f t="shared" si="62"/>
        <v>16393.442622950821</v>
      </c>
      <c r="E980" s="32">
        <f t="shared" si="60"/>
        <v>256</v>
      </c>
      <c r="F980" s="45">
        <f t="shared" si="63"/>
        <v>16.009221311475411</v>
      </c>
    </row>
    <row r="981" spans="2:6" x14ac:dyDescent="0.15">
      <c r="B981" s="33">
        <v>977</v>
      </c>
      <c r="C981" s="32">
        <f t="shared" si="61"/>
        <v>1023.5414534288639</v>
      </c>
      <c r="D981" s="42">
        <f t="shared" si="62"/>
        <v>16376.663254861822</v>
      </c>
      <c r="E981" s="32">
        <f t="shared" si="60"/>
        <v>256</v>
      </c>
      <c r="F981" s="45">
        <f t="shared" si="63"/>
        <v>15.992835209825998</v>
      </c>
    </row>
    <row r="982" spans="2:6" x14ac:dyDescent="0.15">
      <c r="B982" s="33">
        <v>978</v>
      </c>
      <c r="C982" s="32">
        <f t="shared" si="61"/>
        <v>1022.4948875255624</v>
      </c>
      <c r="D982" s="42">
        <f t="shared" si="62"/>
        <v>16359.918200408998</v>
      </c>
      <c r="E982" s="32">
        <f t="shared" si="60"/>
        <v>256</v>
      </c>
      <c r="F982" s="45">
        <f t="shared" si="63"/>
        <v>15.976482617586912</v>
      </c>
    </row>
    <row r="983" spans="2:6" x14ac:dyDescent="0.15">
      <c r="B983" s="33">
        <v>979</v>
      </c>
      <c r="C983" s="32">
        <f t="shared" si="61"/>
        <v>1021.4504596527069</v>
      </c>
      <c r="D983" s="42">
        <f t="shared" si="62"/>
        <v>16343.20735444331</v>
      </c>
      <c r="E983" s="32">
        <f t="shared" si="60"/>
        <v>255</v>
      </c>
      <c r="F983" s="45">
        <f t="shared" si="63"/>
        <v>15.960163432073545</v>
      </c>
    </row>
    <row r="984" spans="2:6" x14ac:dyDescent="0.15">
      <c r="B984" s="33">
        <v>980</v>
      </c>
      <c r="C984" s="32">
        <f t="shared" si="61"/>
        <v>1020.4081632653061</v>
      </c>
      <c r="D984" s="42">
        <f t="shared" si="62"/>
        <v>16326.530612244898</v>
      </c>
      <c r="E984" s="32">
        <f t="shared" si="60"/>
        <v>255</v>
      </c>
      <c r="F984" s="45">
        <f t="shared" si="63"/>
        <v>15.943877551020408</v>
      </c>
    </row>
    <row r="985" spans="2:6" x14ac:dyDescent="0.15">
      <c r="B985" s="33">
        <v>981</v>
      </c>
      <c r="C985" s="32">
        <f t="shared" si="61"/>
        <v>1019.3679918450561</v>
      </c>
      <c r="D985" s="42">
        <f t="shared" si="62"/>
        <v>16309.887869520897</v>
      </c>
      <c r="E985" s="32">
        <f t="shared" si="60"/>
        <v>255</v>
      </c>
      <c r="F985" s="45">
        <f t="shared" si="63"/>
        <v>15.927624872579001</v>
      </c>
    </row>
    <row r="986" spans="2:6" x14ac:dyDescent="0.15">
      <c r="B986" s="33">
        <v>982</v>
      </c>
      <c r="C986" s="32">
        <f t="shared" si="61"/>
        <v>1018.3299389002036</v>
      </c>
      <c r="D986" s="42">
        <f t="shared" si="62"/>
        <v>16293.279022403258</v>
      </c>
      <c r="E986" s="32">
        <f t="shared" si="60"/>
        <v>255</v>
      </c>
      <c r="F986" s="45">
        <f t="shared" si="63"/>
        <v>15.911405295315681</v>
      </c>
    </row>
    <row r="987" spans="2:6" x14ac:dyDescent="0.15">
      <c r="B987" s="33">
        <v>983</v>
      </c>
      <c r="C987" s="32">
        <f t="shared" si="61"/>
        <v>1017.293997965412</v>
      </c>
      <c r="D987" s="42">
        <f t="shared" si="62"/>
        <v>16276.703967446592</v>
      </c>
      <c r="E987" s="32">
        <f t="shared" si="60"/>
        <v>254</v>
      </c>
      <c r="F987" s="45">
        <f t="shared" si="63"/>
        <v>15.895218718209563</v>
      </c>
    </row>
    <row r="988" spans="2:6" x14ac:dyDescent="0.15">
      <c r="B988" s="33">
        <v>984</v>
      </c>
      <c r="C988" s="32">
        <f t="shared" si="61"/>
        <v>1016.260162601626</v>
      </c>
      <c r="D988" s="42">
        <f t="shared" si="62"/>
        <v>16260.162601626016</v>
      </c>
      <c r="E988" s="32">
        <f t="shared" si="60"/>
        <v>254</v>
      </c>
      <c r="F988" s="45">
        <f t="shared" si="63"/>
        <v>15.879065040650406</v>
      </c>
    </row>
    <row r="989" spans="2:6" x14ac:dyDescent="0.15">
      <c r="B989" s="33">
        <v>985</v>
      </c>
      <c r="C989" s="32">
        <f t="shared" si="61"/>
        <v>1015.2284263959391</v>
      </c>
      <c r="D989" s="42">
        <f t="shared" si="62"/>
        <v>16243.654822335026</v>
      </c>
      <c r="E989" s="32">
        <f t="shared" si="60"/>
        <v>254</v>
      </c>
      <c r="F989" s="45">
        <f t="shared" si="63"/>
        <v>15.862944162436548</v>
      </c>
    </row>
    <row r="990" spans="2:6" x14ac:dyDescent="0.15">
      <c r="B990" s="33">
        <v>986</v>
      </c>
      <c r="C990" s="32">
        <f t="shared" si="61"/>
        <v>1014.1987829614604</v>
      </c>
      <c r="D990" s="42">
        <f t="shared" si="62"/>
        <v>16227.180527383367</v>
      </c>
      <c r="E990" s="32">
        <f t="shared" si="60"/>
        <v>254</v>
      </c>
      <c r="F990" s="45">
        <f t="shared" si="63"/>
        <v>15.846855983772819</v>
      </c>
    </row>
    <row r="991" spans="2:6" x14ac:dyDescent="0.15">
      <c r="B991" s="33">
        <v>987</v>
      </c>
      <c r="C991" s="32">
        <f t="shared" si="61"/>
        <v>1013.1712259371834</v>
      </c>
      <c r="D991" s="42">
        <f t="shared" si="62"/>
        <v>16210.739614994935</v>
      </c>
      <c r="E991" s="32">
        <f t="shared" si="60"/>
        <v>253</v>
      </c>
      <c r="F991" s="45">
        <f t="shared" si="63"/>
        <v>15.830800405268491</v>
      </c>
    </row>
    <row r="992" spans="2:6" x14ac:dyDescent="0.15">
      <c r="B992" s="33">
        <v>988</v>
      </c>
      <c r="C992" s="32">
        <f t="shared" si="61"/>
        <v>1012.1457489878543</v>
      </c>
      <c r="D992" s="42">
        <f t="shared" si="62"/>
        <v>16194.331983805669</v>
      </c>
      <c r="E992" s="32">
        <f t="shared" si="60"/>
        <v>253</v>
      </c>
      <c r="F992" s="45">
        <f t="shared" si="63"/>
        <v>15.814777327935223</v>
      </c>
    </row>
    <row r="993" spans="2:6" x14ac:dyDescent="0.15">
      <c r="B993" s="33">
        <v>989</v>
      </c>
      <c r="C993" s="32">
        <f t="shared" si="61"/>
        <v>1011.1223458038422</v>
      </c>
      <c r="D993" s="42">
        <f t="shared" si="62"/>
        <v>16177.957532861476</v>
      </c>
      <c r="E993" s="32">
        <f t="shared" si="60"/>
        <v>253</v>
      </c>
      <c r="F993" s="45">
        <f t="shared" si="63"/>
        <v>15.798786653185035</v>
      </c>
    </row>
    <row r="994" spans="2:6" x14ac:dyDescent="0.15">
      <c r="B994" s="33">
        <v>990</v>
      </c>
      <c r="C994" s="32">
        <f t="shared" si="61"/>
        <v>1010.10101010101</v>
      </c>
      <c r="D994" s="42">
        <f t="shared" si="62"/>
        <v>16161.616161616161</v>
      </c>
      <c r="E994" s="32">
        <f t="shared" si="60"/>
        <v>253</v>
      </c>
      <c r="F994" s="45">
        <f t="shared" si="63"/>
        <v>15.782828282828282</v>
      </c>
    </row>
    <row r="995" spans="2:6" x14ac:dyDescent="0.15">
      <c r="B995" s="33">
        <v>991</v>
      </c>
      <c r="C995" s="32">
        <f t="shared" si="61"/>
        <v>1009.0817356205853</v>
      </c>
      <c r="D995" s="42">
        <f t="shared" si="62"/>
        <v>16145.307769929364</v>
      </c>
      <c r="E995" s="32">
        <f t="shared" si="60"/>
        <v>252</v>
      </c>
      <c r="F995" s="45">
        <f t="shared" si="63"/>
        <v>15.766902119071645</v>
      </c>
    </row>
    <row r="996" spans="2:6" x14ac:dyDescent="0.15">
      <c r="B996" s="33">
        <v>992</v>
      </c>
      <c r="C996" s="32">
        <f t="shared" si="61"/>
        <v>1008.0645161290323</v>
      </c>
      <c r="D996" s="42">
        <f t="shared" si="62"/>
        <v>16129.032258064517</v>
      </c>
      <c r="E996" s="32">
        <f t="shared" si="60"/>
        <v>252</v>
      </c>
      <c r="F996" s="45">
        <f t="shared" si="63"/>
        <v>15.75100806451613</v>
      </c>
    </row>
    <row r="997" spans="2:6" x14ac:dyDescent="0.15">
      <c r="B997" s="33">
        <v>993</v>
      </c>
      <c r="C997" s="32">
        <f t="shared" si="61"/>
        <v>1007.0493454179255</v>
      </c>
      <c r="D997" s="42">
        <f t="shared" si="62"/>
        <v>16112.789526686807</v>
      </c>
      <c r="E997" s="32">
        <f t="shared" si="60"/>
        <v>252</v>
      </c>
      <c r="F997" s="45">
        <f t="shared" si="63"/>
        <v>15.735146022155085</v>
      </c>
    </row>
    <row r="998" spans="2:6" x14ac:dyDescent="0.15">
      <c r="B998" s="33">
        <v>994</v>
      </c>
      <c r="C998" s="32">
        <f t="shared" si="61"/>
        <v>1006.0362173038229</v>
      </c>
      <c r="D998" s="42">
        <f t="shared" si="62"/>
        <v>16096.579476861167</v>
      </c>
      <c r="E998" s="32">
        <f t="shared" si="60"/>
        <v>252</v>
      </c>
      <c r="F998" s="45">
        <f t="shared" si="63"/>
        <v>15.719315895372233</v>
      </c>
    </row>
    <row r="999" spans="2:6" x14ac:dyDescent="0.15">
      <c r="B999" s="33">
        <v>995</v>
      </c>
      <c r="C999" s="32">
        <f t="shared" si="61"/>
        <v>1005.0251256281407</v>
      </c>
      <c r="D999" s="42">
        <f t="shared" si="62"/>
        <v>16080.402010050251</v>
      </c>
      <c r="E999" s="32">
        <f t="shared" si="60"/>
        <v>251</v>
      </c>
      <c r="F999" s="45">
        <f t="shared" si="63"/>
        <v>15.703517587939698</v>
      </c>
    </row>
    <row r="1000" spans="2:6" x14ac:dyDescent="0.15">
      <c r="B1000" s="33">
        <v>996</v>
      </c>
      <c r="C1000" s="32">
        <f t="shared" si="61"/>
        <v>1004.0160642570281</v>
      </c>
      <c r="D1000" s="42">
        <f t="shared" si="62"/>
        <v>16064.25702811245</v>
      </c>
      <c r="E1000" s="32">
        <f t="shared" si="60"/>
        <v>251</v>
      </c>
      <c r="F1000" s="45">
        <f t="shared" si="63"/>
        <v>15.687751004016064</v>
      </c>
    </row>
    <row r="1001" spans="2:6" x14ac:dyDescent="0.15">
      <c r="B1001" s="33">
        <v>997</v>
      </c>
      <c r="C1001" s="32">
        <f t="shared" si="61"/>
        <v>1003.0090270812437</v>
      </c>
      <c r="D1001" s="42">
        <f t="shared" si="62"/>
        <v>16048.1444332999</v>
      </c>
      <c r="E1001" s="32">
        <f t="shared" si="60"/>
        <v>251</v>
      </c>
      <c r="F1001" s="45">
        <f t="shared" si="63"/>
        <v>15.672016048144433</v>
      </c>
    </row>
    <row r="1002" spans="2:6" x14ac:dyDescent="0.15">
      <c r="B1002" s="33">
        <v>998</v>
      </c>
      <c r="C1002" s="32">
        <f t="shared" si="61"/>
        <v>1002.0040080160321</v>
      </c>
      <c r="D1002" s="42">
        <f t="shared" si="62"/>
        <v>16032.064128256514</v>
      </c>
      <c r="E1002" s="32">
        <f t="shared" si="60"/>
        <v>251</v>
      </c>
      <c r="F1002" s="45">
        <f t="shared" si="63"/>
        <v>15.656312625250502</v>
      </c>
    </row>
    <row r="1003" spans="2:6" ht="14.25" thickBot="1" x14ac:dyDescent="0.2">
      <c r="B1003" s="34">
        <v>999</v>
      </c>
      <c r="C1003" s="35">
        <f t="shared" si="61"/>
        <v>1001.001001001001</v>
      </c>
      <c r="D1003" s="46">
        <f t="shared" si="62"/>
        <v>16016.016016016016</v>
      </c>
      <c r="E1003" s="35">
        <f t="shared" si="60"/>
        <v>250</v>
      </c>
      <c r="F1003" s="47">
        <f t="shared" si="63"/>
        <v>15.64064064064064</v>
      </c>
    </row>
  </sheetData>
  <phoneticPr fontId="1"/>
  <conditionalFormatting sqref="E4:E1003">
    <cfRule type="duplicateValues" priority="1"/>
    <cfRule type="cellIs" priority="2" operator="equal">
      <formula>E1047581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G13"/>
  <sheetViews>
    <sheetView tabSelected="1" workbookViewId="0">
      <selection activeCell="G10" sqref="G10"/>
    </sheetView>
  </sheetViews>
  <sheetFormatPr defaultRowHeight="13.5" x14ac:dyDescent="0.15"/>
  <cols>
    <col min="1" max="1" width="2.25" customWidth="1"/>
    <col min="2" max="2" width="3.5" bestFit="1" customWidth="1"/>
    <col min="3" max="3" width="9" bestFit="1" customWidth="1"/>
    <col min="4" max="4" width="17.125" bestFit="1" customWidth="1"/>
    <col min="5" max="5" width="12.625" bestFit="1" customWidth="1"/>
  </cols>
  <sheetData>
    <row r="2" spans="2:7" x14ac:dyDescent="0.15">
      <c r="C2" t="s">
        <v>31</v>
      </c>
      <c r="D2" t="s">
        <v>33</v>
      </c>
      <c r="E2" t="s">
        <v>32</v>
      </c>
      <c r="F2" t="s">
        <v>34</v>
      </c>
      <c r="G2" t="s">
        <v>38</v>
      </c>
    </row>
    <row r="3" spans="2:7" x14ac:dyDescent="0.15">
      <c r="B3">
        <v>2</v>
      </c>
      <c r="D3" t="s">
        <v>15</v>
      </c>
      <c r="E3" t="s">
        <v>16</v>
      </c>
      <c r="F3">
        <v>100</v>
      </c>
      <c r="G3">
        <v>100</v>
      </c>
    </row>
    <row r="4" spans="2:7" x14ac:dyDescent="0.15">
      <c r="B4">
        <v>3</v>
      </c>
      <c r="D4" t="s">
        <v>15</v>
      </c>
      <c r="E4" t="s">
        <v>17</v>
      </c>
      <c r="F4">
        <v>100</v>
      </c>
      <c r="G4">
        <v>100</v>
      </c>
    </row>
    <row r="5" spans="2:7" x14ac:dyDescent="0.15">
      <c r="B5">
        <v>4</v>
      </c>
      <c r="D5" t="s">
        <v>24</v>
      </c>
      <c r="E5" t="s">
        <v>25</v>
      </c>
      <c r="F5">
        <v>10</v>
      </c>
      <c r="G5">
        <v>150</v>
      </c>
    </row>
    <row r="6" spans="2:7" x14ac:dyDescent="0.15">
      <c r="B6">
        <v>5</v>
      </c>
      <c r="D6" t="s">
        <v>18</v>
      </c>
      <c r="E6" t="s">
        <v>37</v>
      </c>
      <c r="F6">
        <v>10</v>
      </c>
      <c r="G6">
        <v>100</v>
      </c>
    </row>
    <row r="7" spans="2:7" x14ac:dyDescent="0.15">
      <c r="B7">
        <v>6</v>
      </c>
      <c r="D7" t="s">
        <v>19</v>
      </c>
      <c r="E7" t="s">
        <v>20</v>
      </c>
      <c r="F7">
        <v>10</v>
      </c>
      <c r="G7">
        <v>100</v>
      </c>
    </row>
    <row r="8" spans="2:7" x14ac:dyDescent="0.15">
      <c r="B8">
        <v>7</v>
      </c>
      <c r="D8" t="s">
        <v>19</v>
      </c>
      <c r="E8" t="s">
        <v>21</v>
      </c>
      <c r="F8">
        <v>5</v>
      </c>
      <c r="G8">
        <v>100</v>
      </c>
    </row>
    <row r="9" spans="2:7" x14ac:dyDescent="0.15">
      <c r="B9">
        <v>8</v>
      </c>
      <c r="D9" t="s">
        <v>22</v>
      </c>
      <c r="E9" t="s">
        <v>23</v>
      </c>
      <c r="F9">
        <v>5</v>
      </c>
      <c r="G9">
        <v>100</v>
      </c>
    </row>
    <row r="10" spans="2:7" x14ac:dyDescent="0.15">
      <c r="B10">
        <v>9</v>
      </c>
      <c r="D10" t="s">
        <v>26</v>
      </c>
      <c r="E10" t="s">
        <v>35</v>
      </c>
      <c r="F10">
        <v>1</v>
      </c>
    </row>
    <row r="11" spans="2:7" x14ac:dyDescent="0.15">
      <c r="B11">
        <v>11</v>
      </c>
      <c r="D11" t="s">
        <v>27</v>
      </c>
      <c r="E11" t="s">
        <v>28</v>
      </c>
      <c r="F11">
        <v>1</v>
      </c>
    </row>
    <row r="12" spans="2:7" x14ac:dyDescent="0.15">
      <c r="B12">
        <v>13</v>
      </c>
      <c r="D12" t="s">
        <v>30</v>
      </c>
      <c r="E12" t="s">
        <v>29</v>
      </c>
      <c r="F12">
        <v>1</v>
      </c>
    </row>
    <row r="13" spans="2:7" x14ac:dyDescent="0.15">
      <c r="D13" t="s">
        <v>36</v>
      </c>
      <c r="F13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出力ビットの計算</vt:lpstr>
      <vt:lpstr>電圧の分解能の計算</vt:lpstr>
      <vt:lpstr>周波数ごとの周期の計算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Uchida</dc:creator>
  <cp:lastModifiedBy>Tomohiro Uchida</cp:lastModifiedBy>
  <dcterms:created xsi:type="dcterms:W3CDTF">2015-10-10T00:33:55Z</dcterms:created>
  <dcterms:modified xsi:type="dcterms:W3CDTF">2015-10-13T15:30:54Z</dcterms:modified>
</cp:coreProperties>
</file>