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cercises\lecture 2\assigments\"/>
    </mc:Choice>
  </mc:AlternateContent>
  <xr:revisionPtr revIDLastSave="0" documentId="13_ncr:1_{1DA66D42-8399-4CF5-B6BE-17D896FD3A4A}" xr6:coauthVersionLast="47" xr6:coauthVersionMax="47" xr10:uidLastSave="{00000000-0000-0000-0000-000000000000}"/>
  <bookViews>
    <workbookView xWindow="-96" yWindow="0" windowWidth="30840" windowHeight="18576" activeTab="3" xr2:uid="{DD086671-EF1A-4659-A4A6-9FAF9B1B209F}"/>
  </bookViews>
  <sheets>
    <sheet name="Answer Report 1" sheetId="3" r:id="rId1"/>
    <sheet name="Sensitivity Report 1" sheetId="4" r:id="rId2"/>
    <sheet name="Limits Report 1" sheetId="5" r:id="rId3"/>
    <sheet name="Sheet1" sheetId="1" r:id="rId4"/>
  </sheets>
  <definedNames>
    <definedName name="solver_adj" localSheetId="3" hidden="1">Sheet1!$B$8:$B$9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Sheet1!$D$10</definedName>
    <definedName name="solver_lhs2" localSheetId="3" hidden="1">Sheet1!$E$10</definedName>
    <definedName name="solver_lhs3" localSheetId="3" hidden="1">Sheet1!$F$10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Sheet1!$C$10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Sheet1!$H$8</definedName>
    <definedName name="solver_rhs2" localSheetId="3" hidden="1">Sheet1!$H$9</definedName>
    <definedName name="solver_rhs3" localSheetId="3" hidden="1">Sheet1!$H$10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E9" i="1"/>
  <c r="E8" i="1"/>
  <c r="C8" i="1"/>
  <c r="C9" i="1"/>
  <c r="D9" i="1"/>
  <c r="D8" i="1"/>
  <c r="E10" i="1" l="1"/>
  <c r="D10" i="1"/>
  <c r="C10" i="1"/>
  <c r="F10" i="1"/>
</calcChain>
</file>

<file path=xl/sharedStrings.xml><?xml version="1.0" encoding="utf-8"?>
<sst xmlns="http://schemas.openxmlformats.org/spreadsheetml/2006/main" count="144" uniqueCount="85">
  <si>
    <t>Truck Toy</t>
  </si>
  <si>
    <t>Car Toy</t>
  </si>
  <si>
    <t>Products</t>
  </si>
  <si>
    <t>What-If Analysis</t>
  </si>
  <si>
    <t>Functional Variables</t>
  </si>
  <si>
    <t>Number of Lots per Week</t>
  </si>
  <si>
    <t>Net Profit</t>
  </si>
  <si>
    <t>Toy Company</t>
  </si>
  <si>
    <t>Plastic per lot (kg)</t>
  </si>
  <si>
    <t>available</t>
  </si>
  <si>
    <t>Labour hours per lot (hrs)</t>
  </si>
  <si>
    <t>Machine time per lot (hrs)</t>
  </si>
  <si>
    <t>Net profit per lot</t>
  </si>
  <si>
    <t xml:space="preserve">max Z </t>
  </si>
  <si>
    <t>1300x  + 1000x</t>
  </si>
  <si>
    <t>constraints</t>
  </si>
  <si>
    <t>6x + 8x</t>
  </si>
  <si>
    <t>c1</t>
  </si>
  <si>
    <t>c2</t>
  </si>
  <si>
    <t>10x + 8x</t>
  </si>
  <si>
    <t>10x + 4x</t>
  </si>
  <si>
    <t>c3</t>
  </si>
  <si>
    <t>&lt;=</t>
  </si>
  <si>
    <t>total plastic</t>
  </si>
  <si>
    <t>total labour</t>
  </si>
  <si>
    <t>Total machine time</t>
  </si>
  <si>
    <t>RHS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</si>
  <si>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</si>
  <si>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</si>
  <si>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</si>
  <si>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</si>
  <si>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0,015 Seconds.</t>
  </si>
  <si>
    <t>Iterations: 2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</si>
  <si>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</si>
  <si>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</si>
  <si>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</si>
  <si>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</si>
  <si>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</si>
  <si>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</si>
  <si>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</si>
  <si>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</si>
  <si>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</si>
  <si>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</si>
  <si>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</si>
  <si>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</si>
  <si>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</si>
  <si>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</si>
  <si>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</si>
  <si>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$C$10</t>
  </si>
  <si>
    <t>$B$8</t>
  </si>
  <si>
    <t>Truck Toy Number of Lots per Week</t>
  </si>
  <si>
    <t>Contin</t>
  </si>
  <si>
    <t>$B$9</t>
  </si>
  <si>
    <t>Car Toy Number of Lots per Week</t>
  </si>
  <si>
    <t>$D$10</t>
  </si>
  <si>
    <t>$D$10&lt;=$H$8</t>
  </si>
  <si>
    <t>Binding</t>
  </si>
  <si>
    <t>$E$10</t>
  </si>
  <si>
    <t>$E$10&lt;=$H$9</t>
  </si>
  <si>
    <t>Not Binding</t>
  </si>
  <si>
    <t>$F$10</t>
  </si>
  <si>
    <t>$F$10&lt;=$H$10</t>
  </si>
  <si>
    <t>Worksheet: [assigL2.xlsx]Sheet1</t>
  </si>
  <si>
    <t>Report Created: 13.12.2024 16.45.07</t>
  </si>
  <si>
    <t>Microsoft Excel 16.0 Sensitivity Report</t>
  </si>
  <si>
    <t>Report Created: 13.12.2024 16.45.08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</si>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</sst>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5" formatCode="&quot;$&quot;#,##0_);[Red]\(&quot;$&quot;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4" fillId="0" borderId="0" xfId="0" applyFont="1"/>
    <xf numFmtId="165" fontId="4" fillId="4" borderId="1" xfId="0" applyNumberFormat="1" applyFont="1" applyFill="1" applyBorder="1"/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vertical="center" wrapText="1"/>
    </xf>
    <xf numFmtId="0" fontId="1" fillId="0" borderId="0" xfId="0" applyFont="1"/>
    <xf numFmtId="0" fontId="0" fillId="0" borderId="5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6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3" fillId="3" borderId="1" xfId="0" applyNumberFormat="1" applyFont="1" applyFill="1" applyBorder="1" applyAlignment="1">
      <alignment horizontal="right" vertical="center" wrapText="1"/>
    </xf>
    <xf numFmtId="0" fontId="4" fillId="5" borderId="1" xfId="0" applyNumberFormat="1" applyFont="1" applyFill="1" applyBorder="1"/>
    <xf numFmtId="0" fontId="2" fillId="6" borderId="1" xfId="0" applyNumberFormat="1" applyFont="1" applyFill="1" applyBorder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A1DE-1106-413E-B91C-ED3AB70F1E9A}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9.21875" bestFit="1" customWidth="1"/>
    <col min="4" max="4" width="12.5546875" bestFit="1" customWidth="1"/>
    <col min="5" max="5" width="13.44140625" bestFit="1" customWidth="1"/>
    <col min="6" max="6" width="10.109375" bestFit="1" customWidth="1"/>
    <col min="7" max="7" width="12" bestFit="1" customWidth="1"/>
  </cols>
  <sheetData>
    <row r="1" spans="1:5" x14ac:dyDescent="0.3">
      <c r="A1" s="15" t="s">
        <v>27</v>
      </c>
    </row>
    <row r="2" spans="1:5" x14ac:dyDescent="0.3">
      <c r="A2" s="15" t="s">
        <v>62</v>
      </c>
    </row>
    <row r="3" spans="1:5" x14ac:dyDescent="0.3">
      <c r="A3" s="15" t="s">
        <v>63</v>
      </c>
    </row>
    <row r="4" spans="1:5" x14ac:dyDescent="0.3">
      <c r="A4" s="15" t="s">
        <v>28</v>
      </c>
    </row>
    <row r="5" spans="1:5" x14ac:dyDescent="0.3">
      <c r="A5" s="15" t="s">
        <v>29</v>
      </c>
    </row>
    <row r="6" spans="1:5" x14ac:dyDescent="0.3">
      <c r="A6" s="15"/>
      <c r="B6" t="s">
        <v>30</v>
      </c>
    </row>
    <row r="7" spans="1:5" x14ac:dyDescent="0.3">
      <c r="A7" s="15"/>
      <c r="B7" t="s">
        <v>31</v>
      </c>
    </row>
    <row r="8" spans="1:5" x14ac:dyDescent="0.3">
      <c r="A8" s="15"/>
      <c r="B8" t="s">
        <v>32</v>
      </c>
    </row>
    <row r="9" spans="1:5" x14ac:dyDescent="0.3">
      <c r="A9" s="15" t="s">
        <v>33</v>
      </c>
    </row>
    <row r="10" spans="1:5" x14ac:dyDescent="0.3">
      <c r="B10" t="s">
        <v>34</v>
      </c>
    </row>
    <row r="11" spans="1:5" x14ac:dyDescent="0.3">
      <c r="B11" t="s">
        <v>35</v>
      </c>
    </row>
    <row r="14" spans="1:5" ht="15" thickBot="1" x14ac:dyDescent="0.35">
      <c r="A14" t="s">
        <v>36</v>
      </c>
    </row>
    <row r="15" spans="1:5" ht="15" thickBot="1" x14ac:dyDescent="0.35">
      <c r="B15" s="17" t="s">
        <v>37</v>
      </c>
      <c r="C15" s="17" t="s">
        <v>38</v>
      </c>
      <c r="D15" s="17" t="s">
        <v>39</v>
      </c>
      <c r="E15" s="17" t="s">
        <v>40</v>
      </c>
    </row>
    <row r="16" spans="1:5" ht="15" thickBot="1" x14ac:dyDescent="0.35">
      <c r="B16" s="16" t="s">
        <v>48</v>
      </c>
      <c r="C16" s="16" t="s">
        <v>6</v>
      </c>
      <c r="D16" s="19">
        <v>11200</v>
      </c>
      <c r="E16" s="19">
        <v>11357.142857142857</v>
      </c>
    </row>
    <row r="19" spans="1:7" ht="15" thickBot="1" x14ac:dyDescent="0.35">
      <c r="A19" t="s">
        <v>41</v>
      </c>
    </row>
    <row r="20" spans="1:7" ht="15" thickBot="1" x14ac:dyDescent="0.35">
      <c r="B20" s="17" t="s">
        <v>37</v>
      </c>
      <c r="C20" s="17" t="s">
        <v>38</v>
      </c>
      <c r="D20" s="17" t="s">
        <v>39</v>
      </c>
      <c r="E20" s="17" t="s">
        <v>40</v>
      </c>
      <c r="F20" s="17" t="s">
        <v>42</v>
      </c>
    </row>
    <row r="21" spans="1:7" x14ac:dyDescent="0.3">
      <c r="B21" s="18" t="s">
        <v>49</v>
      </c>
      <c r="C21" s="18" t="s">
        <v>50</v>
      </c>
      <c r="D21" s="20">
        <v>4</v>
      </c>
      <c r="E21" s="20">
        <v>4.2857142857142856</v>
      </c>
      <c r="F21" s="18" t="s">
        <v>51</v>
      </c>
    </row>
    <row r="22" spans="1:7" ht="15" thickBot="1" x14ac:dyDescent="0.35">
      <c r="B22" s="16" t="s">
        <v>52</v>
      </c>
      <c r="C22" s="16" t="s">
        <v>53</v>
      </c>
      <c r="D22" s="21">
        <v>6</v>
      </c>
      <c r="E22" s="21">
        <v>5.7857142857142856</v>
      </c>
      <c r="F22" s="16" t="s">
        <v>51</v>
      </c>
    </row>
    <row r="25" spans="1:7" ht="15" thickBot="1" x14ac:dyDescent="0.35">
      <c r="A25" t="s">
        <v>43</v>
      </c>
    </row>
    <row r="26" spans="1:7" ht="15" thickBot="1" x14ac:dyDescent="0.35">
      <c r="B26" s="17" t="s">
        <v>37</v>
      </c>
      <c r="C26" s="17" t="s">
        <v>38</v>
      </c>
      <c r="D26" s="17" t="s">
        <v>44</v>
      </c>
      <c r="E26" s="17" t="s">
        <v>45</v>
      </c>
      <c r="F26" s="17" t="s">
        <v>46</v>
      </c>
      <c r="G26" s="17" t="s">
        <v>47</v>
      </c>
    </row>
    <row r="27" spans="1:7" x14ac:dyDescent="0.3">
      <c r="B27" s="18" t="s">
        <v>54</v>
      </c>
      <c r="C27" s="18" t="s">
        <v>23</v>
      </c>
      <c r="D27" s="20">
        <v>72</v>
      </c>
      <c r="E27" s="18" t="s">
        <v>55</v>
      </c>
      <c r="F27" s="18" t="s">
        <v>56</v>
      </c>
      <c r="G27" s="18">
        <v>0</v>
      </c>
    </row>
    <row r="28" spans="1:7" x14ac:dyDescent="0.3">
      <c r="B28" s="18" t="s">
        <v>57</v>
      </c>
      <c r="C28" s="18" t="s">
        <v>24</v>
      </c>
      <c r="D28" s="20">
        <v>77.142857142857139</v>
      </c>
      <c r="E28" s="18" t="s">
        <v>58</v>
      </c>
      <c r="F28" s="18" t="s">
        <v>59</v>
      </c>
      <c r="G28" s="18">
        <v>2.8571428571428612</v>
      </c>
    </row>
    <row r="29" spans="1:7" ht="15" thickBot="1" x14ac:dyDescent="0.35">
      <c r="B29" s="16" t="s">
        <v>60</v>
      </c>
      <c r="C29" s="16" t="s">
        <v>25</v>
      </c>
      <c r="D29" s="21">
        <v>60</v>
      </c>
      <c r="E29" s="16" t="s">
        <v>61</v>
      </c>
      <c r="F29" s="16" t="s">
        <v>56</v>
      </c>
      <c r="G29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B6B9-FCC7-4617-9EA5-F32FF1D2CA36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9.2187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5" t="s">
        <v>64</v>
      </c>
    </row>
    <row r="2" spans="1:8" x14ac:dyDescent="0.3">
      <c r="A2" s="15" t="s">
        <v>62</v>
      </c>
    </row>
    <row r="3" spans="1:8" x14ac:dyDescent="0.3">
      <c r="A3" s="15" t="s">
        <v>65</v>
      </c>
    </row>
    <row r="6" spans="1:8" ht="15" thickBot="1" x14ac:dyDescent="0.35">
      <c r="A6" t="s">
        <v>41</v>
      </c>
    </row>
    <row r="7" spans="1:8" x14ac:dyDescent="0.3">
      <c r="B7" s="25"/>
      <c r="C7" s="25"/>
      <c r="D7" s="25" t="s">
        <v>66</v>
      </c>
      <c r="E7" s="25" t="s">
        <v>68</v>
      </c>
      <c r="F7" s="25" t="s">
        <v>70</v>
      </c>
      <c r="G7" s="25" t="s">
        <v>72</v>
      </c>
      <c r="H7" s="25" t="s">
        <v>72</v>
      </c>
    </row>
    <row r="8" spans="1:8" ht="15" thickBot="1" x14ac:dyDescent="0.35">
      <c r="B8" s="26" t="s">
        <v>37</v>
      </c>
      <c r="C8" s="26" t="s">
        <v>38</v>
      </c>
      <c r="D8" s="26" t="s">
        <v>67</v>
      </c>
      <c r="E8" s="26" t="s">
        <v>69</v>
      </c>
      <c r="F8" s="26" t="s">
        <v>71</v>
      </c>
      <c r="G8" s="26" t="s">
        <v>73</v>
      </c>
      <c r="H8" s="26" t="s">
        <v>74</v>
      </c>
    </row>
    <row r="9" spans="1:8" x14ac:dyDescent="0.3">
      <c r="B9" s="18" t="s">
        <v>49</v>
      </c>
      <c r="C9" s="18" t="s">
        <v>50</v>
      </c>
      <c r="D9" s="18">
        <v>4.2857142857142856</v>
      </c>
      <c r="E9" s="18">
        <v>0</v>
      </c>
      <c r="F9" s="18">
        <v>1300</v>
      </c>
      <c r="G9" s="18">
        <v>1E+30</v>
      </c>
      <c r="H9" s="18">
        <v>549.99999999999989</v>
      </c>
    </row>
    <row r="10" spans="1:8" ht="15" thickBot="1" x14ac:dyDescent="0.35">
      <c r="B10" s="16" t="s">
        <v>52</v>
      </c>
      <c r="C10" s="16" t="s">
        <v>53</v>
      </c>
      <c r="D10" s="16">
        <v>5.7857142857142856</v>
      </c>
      <c r="E10" s="16">
        <v>0</v>
      </c>
      <c r="F10" s="16">
        <v>1000</v>
      </c>
      <c r="G10" s="16">
        <v>733.33333333333326</v>
      </c>
      <c r="H10" s="16">
        <v>1000</v>
      </c>
    </row>
    <row r="12" spans="1:8" ht="15" thickBot="1" x14ac:dyDescent="0.35">
      <c r="A12" t="s">
        <v>43</v>
      </c>
    </row>
    <row r="13" spans="1:8" x14ac:dyDescent="0.3">
      <c r="B13" s="25"/>
      <c r="C13" s="25"/>
      <c r="D13" s="25" t="s">
        <v>66</v>
      </c>
      <c r="E13" s="25" t="s">
        <v>75</v>
      </c>
      <c r="F13" s="25" t="s">
        <v>77</v>
      </c>
      <c r="G13" s="25" t="s">
        <v>72</v>
      </c>
      <c r="H13" s="25" t="s">
        <v>72</v>
      </c>
    </row>
    <row r="14" spans="1:8" ht="15" thickBot="1" x14ac:dyDescent="0.35">
      <c r="B14" s="26" t="s">
        <v>37</v>
      </c>
      <c r="C14" s="26" t="s">
        <v>38</v>
      </c>
      <c r="D14" s="26" t="s">
        <v>67</v>
      </c>
      <c r="E14" s="26" t="s">
        <v>76</v>
      </c>
      <c r="F14" s="26" t="s">
        <v>78</v>
      </c>
      <c r="G14" s="26" t="s">
        <v>73</v>
      </c>
      <c r="H14" s="26" t="s">
        <v>74</v>
      </c>
    </row>
    <row r="15" spans="1:8" x14ac:dyDescent="0.3">
      <c r="B15" s="18" t="s">
        <v>54</v>
      </c>
      <c r="C15" s="18" t="s">
        <v>23</v>
      </c>
      <c r="D15" s="18">
        <v>72</v>
      </c>
      <c r="E15" s="18">
        <v>125</v>
      </c>
      <c r="F15" s="18">
        <v>72</v>
      </c>
      <c r="G15" s="18">
        <v>1E+30</v>
      </c>
      <c r="H15" s="18">
        <v>46.285714285714285</v>
      </c>
    </row>
    <row r="16" spans="1:8" x14ac:dyDescent="0.3">
      <c r="B16" s="18" t="s">
        <v>57</v>
      </c>
      <c r="C16" s="18" t="s">
        <v>24</v>
      </c>
      <c r="D16" s="18">
        <v>77.142857142857139</v>
      </c>
      <c r="E16" s="18">
        <v>0</v>
      </c>
      <c r="F16" s="18">
        <v>80</v>
      </c>
      <c r="G16" s="18">
        <v>1E+30</v>
      </c>
      <c r="H16" s="18">
        <v>2.8571428571428612</v>
      </c>
    </row>
    <row r="17" spans="2:8" ht="15" thickBot="1" x14ac:dyDescent="0.35">
      <c r="B17" s="16" t="s">
        <v>60</v>
      </c>
      <c r="C17" s="16" t="s">
        <v>25</v>
      </c>
      <c r="D17" s="16">
        <v>60</v>
      </c>
      <c r="E17" s="16">
        <v>39.285714285714278</v>
      </c>
      <c r="F17" s="16">
        <v>60</v>
      </c>
      <c r="G17" s="16">
        <v>2.2222222222222254</v>
      </c>
      <c r="H17" s="16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0C02-5CB6-47CB-BA1E-9B08193B6BBB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9.21875" bestFit="1" customWidth="1"/>
    <col min="4" max="4" width="12" bestFit="1" customWidth="1"/>
    <col min="5" max="5" width="2.33203125" customWidth="1"/>
    <col min="6" max="6" width="5.88671875" bestFit="1" customWidth="1"/>
    <col min="7" max="7" width="12" bestFit="1" customWidth="1"/>
    <col min="8" max="8" width="2.33203125" customWidth="1"/>
    <col min="9" max="10" width="12" bestFit="1" customWidth="1"/>
  </cols>
  <sheetData>
    <row r="1" spans="1:10" x14ac:dyDescent="0.3">
      <c r="A1" s="15" t="s">
        <v>79</v>
      </c>
    </row>
    <row r="2" spans="1:10" x14ac:dyDescent="0.3">
      <c r="A2" s="15" t="s">
        <v>62</v>
      </c>
    </row>
    <row r="3" spans="1:10" x14ac:dyDescent="0.3">
      <c r="A3" s="15" t="s">
        <v>65</v>
      </c>
    </row>
    <row r="5" spans="1:10" ht="15" thickBot="1" x14ac:dyDescent="0.35"/>
    <row r="6" spans="1:10" x14ac:dyDescent="0.3">
      <c r="B6" s="25"/>
      <c r="C6" s="25" t="s">
        <v>70</v>
      </c>
      <c r="D6" s="25"/>
    </row>
    <row r="7" spans="1:10" ht="15" thickBot="1" x14ac:dyDescent="0.35">
      <c r="B7" s="26" t="s">
        <v>37</v>
      </c>
      <c r="C7" s="26" t="s">
        <v>38</v>
      </c>
      <c r="D7" s="26" t="s">
        <v>67</v>
      </c>
    </row>
    <row r="8" spans="1:10" ht="15" thickBot="1" x14ac:dyDescent="0.35">
      <c r="B8" s="16" t="s">
        <v>48</v>
      </c>
      <c r="C8" s="16" t="s">
        <v>6</v>
      </c>
      <c r="D8" s="19">
        <v>11357.142857142857</v>
      </c>
    </row>
    <row r="10" spans="1:10" ht="15" thickBot="1" x14ac:dyDescent="0.35"/>
    <row r="11" spans="1:10" x14ac:dyDescent="0.3">
      <c r="B11" s="25"/>
      <c r="C11" s="25" t="s">
        <v>80</v>
      </c>
      <c r="D11" s="25"/>
      <c r="F11" s="25" t="s">
        <v>81</v>
      </c>
      <c r="G11" s="25" t="s">
        <v>70</v>
      </c>
      <c r="I11" s="25" t="s">
        <v>84</v>
      </c>
      <c r="J11" s="25" t="s">
        <v>70</v>
      </c>
    </row>
    <row r="12" spans="1:10" ht="15" thickBot="1" x14ac:dyDescent="0.35">
      <c r="B12" s="26" t="s">
        <v>37</v>
      </c>
      <c r="C12" s="26" t="s">
        <v>38</v>
      </c>
      <c r="D12" s="26" t="s">
        <v>67</v>
      </c>
      <c r="F12" s="26" t="s">
        <v>82</v>
      </c>
      <c r="G12" s="26" t="s">
        <v>83</v>
      </c>
      <c r="I12" s="26" t="s">
        <v>82</v>
      </c>
      <c r="J12" s="26" t="s">
        <v>83</v>
      </c>
    </row>
    <row r="13" spans="1:10" x14ac:dyDescent="0.3">
      <c r="B13" s="18" t="s">
        <v>49</v>
      </c>
      <c r="C13" s="18" t="s">
        <v>50</v>
      </c>
      <c r="D13" s="20">
        <v>4.2857142857142856</v>
      </c>
      <c r="F13" s="20">
        <v>0</v>
      </c>
      <c r="G13" s="20">
        <v>5785.7142857142853</v>
      </c>
      <c r="I13" s="20">
        <v>4.2857142857142856</v>
      </c>
      <c r="J13" s="20">
        <v>11357.142857142857</v>
      </c>
    </row>
    <row r="14" spans="1:10" ht="15" thickBot="1" x14ac:dyDescent="0.35">
      <c r="B14" s="16" t="s">
        <v>52</v>
      </c>
      <c r="C14" s="16" t="s">
        <v>53</v>
      </c>
      <c r="D14" s="21">
        <v>5.7857142857142856</v>
      </c>
      <c r="F14" s="21">
        <v>0</v>
      </c>
      <c r="G14" s="21">
        <v>5571.4285714285716</v>
      </c>
      <c r="I14" s="21">
        <v>5.7857142857142856</v>
      </c>
      <c r="J14" s="21">
        <v>11357.142857142857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2CA6-20BE-4A31-8145-7576FD289603}">
  <dimension ref="A1:H20"/>
  <sheetViews>
    <sheetView tabSelected="1" workbookViewId="0">
      <selection activeCell="B3" sqref="B3"/>
    </sheetView>
  </sheetViews>
  <sheetFormatPr defaultRowHeight="14.4" x14ac:dyDescent="0.3"/>
  <cols>
    <col min="1" max="5" width="15.5546875" customWidth="1"/>
    <col min="6" max="6" width="31.21875" customWidth="1"/>
    <col min="7" max="8" width="15.5546875" customWidth="1"/>
  </cols>
  <sheetData>
    <row r="1" spans="1:8" ht="15.6" x14ac:dyDescent="0.3">
      <c r="A1" s="1" t="s">
        <v>7</v>
      </c>
      <c r="B1" s="1"/>
      <c r="C1" s="1"/>
      <c r="D1" s="1"/>
      <c r="E1" s="1"/>
      <c r="F1" s="1"/>
      <c r="G1" s="1"/>
      <c r="H1" s="1"/>
    </row>
    <row r="2" spans="1:8" ht="50.4" customHeight="1" x14ac:dyDescent="0.3">
      <c r="A2" s="2" t="s">
        <v>2</v>
      </c>
      <c r="B2" s="2" t="s">
        <v>8</v>
      </c>
      <c r="C2" s="2" t="s">
        <v>10</v>
      </c>
      <c r="D2" s="3" t="s">
        <v>11</v>
      </c>
      <c r="E2" s="2" t="s">
        <v>12</v>
      </c>
      <c r="F2" s="2"/>
      <c r="G2" s="2"/>
      <c r="H2" s="2"/>
    </row>
    <row r="3" spans="1:8" ht="28.2" customHeight="1" x14ac:dyDescent="0.3">
      <c r="A3" s="2" t="s">
        <v>0</v>
      </c>
      <c r="B3" s="11">
        <v>6</v>
      </c>
      <c r="C3" s="11">
        <v>10</v>
      </c>
      <c r="D3" s="11">
        <v>10</v>
      </c>
      <c r="E3" s="11">
        <v>1300</v>
      </c>
      <c r="F3" s="11"/>
      <c r="G3" s="11"/>
      <c r="H3" s="12"/>
    </row>
    <row r="4" spans="1:8" ht="31.8" customHeight="1" x14ac:dyDescent="0.3">
      <c r="A4" s="2" t="s">
        <v>1</v>
      </c>
      <c r="B4" s="11">
        <v>8</v>
      </c>
      <c r="C4" s="11">
        <v>8</v>
      </c>
      <c r="D4" s="11">
        <v>4</v>
      </c>
      <c r="E4" s="11">
        <v>1000</v>
      </c>
      <c r="F4" s="11"/>
      <c r="G4" s="11"/>
      <c r="H4" s="12"/>
    </row>
    <row r="5" spans="1:8" ht="15.6" x14ac:dyDescent="0.3">
      <c r="A5" s="5" t="s">
        <v>9</v>
      </c>
      <c r="B5" s="5">
        <v>72</v>
      </c>
      <c r="C5" s="5">
        <v>80</v>
      </c>
      <c r="D5" s="5">
        <v>60</v>
      </c>
      <c r="E5" s="5"/>
      <c r="F5" s="5"/>
      <c r="G5" s="5"/>
      <c r="H5" s="5"/>
    </row>
    <row r="6" spans="1:8" ht="15.6" x14ac:dyDescent="0.3">
      <c r="A6" s="6" t="s">
        <v>3</v>
      </c>
      <c r="B6" s="6"/>
      <c r="C6" s="6"/>
      <c r="D6" s="6"/>
      <c r="E6" s="6"/>
      <c r="F6" s="7"/>
      <c r="G6" s="7"/>
      <c r="H6" s="7"/>
    </row>
    <row r="7" spans="1:8" ht="31.2" x14ac:dyDescent="0.3">
      <c r="A7" s="2" t="s">
        <v>4</v>
      </c>
      <c r="B7" s="2" t="s">
        <v>5</v>
      </c>
      <c r="C7" s="2" t="s">
        <v>6</v>
      </c>
      <c r="D7" s="3" t="s">
        <v>23</v>
      </c>
      <c r="E7" s="3" t="s">
        <v>24</v>
      </c>
      <c r="F7" s="13" t="s">
        <v>25</v>
      </c>
      <c r="G7" s="5"/>
      <c r="H7" s="5" t="s">
        <v>26</v>
      </c>
    </row>
    <row r="8" spans="1:8" ht="15.6" x14ac:dyDescent="0.3">
      <c r="A8" s="2" t="s">
        <v>0</v>
      </c>
      <c r="B8" s="14">
        <v>4</v>
      </c>
      <c r="C8" s="4">
        <f>B8*E3</f>
        <v>5200</v>
      </c>
      <c r="D8" s="11">
        <f>B8*B3</f>
        <v>24</v>
      </c>
      <c r="E8" s="22">
        <f>$B$8*C3</f>
        <v>40</v>
      </c>
      <c r="F8" s="22">
        <f>$B$8*D3</f>
        <v>40</v>
      </c>
      <c r="G8" s="8"/>
      <c r="H8" s="24">
        <v>72</v>
      </c>
    </row>
    <row r="9" spans="1:8" ht="15.6" x14ac:dyDescent="0.3">
      <c r="A9" s="2" t="s">
        <v>1</v>
      </c>
      <c r="B9" s="14">
        <v>5</v>
      </c>
      <c r="C9" s="4">
        <f>B9*E4</f>
        <v>5000</v>
      </c>
      <c r="D9" s="11">
        <f>B9*B4</f>
        <v>40</v>
      </c>
      <c r="E9" s="22">
        <f>B9*C4</f>
        <v>40</v>
      </c>
      <c r="F9" s="22">
        <f>B9*D4</f>
        <v>20</v>
      </c>
      <c r="G9" s="8"/>
      <c r="H9" s="24">
        <v>80</v>
      </c>
    </row>
    <row r="10" spans="1:8" ht="15.6" x14ac:dyDescent="0.3">
      <c r="A10" s="9"/>
      <c r="B10" s="8"/>
      <c r="C10" s="10">
        <f>SUM(C8:C9)</f>
        <v>10200</v>
      </c>
      <c r="D10" s="23">
        <f>SUM(D8:D9)</f>
        <v>64</v>
      </c>
      <c r="E10" s="23">
        <f t="shared" ref="E10:F10" si="0">SUM(E8:E9)</f>
        <v>80</v>
      </c>
      <c r="F10" s="23">
        <f t="shared" si="0"/>
        <v>60</v>
      </c>
      <c r="G10" s="8"/>
      <c r="H10" s="24">
        <v>60</v>
      </c>
    </row>
    <row r="16" spans="1:8" x14ac:dyDescent="0.3">
      <c r="B16" t="s">
        <v>13</v>
      </c>
      <c r="C16" t="s">
        <v>14</v>
      </c>
    </row>
    <row r="18" spans="1:5" x14ac:dyDescent="0.3">
      <c r="A18" t="s">
        <v>15</v>
      </c>
      <c r="B18" t="s">
        <v>17</v>
      </c>
      <c r="C18" t="s">
        <v>16</v>
      </c>
      <c r="D18" t="s">
        <v>22</v>
      </c>
      <c r="E18">
        <v>72</v>
      </c>
    </row>
    <row r="19" spans="1:5" x14ac:dyDescent="0.3">
      <c r="B19" t="s">
        <v>18</v>
      </c>
      <c r="C19" t="s">
        <v>19</v>
      </c>
      <c r="D19" t="s">
        <v>22</v>
      </c>
      <c r="E19">
        <v>80</v>
      </c>
    </row>
    <row r="20" spans="1:5" x14ac:dyDescent="0.3">
      <c r="B20" t="s">
        <v>21</v>
      </c>
      <c r="C20" t="s">
        <v>20</v>
      </c>
      <c r="D20" t="s">
        <v>22</v>
      </c>
      <c r="E20">
        <v>60</v>
      </c>
    </row>
  </sheetData>
  <mergeCells count="2">
    <mergeCell ref="A1:H1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Bragge Janne TTM23SAI</dc:creator>
  <cp:lastModifiedBy>Bragge Janne TTM23SAI</cp:lastModifiedBy>
  <dcterms:created xsi:type="dcterms:W3CDTF">2024-12-13T13:27:17Z</dcterms:created>
  <dcterms:modified xsi:type="dcterms:W3CDTF">2024-12-13T15:20:13Z</dcterms:modified>
</cp:coreProperties>
</file>