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6 - Integer programming\"/>
    </mc:Choice>
  </mc:AlternateContent>
  <xr:revisionPtr revIDLastSave="0" documentId="13_ncr:1_{F2625150-4BA4-45DA-8995-DEC8C834EB89}" xr6:coauthVersionLast="47" xr6:coauthVersionMax="47" xr10:uidLastSave="{00000000-0000-0000-0000-000000000000}"/>
  <bookViews>
    <workbookView xWindow="28680" yWindow="-120" windowWidth="38640" windowHeight="23520" activeTab="1" xr2:uid="{D0C0B008-7C99-40A5-8E87-A272CB872883}"/>
  </bookViews>
  <sheets>
    <sheet name="Answer Report 1" sheetId="2" r:id="rId1"/>
    <sheet name="Sheet1" sheetId="1" r:id="rId2"/>
  </sheets>
  <definedNames>
    <definedName name="solver_adj" localSheetId="1" hidden="1">Sheet1!$C$8:$F$10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Sheet1!$C$11:$F$11</definedName>
    <definedName name="solver_lhs2" localSheetId="1" hidden="1">Sheet1!$C$8:$F$10</definedName>
    <definedName name="solver_lhs3" localSheetId="1" hidden="1">Sheet1!$G$8:$G$10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2</definedName>
    <definedName name="solver_rhs1" localSheetId="1" hidden="1">Sheet1!$C$12:$F$12</definedName>
    <definedName name="solver_rhs2" localSheetId="1" hidden="1">"integer"</definedName>
    <definedName name="solver_rhs3" localSheetId="1" hidden="1">Sheet1!$H$8:$H$10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8" i="1"/>
  <c r="D11" i="1"/>
  <c r="E11" i="1"/>
  <c r="F11" i="1"/>
  <c r="C11" i="1"/>
  <c r="F19" i="1"/>
  <c r="C18" i="1"/>
  <c r="D18" i="1"/>
  <c r="E18" i="1"/>
  <c r="F18" i="1"/>
  <c r="C19" i="1"/>
  <c r="D19" i="1"/>
  <c r="E19" i="1"/>
  <c r="D17" i="1"/>
  <c r="E17" i="1"/>
  <c r="F17" i="1"/>
  <c r="C17" i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M3" authorId="0" shapeId="0" xr:uid="{B555E306-BAB0-4928-9886-0659E93EB8D2}">
      <text>
        <r>
          <rPr>
            <b/>
            <sz val="9"/>
            <color indexed="81"/>
            <rFont val="Tahoma"/>
            <family val="2"/>
          </rPr>
          <t>Janne Bragge:</t>
        </r>
        <r>
          <rPr>
            <sz val="9"/>
            <color indexed="81"/>
            <rFont val="Tahoma"/>
            <family val="2"/>
          </rPr>
          <t xml:space="preserve">
The printing process consists of three operation carried out on three different positions P1, P2, P3. Printing manager has a choice of four employees E1, E2, E3 and E4, each of which can perform these operations with efficiency 𝑤𝑖𝑗 given in the table below:</t>
        </r>
      </text>
    </comment>
  </commentList>
</comments>
</file>

<file path=xl/sharedStrings.xml><?xml version="1.0" encoding="utf-8"?>
<sst xmlns="http://schemas.openxmlformats.org/spreadsheetml/2006/main" count="122" uniqueCount="84">
  <si>
    <t>E1</t>
  </si>
  <si>
    <t>E2</t>
  </si>
  <si>
    <t>E3</t>
  </si>
  <si>
    <t>E4</t>
  </si>
  <si>
    <t>P1</t>
  </si>
  <si>
    <t>P2</t>
  </si>
  <si>
    <t>P3</t>
  </si>
  <si>
    <t>LHS_1</t>
  </si>
  <si>
    <t>RHS_1</t>
  </si>
  <si>
    <t>LHS_2</t>
  </si>
  <si>
    <t>RHS_2</t>
  </si>
  <si>
    <t>OF</t>
  </si>
  <si>
    <t>Microsoft Excel 16.0 Answer Report</t>
  </si>
  <si>
    <t>Worksheet: [Book1]Sheet1</t>
  </si>
  <si>
    <t>Report Created: 2.1.2025 11.06.01</t>
  </si>
  <si>
    <t>Result: Solver found a solution.  All Constraints and optimality conditions are satisfied.</t>
  </si>
  <si>
    <t>Solver Engine</t>
  </si>
  <si>
    <t>Engine: Simplex LP</t>
  </si>
  <si>
    <t>Solution Time: 0,047 Seconds.</t>
  </si>
  <si>
    <t>Iterations: 7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</si>
  <si>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</si>
  <si>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</si>
  <si>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</si>
  <si>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</si>
  <si>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</si>
  <si>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</si>
  <si>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</si>
  <si>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</si>
  <si>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</si>
  <si>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</si>
  <si>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</si>
  <si>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</si>
  <si>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</si>
  <si>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</si>
  <si>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</si>
  <si>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$B$24</t>
  </si>
  <si>
    <t>$C$8</t>
  </si>
  <si>
    <t>P1 E1</t>
  </si>
  <si>
    <t>$D$8</t>
  </si>
  <si>
    <t>P1 E2</t>
  </si>
  <si>
    <t>$E$8</t>
  </si>
  <si>
    <t>P1 E3</t>
  </si>
  <si>
    <t>$F$8</t>
  </si>
  <si>
    <t>P1 E4</t>
  </si>
  <si>
    <t>$C$9</t>
  </si>
  <si>
    <t>P2 E1</t>
  </si>
  <si>
    <t>$D$9</t>
  </si>
  <si>
    <t>P2 E2</t>
  </si>
  <si>
    <t>$E$9</t>
  </si>
  <si>
    <t>P2 E3</t>
  </si>
  <si>
    <t>$F$9</t>
  </si>
  <si>
    <t>P2 E4</t>
  </si>
  <si>
    <t>$C$10</t>
  </si>
  <si>
    <t>P3 E1</t>
  </si>
  <si>
    <t>$D$10</t>
  </si>
  <si>
    <t>P3 E2</t>
  </si>
  <si>
    <t>$E$10</t>
  </si>
  <si>
    <t>P3 E3</t>
  </si>
  <si>
    <t>$F$10</t>
  </si>
  <si>
    <t>P3 E4</t>
  </si>
  <si>
    <t>$C$11</t>
  </si>
  <si>
    <t>LHS_1 E1</t>
  </si>
  <si>
    <t>$C$11&lt;=$C$12</t>
  </si>
  <si>
    <t>Binding</t>
  </si>
  <si>
    <t>$D$11</t>
  </si>
  <si>
    <t>LHS_1 E2</t>
  </si>
  <si>
    <t>$D$11&lt;=$D$12</t>
  </si>
  <si>
    <t>$E$11</t>
  </si>
  <si>
    <t>LHS_1 E3</t>
  </si>
  <si>
    <t>$E$11&lt;=$E$12</t>
  </si>
  <si>
    <t>$F$11</t>
  </si>
  <si>
    <t>LHS_1 E4</t>
  </si>
  <si>
    <t>$F$11&lt;=$F$12</t>
  </si>
  <si>
    <t>Not Binding</t>
  </si>
  <si>
    <t>$G$8</t>
  </si>
  <si>
    <t>P1 LHS_2</t>
  </si>
  <si>
    <t>$G$8=$H$8</t>
  </si>
  <si>
    <t>$G$9</t>
  </si>
  <si>
    <t>P2 LHS_2</t>
  </si>
  <si>
    <t>$G$9=$H$9</t>
  </si>
  <si>
    <t>$G$10</t>
  </si>
  <si>
    <t>P3 LHS_2</t>
  </si>
  <si>
    <t>$G$10=$H$10</t>
  </si>
  <si>
    <t>$C$8:$F$10=Integer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</si>
</sst>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0" xfId="0" applyFill="1" applyBorder="1"/>
    <xf numFmtId="0" fontId="0" fillId="4" borderId="0" xfId="0" applyFill="1"/>
    <xf numFmtId="0" fontId="1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3A7F-7753-4880-8DD4-6DF533A0EE9C}">
  <dimension ref="A1:G44"/>
  <sheetViews>
    <sheetView showGridLines="0" workbookViewId="0"/>
  </sheetViews>
  <sheetFormatPr defaultRowHeight="15" x14ac:dyDescent="0.25"/>
  <cols>
    <col min="1" max="1" width="2.28515625" customWidth="1"/>
    <col min="2" max="2" width="18" bestFit="1" customWidth="1"/>
    <col min="3" max="3" width="8.5703125" bestFit="1" customWidth="1"/>
    <col min="4" max="4" width="13.5703125" bestFit="1" customWidth="1"/>
    <col min="5" max="5" width="13.7109375" bestFit="1" customWidth="1"/>
    <col min="6" max="6" width="11.28515625" bestFit="1" customWidth="1"/>
    <col min="7" max="7" width="5.7109375" bestFit="1" customWidth="1"/>
  </cols>
  <sheetData>
    <row r="1" spans="1:5" x14ac:dyDescent="0.25">
      <c r="A1" s="5" t="s">
        <v>12</v>
      </c>
    </row>
    <row r="2" spans="1:5" x14ac:dyDescent="0.25">
      <c r="A2" s="5" t="s">
        <v>13</v>
      </c>
    </row>
    <row r="3" spans="1:5" x14ac:dyDescent="0.25">
      <c r="A3" s="5" t="s">
        <v>14</v>
      </c>
    </row>
    <row r="4" spans="1:5" x14ac:dyDescent="0.25">
      <c r="A4" s="5" t="s">
        <v>15</v>
      </c>
    </row>
    <row r="5" spans="1:5" x14ac:dyDescent="0.25">
      <c r="A5" s="5" t="s">
        <v>16</v>
      </c>
    </row>
    <row r="6" spans="1:5" x14ac:dyDescent="0.25">
      <c r="A6" s="5"/>
      <c r="B6" t="s">
        <v>17</v>
      </c>
    </row>
    <row r="7" spans="1:5" x14ac:dyDescent="0.25">
      <c r="A7" s="5"/>
      <c r="B7" t="s">
        <v>18</v>
      </c>
    </row>
    <row r="8" spans="1:5" x14ac:dyDescent="0.25">
      <c r="A8" s="5"/>
      <c r="B8" t="s">
        <v>19</v>
      </c>
    </row>
    <row r="9" spans="1:5" x14ac:dyDescent="0.25">
      <c r="A9" s="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.75" thickBot="1" x14ac:dyDescent="0.3">
      <c r="B16" s="6" t="s">
        <v>35</v>
      </c>
      <c r="C16" s="6" t="s">
        <v>11</v>
      </c>
      <c r="D16" s="9">
        <v>0</v>
      </c>
      <c r="E16" s="9">
        <v>13</v>
      </c>
    </row>
    <row r="19" spans="1:6" ht="15.75" thickBot="1" x14ac:dyDescent="0.3">
      <c r="A19" t="s">
        <v>28</v>
      </c>
    </row>
    <row r="20" spans="1:6" ht="15.75" thickBot="1" x14ac:dyDescent="0.3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6" x14ac:dyDescent="0.25">
      <c r="B21" s="8" t="s">
        <v>36</v>
      </c>
      <c r="C21" s="8" t="s">
        <v>37</v>
      </c>
      <c r="D21" s="10">
        <v>0</v>
      </c>
      <c r="E21" s="10">
        <v>0</v>
      </c>
      <c r="F21" s="8" t="s">
        <v>29</v>
      </c>
    </row>
    <row r="22" spans="1:6" x14ac:dyDescent="0.25">
      <c r="B22" s="8" t="s">
        <v>38</v>
      </c>
      <c r="C22" s="8" t="s">
        <v>39</v>
      </c>
      <c r="D22" s="10">
        <v>0</v>
      </c>
      <c r="E22" s="10">
        <v>1</v>
      </c>
      <c r="F22" s="8" t="s">
        <v>29</v>
      </c>
    </row>
    <row r="23" spans="1:6" x14ac:dyDescent="0.25">
      <c r="B23" s="8" t="s">
        <v>40</v>
      </c>
      <c r="C23" s="8" t="s">
        <v>41</v>
      </c>
      <c r="D23" s="10">
        <v>0</v>
      </c>
      <c r="E23" s="10">
        <v>0</v>
      </c>
      <c r="F23" s="8" t="s">
        <v>29</v>
      </c>
    </row>
    <row r="24" spans="1:6" x14ac:dyDescent="0.25">
      <c r="B24" s="8" t="s">
        <v>42</v>
      </c>
      <c r="C24" s="8" t="s">
        <v>43</v>
      </c>
      <c r="D24" s="10">
        <v>0</v>
      </c>
      <c r="E24" s="10">
        <v>0</v>
      </c>
      <c r="F24" s="8" t="s">
        <v>29</v>
      </c>
    </row>
    <row r="25" spans="1:6" x14ac:dyDescent="0.25">
      <c r="B25" s="8" t="s">
        <v>44</v>
      </c>
      <c r="C25" s="8" t="s">
        <v>45</v>
      </c>
      <c r="D25" s="10">
        <v>0</v>
      </c>
      <c r="E25" s="10">
        <v>1</v>
      </c>
      <c r="F25" s="8" t="s">
        <v>29</v>
      </c>
    </row>
    <row r="26" spans="1:6" x14ac:dyDescent="0.25">
      <c r="B26" s="8" t="s">
        <v>46</v>
      </c>
      <c r="C26" s="8" t="s">
        <v>47</v>
      </c>
      <c r="D26" s="10">
        <v>0</v>
      </c>
      <c r="E26" s="10">
        <v>0</v>
      </c>
      <c r="F26" s="8" t="s">
        <v>29</v>
      </c>
    </row>
    <row r="27" spans="1:6" x14ac:dyDescent="0.25">
      <c r="B27" s="8" t="s">
        <v>48</v>
      </c>
      <c r="C27" s="8" t="s">
        <v>49</v>
      </c>
      <c r="D27" s="10">
        <v>0</v>
      </c>
      <c r="E27" s="10">
        <v>0</v>
      </c>
      <c r="F27" s="8" t="s">
        <v>29</v>
      </c>
    </row>
    <row r="28" spans="1:6" x14ac:dyDescent="0.25">
      <c r="B28" s="8" t="s">
        <v>50</v>
      </c>
      <c r="C28" s="8" t="s">
        <v>51</v>
      </c>
      <c r="D28" s="10">
        <v>0</v>
      </c>
      <c r="E28" s="10">
        <v>0</v>
      </c>
      <c r="F28" s="8" t="s">
        <v>29</v>
      </c>
    </row>
    <row r="29" spans="1:6" x14ac:dyDescent="0.25">
      <c r="B29" s="8" t="s">
        <v>52</v>
      </c>
      <c r="C29" s="8" t="s">
        <v>53</v>
      </c>
      <c r="D29" s="10">
        <v>0</v>
      </c>
      <c r="E29" s="10">
        <v>0</v>
      </c>
      <c r="F29" s="8" t="s">
        <v>29</v>
      </c>
    </row>
    <row r="30" spans="1:6" x14ac:dyDescent="0.25">
      <c r="B30" s="8" t="s">
        <v>54</v>
      </c>
      <c r="C30" s="8" t="s">
        <v>55</v>
      </c>
      <c r="D30" s="10">
        <v>0</v>
      </c>
      <c r="E30" s="10">
        <v>0</v>
      </c>
      <c r="F30" s="8" t="s">
        <v>29</v>
      </c>
    </row>
    <row r="31" spans="1:6" x14ac:dyDescent="0.25">
      <c r="B31" s="8" t="s">
        <v>56</v>
      </c>
      <c r="C31" s="8" t="s">
        <v>57</v>
      </c>
      <c r="D31" s="10">
        <v>0</v>
      </c>
      <c r="E31" s="10">
        <v>1</v>
      </c>
      <c r="F31" s="8" t="s">
        <v>29</v>
      </c>
    </row>
    <row r="32" spans="1:6" ht="15.75" thickBot="1" x14ac:dyDescent="0.3">
      <c r="B32" s="6" t="s">
        <v>58</v>
      </c>
      <c r="C32" s="6" t="s">
        <v>59</v>
      </c>
      <c r="D32" s="9">
        <v>0</v>
      </c>
      <c r="E32" s="9">
        <v>0</v>
      </c>
      <c r="F32" s="6" t="s">
        <v>29</v>
      </c>
    </row>
    <row r="35" spans="1:7" ht="15.75" thickBot="1" x14ac:dyDescent="0.3">
      <c r="A35" t="s">
        <v>30</v>
      </c>
    </row>
    <row r="36" spans="1:7" ht="15.75" thickBot="1" x14ac:dyDescent="0.3">
      <c r="B36" s="7" t="s">
        <v>24</v>
      </c>
      <c r="C36" s="7" t="s">
        <v>25</v>
      </c>
      <c r="D36" s="7" t="s">
        <v>31</v>
      </c>
      <c r="E36" s="7" t="s">
        <v>32</v>
      </c>
      <c r="F36" s="7" t="s">
        <v>33</v>
      </c>
      <c r="G36" s="7" t="s">
        <v>34</v>
      </c>
    </row>
    <row r="37" spans="1:7" x14ac:dyDescent="0.25">
      <c r="B37" s="8" t="s">
        <v>60</v>
      </c>
      <c r="C37" s="8" t="s">
        <v>61</v>
      </c>
      <c r="D37" s="10">
        <v>1</v>
      </c>
      <c r="E37" s="8" t="s">
        <v>62</v>
      </c>
      <c r="F37" s="8" t="s">
        <v>63</v>
      </c>
      <c r="G37" s="8">
        <v>0</v>
      </c>
    </row>
    <row r="38" spans="1:7" x14ac:dyDescent="0.25">
      <c r="B38" s="8" t="s">
        <v>64</v>
      </c>
      <c r="C38" s="8" t="s">
        <v>65</v>
      </c>
      <c r="D38" s="10">
        <v>1</v>
      </c>
      <c r="E38" s="8" t="s">
        <v>66</v>
      </c>
      <c r="F38" s="8" t="s">
        <v>63</v>
      </c>
      <c r="G38" s="8">
        <v>0</v>
      </c>
    </row>
    <row r="39" spans="1:7" x14ac:dyDescent="0.25">
      <c r="B39" s="8" t="s">
        <v>67</v>
      </c>
      <c r="C39" s="8" t="s">
        <v>68</v>
      </c>
      <c r="D39" s="10">
        <v>1</v>
      </c>
      <c r="E39" s="8" t="s">
        <v>69</v>
      </c>
      <c r="F39" s="8" t="s">
        <v>63</v>
      </c>
      <c r="G39" s="8">
        <v>0</v>
      </c>
    </row>
    <row r="40" spans="1:7" x14ac:dyDescent="0.25">
      <c r="B40" s="8" t="s">
        <v>70</v>
      </c>
      <c r="C40" s="8" t="s">
        <v>71</v>
      </c>
      <c r="D40" s="10">
        <v>0</v>
      </c>
      <c r="E40" s="8" t="s">
        <v>72</v>
      </c>
      <c r="F40" s="8" t="s">
        <v>73</v>
      </c>
      <c r="G40" s="8">
        <v>1</v>
      </c>
    </row>
    <row r="41" spans="1:7" x14ac:dyDescent="0.25">
      <c r="B41" s="8" t="s">
        <v>74</v>
      </c>
      <c r="C41" s="8" t="s">
        <v>75</v>
      </c>
      <c r="D41" s="10">
        <v>1</v>
      </c>
      <c r="E41" s="8" t="s">
        <v>76</v>
      </c>
      <c r="F41" s="8" t="s">
        <v>63</v>
      </c>
      <c r="G41" s="8">
        <v>0</v>
      </c>
    </row>
    <row r="42" spans="1:7" x14ac:dyDescent="0.25">
      <c r="B42" s="8" t="s">
        <v>77</v>
      </c>
      <c r="C42" s="8" t="s">
        <v>78</v>
      </c>
      <c r="D42" s="10">
        <v>1</v>
      </c>
      <c r="E42" s="8" t="s">
        <v>79</v>
      </c>
      <c r="F42" s="8" t="s">
        <v>63</v>
      </c>
      <c r="G42" s="8">
        <v>0</v>
      </c>
    </row>
    <row r="43" spans="1:7" x14ac:dyDescent="0.25">
      <c r="B43" s="8" t="s">
        <v>80</v>
      </c>
      <c r="C43" s="8" t="s">
        <v>81</v>
      </c>
      <c r="D43" s="10">
        <v>1</v>
      </c>
      <c r="E43" s="8" t="s">
        <v>82</v>
      </c>
      <c r="F43" s="8" t="s">
        <v>63</v>
      </c>
      <c r="G43" s="8">
        <v>0</v>
      </c>
    </row>
    <row r="44" spans="1:7" ht="15.75" thickBot="1" x14ac:dyDescent="0.3">
      <c r="B44" s="6" t="s">
        <v>83</v>
      </c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3C0D-4BFB-4687-AE0F-2F7FBC3FD7B4}">
  <dimension ref="B2:M24"/>
  <sheetViews>
    <sheetView tabSelected="1" workbookViewId="0">
      <selection activeCell="H31" sqref="H31"/>
    </sheetView>
  </sheetViews>
  <sheetFormatPr defaultRowHeight="15" x14ac:dyDescent="0.25"/>
  <sheetData>
    <row r="2" spans="2:13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2:13" x14ac:dyDescent="0.25">
      <c r="B3" s="1" t="s">
        <v>4</v>
      </c>
      <c r="C3">
        <v>3</v>
      </c>
      <c r="D3">
        <v>3</v>
      </c>
      <c r="E3">
        <v>4</v>
      </c>
      <c r="F3">
        <v>2</v>
      </c>
    </row>
    <row r="4" spans="2:13" x14ac:dyDescent="0.25">
      <c r="B4" s="1" t="s">
        <v>5</v>
      </c>
      <c r="C4">
        <v>6</v>
      </c>
      <c r="D4">
        <v>3</v>
      </c>
      <c r="E4">
        <v>5</v>
      </c>
      <c r="F4">
        <v>3</v>
      </c>
    </row>
    <row r="5" spans="2:13" x14ac:dyDescent="0.25">
      <c r="B5" s="1" t="s">
        <v>6</v>
      </c>
      <c r="C5">
        <v>4</v>
      </c>
      <c r="D5">
        <v>2</v>
      </c>
      <c r="E5">
        <v>4</v>
      </c>
      <c r="F5">
        <v>2</v>
      </c>
    </row>
    <row r="7" spans="2:13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9</v>
      </c>
      <c r="H7" s="1" t="s">
        <v>10</v>
      </c>
    </row>
    <row r="8" spans="2:13" x14ac:dyDescent="0.25">
      <c r="B8" s="1" t="s">
        <v>4</v>
      </c>
      <c r="C8" s="2">
        <v>0</v>
      </c>
      <c r="D8" s="2">
        <v>1</v>
      </c>
      <c r="E8" s="2">
        <v>0</v>
      </c>
      <c r="F8" s="2">
        <v>0</v>
      </c>
      <c r="G8">
        <f>SUM(C8:F8)</f>
        <v>1</v>
      </c>
      <c r="H8">
        <v>1</v>
      </c>
    </row>
    <row r="9" spans="2:13" x14ac:dyDescent="0.25">
      <c r="B9" s="1" t="s">
        <v>5</v>
      </c>
      <c r="C9" s="2">
        <v>1</v>
      </c>
      <c r="D9" s="2">
        <v>0</v>
      </c>
      <c r="E9" s="2">
        <v>0</v>
      </c>
      <c r="F9" s="2">
        <v>0</v>
      </c>
      <c r="G9">
        <f t="shared" ref="G9:G10" si="0">SUM(C9:F9)</f>
        <v>1</v>
      </c>
      <c r="H9">
        <v>1</v>
      </c>
    </row>
    <row r="10" spans="2:13" x14ac:dyDescent="0.25">
      <c r="B10" s="1" t="s">
        <v>6</v>
      </c>
      <c r="C10" s="2">
        <v>0</v>
      </c>
      <c r="D10" s="2">
        <v>0</v>
      </c>
      <c r="E10" s="2">
        <v>1</v>
      </c>
      <c r="F10" s="2">
        <v>0</v>
      </c>
      <c r="G10">
        <f t="shared" si="0"/>
        <v>1</v>
      </c>
      <c r="H10">
        <v>1</v>
      </c>
    </row>
    <row r="11" spans="2:13" x14ac:dyDescent="0.25">
      <c r="B11" s="3" t="s">
        <v>7</v>
      </c>
      <c r="C11">
        <f>SUM(C8:C10)</f>
        <v>1</v>
      </c>
      <c r="D11">
        <f t="shared" ref="D11:F11" si="1">SUM(D8:D10)</f>
        <v>1</v>
      </c>
      <c r="E11">
        <f t="shared" si="1"/>
        <v>1</v>
      </c>
      <c r="F11">
        <f t="shared" si="1"/>
        <v>0</v>
      </c>
    </row>
    <row r="12" spans="2:13" x14ac:dyDescent="0.25">
      <c r="B12" s="3" t="s">
        <v>8</v>
      </c>
      <c r="C12">
        <v>1</v>
      </c>
      <c r="D12">
        <v>1</v>
      </c>
      <c r="E12">
        <v>1</v>
      </c>
      <c r="F12">
        <v>1</v>
      </c>
    </row>
    <row r="16" spans="2:13" x14ac:dyDescent="0.25">
      <c r="C16" s="1" t="s">
        <v>0</v>
      </c>
      <c r="D16" s="1" t="s">
        <v>1</v>
      </c>
      <c r="E16" s="1" t="s">
        <v>2</v>
      </c>
      <c r="F16" s="1" t="s">
        <v>3</v>
      </c>
    </row>
    <row r="17" spans="2:6" x14ac:dyDescent="0.25">
      <c r="B17" s="1" t="s">
        <v>4</v>
      </c>
      <c r="C17">
        <f>C3*C8</f>
        <v>0</v>
      </c>
      <c r="D17">
        <f>D3*D8</f>
        <v>3</v>
      </c>
      <c r="E17">
        <f>E3*E8</f>
        <v>0</v>
      </c>
      <c r="F17">
        <f>F3*F8</f>
        <v>0</v>
      </c>
    </row>
    <row r="18" spans="2:6" x14ac:dyDescent="0.25">
      <c r="B18" s="1" t="s">
        <v>5</v>
      </c>
      <c r="C18">
        <f>C4*C9</f>
        <v>6</v>
      </c>
      <c r="D18">
        <f>D4*D9</f>
        <v>0</v>
      </c>
      <c r="E18">
        <f>E4*E9</f>
        <v>0</v>
      </c>
      <c r="F18">
        <f>F4*F9</f>
        <v>0</v>
      </c>
    </row>
    <row r="19" spans="2:6" x14ac:dyDescent="0.25">
      <c r="B19" s="1" t="s">
        <v>6</v>
      </c>
      <c r="C19">
        <f>C5*C10</f>
        <v>0</v>
      </c>
      <c r="D19">
        <f>D5*D10</f>
        <v>0</v>
      </c>
      <c r="E19">
        <f>E5*E10</f>
        <v>4</v>
      </c>
      <c r="F19">
        <f>F5*F10</f>
        <v>0</v>
      </c>
    </row>
    <row r="23" spans="2:6" x14ac:dyDescent="0.25">
      <c r="B23" t="s">
        <v>11</v>
      </c>
    </row>
    <row r="24" spans="2:6" x14ac:dyDescent="0.25">
      <c r="B24" s="4">
        <f>SUM(C17:F19)</f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2025-01-02T08:40:25Z</dcterms:created>
  <dcterms:modified xsi:type="dcterms:W3CDTF">2025-01-02T10:45:07Z</dcterms:modified>
</cp:coreProperties>
</file>