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პროგრამა" sheetId="4" r:id="rId1"/>
    <sheet name="მართვა" sheetId="1" r:id="rId2"/>
  </sheets>
  <calcPr calcId="145621"/>
</workbook>
</file>

<file path=xl/calcChain.xml><?xml version="1.0" encoding="utf-8"?>
<calcChain xmlns="http://schemas.openxmlformats.org/spreadsheetml/2006/main">
  <c r="A21" i="1" l="1"/>
  <c r="A21" i="4"/>
</calcChain>
</file>

<file path=xl/sharedStrings.xml><?xml version="1.0" encoding="utf-8"?>
<sst xmlns="http://schemas.openxmlformats.org/spreadsheetml/2006/main" count="36" uniqueCount="20">
  <si>
    <t>დანართი N1</t>
  </si>
  <si>
    <t xml:space="preserve">პროგრამის დასახელება: </t>
  </si>
  <si>
    <t>ქვეპროგრამის დასახელება:</t>
  </si>
  <si>
    <t>2015 წლის დამტკიცებული გეგმა:</t>
  </si>
  <si>
    <t>მათ შორის საანგარიშო პერიოდის გეგმა:</t>
  </si>
  <si>
    <t>საკასო შესრულება:</t>
  </si>
  <si>
    <t>განხორციელებული აქტივობები:</t>
  </si>
  <si>
    <t>საქმიანობის აღწერა</t>
  </si>
  <si>
    <t>გეგმა</t>
  </si>
  <si>
    <t>შესრულება</t>
  </si>
  <si>
    <t>შრომის ანაზღაურება</t>
  </si>
  <si>
    <t>საქონელი და მომსახურეობა</t>
  </si>
  <si>
    <t>არაფინანსური აქტივი</t>
  </si>
  <si>
    <t>სხვა ხარჯები</t>
  </si>
  <si>
    <t>სოციალური უზრუნველყოფა</t>
  </si>
  <si>
    <t>ვალდებულება</t>
  </si>
  <si>
    <t>კულტურული მემეკვიდრეობის დაცვა, განვითარება და პოპულარიზაცია</t>
  </si>
  <si>
    <t>კულტურული მემკვიდრეობის მართვა</t>
  </si>
  <si>
    <t xml:space="preserve">733 102 </t>
  </si>
  <si>
    <t>კულტურული მემკვიდრეობის შენარჩუნება და განვითარება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</si>
</sst>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zoomScale="80" zoomScaleNormal="80" zoomScaleSheetLayoutView="90" workbookViewId="0">
      <selection activeCell="J14" sqref="J14"/>
    </sheetView>
  </sheetViews>
  <sheetFormatPr defaultRowHeight="14.4" x14ac:dyDescent="0.3"/>
  <cols>
    <col min="1" max="1" width="37.33203125" customWidth="1"/>
    <col min="2" max="2" width="24.77734375" customWidth="1"/>
    <col min="3" max="3" width="29.5546875" customWidth="1"/>
  </cols>
  <sheetData>
    <row r="1" spans="1:3" x14ac:dyDescent="0.3">
      <c r="A1" s="7" t="s">
        <v>0</v>
      </c>
      <c r="B1" s="7"/>
      <c r="C1" s="7"/>
    </row>
    <row r="3" spans="1:3" x14ac:dyDescent="0.3">
      <c r="A3" s="6" t="s">
        <v>1</v>
      </c>
      <c r="B3" s="6"/>
      <c r="C3" s="6"/>
    </row>
    <row r="5" spans="1:3" x14ac:dyDescent="0.3">
      <c r="A5" s="8" t="s">
        <v>16</v>
      </c>
      <c r="B5" s="8"/>
      <c r="C5" s="8"/>
    </row>
    <row r="7" spans="1:3" x14ac:dyDescent="0.3">
      <c r="A7" s="6" t="s">
        <v>2</v>
      </c>
      <c r="B7" s="6"/>
      <c r="C7" s="6"/>
    </row>
    <row r="9" spans="1:3" x14ac:dyDescent="0.3">
      <c r="A9" s="8" t="s">
        <v>19</v>
      </c>
      <c r="B9" s="8"/>
      <c r="C9" s="8"/>
    </row>
    <row r="11" spans="1:3" x14ac:dyDescent="0.3">
      <c r="A11" s="6" t="s">
        <v>3</v>
      </c>
      <c r="B11" s="6"/>
      <c r="C11" s="6"/>
    </row>
    <row r="13" spans="1:3" x14ac:dyDescent="0.3">
      <c r="A13" s="8">
        <v>1453600</v>
      </c>
      <c r="B13" s="8"/>
      <c r="C13" s="8"/>
    </row>
    <row r="15" spans="1:3" x14ac:dyDescent="0.3">
      <c r="A15" t="s">
        <v>4</v>
      </c>
    </row>
    <row r="17" spans="1:3" x14ac:dyDescent="0.3">
      <c r="A17" s="8">
        <v>1453600</v>
      </c>
      <c r="B17" s="8"/>
      <c r="C17" s="8"/>
    </row>
    <row r="19" spans="1:3" x14ac:dyDescent="0.3">
      <c r="A19" t="s">
        <v>5</v>
      </c>
    </row>
    <row r="21" spans="1:3" x14ac:dyDescent="0.3">
      <c r="A21" s="9">
        <f>C27+C28+C30</f>
        <v>1209981.18</v>
      </c>
      <c r="B21" s="9"/>
      <c r="C21" s="9"/>
    </row>
    <row r="23" spans="1:3" x14ac:dyDescent="0.3">
      <c r="A23" t="s">
        <v>6</v>
      </c>
    </row>
    <row r="25" spans="1:3" ht="33" customHeight="1" x14ac:dyDescent="0.3">
      <c r="A25" s="2" t="s">
        <v>7</v>
      </c>
      <c r="B25" s="2" t="s">
        <v>8</v>
      </c>
      <c r="C25" s="2" t="s">
        <v>9</v>
      </c>
    </row>
    <row r="26" spans="1:3" ht="19.2" customHeight="1" x14ac:dyDescent="0.3">
      <c r="A26" s="3"/>
      <c r="B26" s="1"/>
      <c r="C26" s="1"/>
    </row>
    <row r="27" spans="1:3" ht="19.2" customHeight="1" x14ac:dyDescent="0.3">
      <c r="A27" s="3" t="s">
        <v>11</v>
      </c>
      <c r="B27" s="1">
        <v>104000</v>
      </c>
      <c r="C27" s="5">
        <v>99206.81</v>
      </c>
    </row>
    <row r="28" spans="1:3" ht="19.2" customHeight="1" x14ac:dyDescent="0.3">
      <c r="A28" s="3" t="s">
        <v>13</v>
      </c>
      <c r="B28" s="1">
        <v>670600</v>
      </c>
      <c r="C28" s="5">
        <v>472251.15</v>
      </c>
    </row>
    <row r="29" spans="1:3" ht="19.2" customHeight="1" x14ac:dyDescent="0.3">
      <c r="A29" s="3" t="s">
        <v>14</v>
      </c>
      <c r="B29" s="1"/>
      <c r="C29" s="5"/>
    </row>
    <row r="30" spans="1:3" ht="19.2" customHeight="1" x14ac:dyDescent="0.3">
      <c r="A30" s="3" t="s">
        <v>12</v>
      </c>
      <c r="B30" s="1">
        <v>679000</v>
      </c>
      <c r="C30" s="5">
        <v>638523.22</v>
      </c>
    </row>
    <row r="31" spans="1:3" ht="19.2" customHeight="1" x14ac:dyDescent="0.3">
      <c r="A31" s="4" t="s">
        <v>15</v>
      </c>
      <c r="B31" s="1"/>
      <c r="C31" s="1"/>
    </row>
    <row r="32" spans="1:3" ht="21" customHeight="1" x14ac:dyDescent="0.3"/>
  </sheetData>
  <mergeCells count="9">
    <mergeCell ref="A13:C13"/>
    <mergeCell ref="A17:C17"/>
    <mergeCell ref="A21:C21"/>
    <mergeCell ref="A11:C11"/>
    <mergeCell ref="A1:C1"/>
    <mergeCell ref="A3:C3"/>
    <mergeCell ref="A5:C5"/>
    <mergeCell ref="A7:C7"/>
    <mergeCell ref="A9:C9"/>
  </mergeCells>
  <pageMargins left="0.35" right="0.3" top="0.27" bottom="0.16" header="0.2" footer="0.16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Normal="100" zoomScaleSheetLayoutView="120" workbookViewId="0">
      <selection activeCell="D2" sqref="D1:D1048576"/>
    </sheetView>
  </sheetViews>
  <sheetFormatPr defaultRowHeight="14.4" x14ac:dyDescent="0.3"/>
  <cols>
    <col min="1" max="1" width="37.5546875" customWidth="1"/>
    <col min="2" max="2" width="26.88671875" customWidth="1"/>
    <col min="3" max="3" width="25.21875" customWidth="1"/>
  </cols>
  <sheetData>
    <row r="1" spans="1:3" x14ac:dyDescent="0.3">
      <c r="A1" s="7" t="s">
        <v>0</v>
      </c>
      <c r="B1" s="7"/>
      <c r="C1" s="7"/>
    </row>
    <row r="3" spans="1:3" x14ac:dyDescent="0.3">
      <c r="A3" s="6" t="s">
        <v>1</v>
      </c>
      <c r="B3" s="6"/>
      <c r="C3" s="6"/>
    </row>
    <row r="5" spans="1:3" x14ac:dyDescent="0.3">
      <c r="A5" s="8" t="s">
        <v>16</v>
      </c>
      <c r="B5" s="8"/>
      <c r="C5" s="8"/>
    </row>
    <row r="7" spans="1:3" x14ac:dyDescent="0.3">
      <c r="A7" s="6" t="s">
        <v>2</v>
      </c>
      <c r="B7" s="6"/>
      <c r="C7" s="6"/>
    </row>
    <row r="9" spans="1:3" x14ac:dyDescent="0.3">
      <c r="A9" s="8" t="s">
        <v>17</v>
      </c>
      <c r="B9" s="8"/>
      <c r="C9" s="8"/>
    </row>
    <row r="11" spans="1:3" x14ac:dyDescent="0.3">
      <c r="A11" s="6" t="s">
        <v>3</v>
      </c>
      <c r="B11" s="6"/>
      <c r="C11" s="6"/>
    </row>
    <row r="13" spans="1:3" x14ac:dyDescent="0.3">
      <c r="A13" s="8" t="s">
        <v>18</v>
      </c>
      <c r="B13" s="8"/>
      <c r="C13" s="8"/>
    </row>
    <row r="15" spans="1:3" x14ac:dyDescent="0.3">
      <c r="A15" t="s">
        <v>4</v>
      </c>
    </row>
    <row r="17" spans="1:3" x14ac:dyDescent="0.3">
      <c r="A17" s="8">
        <v>733102</v>
      </c>
      <c r="B17" s="8"/>
      <c r="C17" s="8"/>
    </row>
    <row r="19" spans="1:3" x14ac:dyDescent="0.3">
      <c r="A19" t="s">
        <v>5</v>
      </c>
    </row>
    <row r="21" spans="1:3" x14ac:dyDescent="0.3">
      <c r="A21" s="9">
        <f>C26+C27+C28+C29+C30+C31</f>
        <v>669265.18999999994</v>
      </c>
      <c r="B21" s="9"/>
      <c r="C21" s="9"/>
    </row>
    <row r="23" spans="1:3" x14ac:dyDescent="0.3">
      <c r="A23" t="s">
        <v>6</v>
      </c>
    </row>
    <row r="25" spans="1:3" ht="33" customHeight="1" x14ac:dyDescent="0.3">
      <c r="A25" s="2" t="s">
        <v>7</v>
      </c>
      <c r="B25" s="2" t="s">
        <v>8</v>
      </c>
      <c r="C25" s="2" t="s">
        <v>9</v>
      </c>
    </row>
    <row r="26" spans="1:3" ht="19.2" customHeight="1" x14ac:dyDescent="0.3">
      <c r="A26" s="3" t="s">
        <v>10</v>
      </c>
      <c r="B26" s="1">
        <v>505152</v>
      </c>
      <c r="C26" s="5">
        <v>465296.59</v>
      </c>
    </row>
    <row r="27" spans="1:3" ht="19.2" customHeight="1" x14ac:dyDescent="0.3">
      <c r="A27" s="3" t="s">
        <v>11</v>
      </c>
      <c r="B27" s="1">
        <v>202861</v>
      </c>
      <c r="C27" s="5">
        <v>185329.89</v>
      </c>
    </row>
    <row r="28" spans="1:3" ht="19.2" customHeight="1" x14ac:dyDescent="0.3">
      <c r="A28" s="3" t="s">
        <v>13</v>
      </c>
      <c r="B28" s="1">
        <v>3000</v>
      </c>
      <c r="C28" s="5">
        <v>2486.2399999999998</v>
      </c>
    </row>
    <row r="29" spans="1:3" ht="19.2" customHeight="1" x14ac:dyDescent="0.3">
      <c r="A29" s="3" t="s">
        <v>14</v>
      </c>
      <c r="B29" s="1">
        <v>0</v>
      </c>
      <c r="C29" s="5">
        <v>0</v>
      </c>
    </row>
    <row r="30" spans="1:3" ht="19.2" customHeight="1" x14ac:dyDescent="0.3">
      <c r="A30" s="3" t="s">
        <v>12</v>
      </c>
      <c r="B30" s="1">
        <v>20000</v>
      </c>
      <c r="C30" s="5">
        <v>14064.15</v>
      </c>
    </row>
    <row r="31" spans="1:3" ht="19.2" customHeight="1" x14ac:dyDescent="0.3">
      <c r="A31" s="4" t="s">
        <v>15</v>
      </c>
      <c r="B31" s="1">
        <v>2089</v>
      </c>
      <c r="C31" s="5">
        <v>2088.3200000000002</v>
      </c>
    </row>
    <row r="32" spans="1:3" ht="9.6" customHeight="1" x14ac:dyDescent="0.3"/>
  </sheetData>
  <mergeCells count="9">
    <mergeCell ref="A13:C13"/>
    <mergeCell ref="A17:C17"/>
    <mergeCell ref="A21:C21"/>
    <mergeCell ref="A1:C1"/>
    <mergeCell ref="A3:C3"/>
    <mergeCell ref="A7:C7"/>
    <mergeCell ref="A11:C11"/>
    <mergeCell ref="A9:C9"/>
    <mergeCell ref="A5:C5"/>
  </mergeCells>
  <pageMargins left="0.7" right="0.7" top="0.75" bottom="0.75" header="0.3" footer="0.3"/>
  <pageSetup paperSize="9" scale="9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პროგრამა</vt:lpstr>
      <vt:lpstr>მართვა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2016-03-24T11:40:41Z</dcterms:modified>
</cp:coreProperties>
</file>