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პროგრამა" sheetId="4" r:id="rId1"/>
    <sheet name="მართვა" sheetId="1" r:id="rId2"/>
  </sheets>
  <calcPr calcId="145621"/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7" i="1" l="1"/>
  <c r="D28" i="1"/>
  <c r="D29" i="1"/>
  <c r="D30" i="1"/>
  <c r="D31" i="1"/>
  <c r="D26" i="1"/>
</calcChain>
</file>

<file path=xl/sharedStrings.xml><?xml version="1.0" encoding="utf-8"?>
<sst xmlns="http://schemas.openxmlformats.org/spreadsheetml/2006/main" count="38" uniqueCount="21">
  <si>
    <t>დანართი N1</t>
  </si>
  <si>
    <t xml:space="preserve">პროგრამის დასახელება: </t>
  </si>
  <si>
    <t>ქვეპროგრამის დასახელება:</t>
  </si>
  <si>
    <t>2015 წლის დამტკიცებული გეგმა:</t>
  </si>
  <si>
    <t>მათ შორის საანგარიშო პერიოდის გეგმა:</t>
  </si>
  <si>
    <t>საკასო შესრულება:</t>
  </si>
  <si>
    <t>განხორციელებული აქტივობები:</t>
  </si>
  <si>
    <t>საქმიანობის აღწერა</t>
  </si>
  <si>
    <t>გეგმა</t>
  </si>
  <si>
    <t>შესრულება</t>
  </si>
  <si>
    <t>გადახრა</t>
  </si>
  <si>
    <t>შრომის ანაზღაურება</t>
  </si>
  <si>
    <t>საქონელი და მომსახურეობა</t>
  </si>
  <si>
    <t>არაფინანსური აქტივი</t>
  </si>
  <si>
    <t>სხვა ხარჯები</t>
  </si>
  <si>
    <t>სოციალური უზრუნველყოფა</t>
  </si>
  <si>
    <t>ვალდებულება</t>
  </si>
  <si>
    <t>კულტურული მემეკვიდრეობის დაცვა, განვითარება და პოპულარიზაცია</t>
  </si>
  <si>
    <t>კულტურული მემკვიდრეობის მართვა</t>
  </si>
  <si>
    <t xml:space="preserve">733 102 </t>
  </si>
  <si>
    <t>კულტურული მემკვიდრეობის შენარჩუნება და განვითარება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</si>
</sst>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BreakPreview" zoomScale="110" zoomScaleNormal="100" zoomScaleSheetLayoutView="110" workbookViewId="0">
      <selection activeCell="A36" sqref="A36"/>
    </sheetView>
  </sheetViews>
  <sheetFormatPr defaultRowHeight="14.4" x14ac:dyDescent="0.3"/>
  <cols>
    <col min="1" max="1" width="30.5546875" customWidth="1"/>
    <col min="2" max="4" width="18.6640625" customWidth="1"/>
  </cols>
  <sheetData>
    <row r="1" spans="1:4" x14ac:dyDescent="0.3">
      <c r="A1" s="8" t="s">
        <v>0</v>
      </c>
      <c r="B1" s="8"/>
      <c r="C1" s="8"/>
      <c r="D1" s="8"/>
    </row>
    <row r="3" spans="1:4" x14ac:dyDescent="0.3">
      <c r="A3" s="6" t="s">
        <v>1</v>
      </c>
      <c r="B3" s="6"/>
      <c r="C3" s="6"/>
      <c r="D3" s="6"/>
    </row>
    <row r="5" spans="1:4" x14ac:dyDescent="0.3">
      <c r="A5" s="7" t="s">
        <v>17</v>
      </c>
      <c r="B5" s="7"/>
      <c r="C5" s="7"/>
      <c r="D5" s="7"/>
    </row>
    <row r="7" spans="1:4" x14ac:dyDescent="0.3">
      <c r="A7" s="6" t="s">
        <v>2</v>
      </c>
      <c r="B7" s="6"/>
      <c r="C7" s="6"/>
      <c r="D7" s="6"/>
    </row>
    <row r="9" spans="1:4" x14ac:dyDescent="0.3">
      <c r="A9" s="7" t="s">
        <v>20</v>
      </c>
      <c r="B9" s="7"/>
      <c r="C9" s="7"/>
      <c r="D9" s="7"/>
    </row>
    <row r="11" spans="1:4" x14ac:dyDescent="0.3">
      <c r="A11" s="6" t="s">
        <v>3</v>
      </c>
      <c r="B11" s="6"/>
      <c r="C11" s="6"/>
      <c r="D11" s="6"/>
    </row>
    <row r="13" spans="1:4" x14ac:dyDescent="0.3">
      <c r="A13" s="7">
        <v>1453600</v>
      </c>
      <c r="B13" s="7"/>
      <c r="C13" s="7"/>
      <c r="D13" s="7"/>
    </row>
    <row r="15" spans="1:4" x14ac:dyDescent="0.3">
      <c r="A15" t="s">
        <v>4</v>
      </c>
    </row>
    <row r="17" spans="1:4" x14ac:dyDescent="0.3">
      <c r="A17" s="7">
        <v>612600</v>
      </c>
      <c r="B17" s="7"/>
      <c r="C17" s="7"/>
      <c r="D17" s="7"/>
    </row>
    <row r="19" spans="1:4" x14ac:dyDescent="0.3">
      <c r="A19" t="s">
        <v>5</v>
      </c>
    </row>
    <row r="21" spans="1:4" x14ac:dyDescent="0.3">
      <c r="A21" s="7">
        <v>501830.68</v>
      </c>
      <c r="B21" s="7"/>
      <c r="C21" s="7"/>
      <c r="D21" s="7"/>
    </row>
    <row r="23" spans="1:4" x14ac:dyDescent="0.3">
      <c r="A23" t="s">
        <v>6</v>
      </c>
    </row>
    <row r="25" spans="1:4" ht="33" customHeight="1" x14ac:dyDescent="0.3">
      <c r="A25" s="2" t="s">
        <v>7</v>
      </c>
      <c r="B25" s="2" t="s">
        <v>8</v>
      </c>
      <c r="C25" s="2" t="s">
        <v>9</v>
      </c>
      <c r="D25" s="2" t="s">
        <v>10</v>
      </c>
    </row>
    <row r="26" spans="1:4" ht="19.2" customHeight="1" x14ac:dyDescent="0.3">
      <c r="A26" s="3"/>
      <c r="B26" s="1"/>
      <c r="C26" s="1"/>
      <c r="D26" s="1"/>
    </row>
    <row r="27" spans="1:4" ht="19.2" customHeight="1" x14ac:dyDescent="0.3">
      <c r="A27" s="3" t="s">
        <v>12</v>
      </c>
      <c r="B27" s="1">
        <v>104000</v>
      </c>
      <c r="C27" s="1">
        <v>78201.81</v>
      </c>
      <c r="D27" s="1">
        <f t="shared" ref="D27:D31" si="0">B27-C27</f>
        <v>25798.190000000002</v>
      </c>
    </row>
    <row r="28" spans="1:4" ht="19.2" customHeight="1" x14ac:dyDescent="0.3">
      <c r="A28" s="3" t="s">
        <v>14</v>
      </c>
      <c r="B28" s="1">
        <v>409600</v>
      </c>
      <c r="C28" s="5">
        <v>337655.4</v>
      </c>
      <c r="D28" s="5">
        <f t="shared" si="0"/>
        <v>71944.599999999977</v>
      </c>
    </row>
    <row r="29" spans="1:4" ht="19.2" customHeight="1" x14ac:dyDescent="0.3">
      <c r="A29" s="3" t="s">
        <v>15</v>
      </c>
      <c r="B29" s="1"/>
      <c r="C29" s="1"/>
      <c r="D29" s="1">
        <f t="shared" si="0"/>
        <v>0</v>
      </c>
    </row>
    <row r="30" spans="1:4" ht="19.2" customHeight="1" x14ac:dyDescent="0.3">
      <c r="A30" s="3" t="s">
        <v>13</v>
      </c>
      <c r="B30" s="1">
        <v>99000</v>
      </c>
      <c r="C30" s="1">
        <v>85973.47</v>
      </c>
      <c r="D30" s="1">
        <f t="shared" si="0"/>
        <v>13026.529999999999</v>
      </c>
    </row>
    <row r="31" spans="1:4" ht="19.2" customHeight="1" x14ac:dyDescent="0.3">
      <c r="A31" s="4" t="s">
        <v>16</v>
      </c>
      <c r="B31" s="1"/>
      <c r="C31" s="1"/>
      <c r="D31" s="1">
        <f t="shared" si="0"/>
        <v>0</v>
      </c>
    </row>
  </sheetData>
  <mergeCells count="9">
    <mergeCell ref="A11:D11"/>
    <mergeCell ref="A1:D1"/>
    <mergeCell ref="A3:D3"/>
    <mergeCell ref="A5:D5"/>
    <mergeCell ref="A7:D7"/>
    <mergeCell ref="A9:D9"/>
    <mergeCell ref="A13:D13"/>
    <mergeCell ref="A17:D17"/>
    <mergeCell ref="A21:D21"/>
  </mergeCells>
  <pageMargins left="0.7" right="0.7" top="0.75" bottom="0.75" header="0.3" footer="0.3"/>
  <pageSetup paperSize="9" scale="7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view="pageBreakPreview" zoomScale="120" zoomScaleNormal="100" zoomScaleSheetLayoutView="120" workbookViewId="0">
      <selection activeCell="A38" sqref="A38"/>
    </sheetView>
  </sheetViews>
  <sheetFormatPr defaultRowHeight="14.4" x14ac:dyDescent="0.3"/>
  <cols>
    <col min="1" max="1" width="30.5546875" customWidth="1"/>
    <col min="2" max="4" width="18.6640625" customWidth="1"/>
  </cols>
  <sheetData>
    <row r="1" spans="1:4" x14ac:dyDescent="0.3">
      <c r="A1" s="8" t="s">
        <v>0</v>
      </c>
      <c r="B1" s="8"/>
      <c r="C1" s="8"/>
      <c r="D1" s="8"/>
    </row>
    <row r="3" spans="1:4" x14ac:dyDescent="0.3">
      <c r="A3" s="6" t="s">
        <v>1</v>
      </c>
      <c r="B3" s="6"/>
      <c r="C3" s="6"/>
      <c r="D3" s="6"/>
    </row>
    <row r="5" spans="1:4" x14ac:dyDescent="0.3">
      <c r="A5" s="7" t="s">
        <v>17</v>
      </c>
      <c r="B5" s="7"/>
      <c r="C5" s="7"/>
      <c r="D5" s="7"/>
    </row>
    <row r="7" spans="1:4" x14ac:dyDescent="0.3">
      <c r="A7" s="6" t="s">
        <v>2</v>
      </c>
      <c r="B7" s="6"/>
      <c r="C7" s="6"/>
      <c r="D7" s="6"/>
    </row>
    <row r="9" spans="1:4" x14ac:dyDescent="0.3">
      <c r="A9" s="7" t="s">
        <v>18</v>
      </c>
      <c r="B9" s="7"/>
      <c r="C9" s="7"/>
      <c r="D9" s="7"/>
    </row>
    <row r="11" spans="1:4" x14ac:dyDescent="0.3">
      <c r="A11" s="6" t="s">
        <v>3</v>
      </c>
      <c r="B11" s="6"/>
      <c r="C11" s="6"/>
      <c r="D11" s="6"/>
    </row>
    <row r="13" spans="1:4" x14ac:dyDescent="0.3">
      <c r="A13" s="7" t="s">
        <v>19</v>
      </c>
      <c r="B13" s="7"/>
      <c r="C13" s="7"/>
      <c r="D13" s="7"/>
    </row>
    <row r="15" spans="1:4" x14ac:dyDescent="0.3">
      <c r="A15" t="s">
        <v>4</v>
      </c>
    </row>
    <row r="17" spans="1:4" x14ac:dyDescent="0.3">
      <c r="A17" s="7">
        <v>553452</v>
      </c>
      <c r="B17" s="7"/>
      <c r="C17" s="7"/>
      <c r="D17" s="7"/>
    </row>
    <row r="19" spans="1:4" x14ac:dyDescent="0.3">
      <c r="A19" t="s">
        <v>5</v>
      </c>
    </row>
    <row r="21" spans="1:4" x14ac:dyDescent="0.3">
      <c r="A21" s="7">
        <v>499298.66</v>
      </c>
      <c r="B21" s="7"/>
      <c r="C21" s="7"/>
      <c r="D21" s="7"/>
    </row>
    <row r="23" spans="1:4" x14ac:dyDescent="0.3">
      <c r="A23" t="s">
        <v>6</v>
      </c>
    </row>
    <row r="25" spans="1:4" ht="33" customHeight="1" x14ac:dyDescent="0.3">
      <c r="A25" s="2" t="s">
        <v>7</v>
      </c>
      <c r="B25" s="2" t="s">
        <v>8</v>
      </c>
      <c r="C25" s="2" t="s">
        <v>9</v>
      </c>
      <c r="D25" s="2" t="s">
        <v>10</v>
      </c>
    </row>
    <row r="26" spans="1:4" ht="19.2" customHeight="1" x14ac:dyDescent="0.3">
      <c r="A26" s="3" t="s">
        <v>11</v>
      </c>
      <c r="B26" s="1">
        <v>378864</v>
      </c>
      <c r="C26" s="1">
        <v>345107.02</v>
      </c>
      <c r="D26" s="1">
        <f>B26-C26</f>
        <v>33756.979999999981</v>
      </c>
    </row>
    <row r="27" spans="1:4" ht="19.2" customHeight="1" x14ac:dyDescent="0.3">
      <c r="A27" s="3" t="s">
        <v>12</v>
      </c>
      <c r="B27" s="1">
        <v>163831</v>
      </c>
      <c r="C27" s="1">
        <v>143436.17000000001</v>
      </c>
      <c r="D27" s="1">
        <f t="shared" ref="D27:D31" si="0">B27-C27</f>
        <v>20394.829999999987</v>
      </c>
    </row>
    <row r="28" spans="1:4" ht="19.2" customHeight="1" x14ac:dyDescent="0.3">
      <c r="A28" s="3" t="s">
        <v>14</v>
      </c>
      <c r="B28" s="1">
        <v>2250</v>
      </c>
      <c r="C28" s="1">
        <v>2250</v>
      </c>
      <c r="D28" s="1">
        <f t="shared" si="0"/>
        <v>0</v>
      </c>
    </row>
    <row r="29" spans="1:4" ht="19.2" customHeight="1" x14ac:dyDescent="0.3">
      <c r="A29" s="3" t="s">
        <v>15</v>
      </c>
      <c r="B29" s="1">
        <v>0</v>
      </c>
      <c r="C29" s="1">
        <v>0</v>
      </c>
      <c r="D29" s="1">
        <f t="shared" si="0"/>
        <v>0</v>
      </c>
    </row>
    <row r="30" spans="1:4" ht="19.2" customHeight="1" x14ac:dyDescent="0.3">
      <c r="A30" s="3" t="s">
        <v>13</v>
      </c>
      <c r="B30" s="1">
        <v>6418</v>
      </c>
      <c r="C30" s="1">
        <v>6417.15</v>
      </c>
      <c r="D30" s="1">
        <f t="shared" si="0"/>
        <v>0.8500000000003638</v>
      </c>
    </row>
    <row r="31" spans="1:4" ht="19.2" customHeight="1" x14ac:dyDescent="0.3">
      <c r="A31" s="4" t="s">
        <v>16</v>
      </c>
      <c r="B31" s="1">
        <v>2089</v>
      </c>
      <c r="C31" s="1">
        <v>2088.3200000000002</v>
      </c>
      <c r="D31" s="1">
        <f t="shared" si="0"/>
        <v>0.67999999999983629</v>
      </c>
    </row>
    <row r="32" spans="1:4" ht="9.6" customHeight="1" x14ac:dyDescent="0.3"/>
  </sheetData>
  <mergeCells count="9">
    <mergeCell ref="A1:D1"/>
    <mergeCell ref="A3:D3"/>
    <mergeCell ref="A7:D7"/>
    <mergeCell ref="A11:D11"/>
    <mergeCell ref="A9:D9"/>
    <mergeCell ref="A5:D5"/>
    <mergeCell ref="A13:D13"/>
    <mergeCell ref="A17:D17"/>
    <mergeCell ref="A21:D21"/>
  </mergeCells>
  <pageMargins left="0.7" right="0.7" top="0.75" bottom="0.75" header="0.3" footer="0.3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პროგრამა</vt:lpstr>
      <vt:lpstr>მართვა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2015-11-17T11:45:41Z</dcterms:modified>
</cp:coreProperties>
</file>