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მივლინება" sheetId="1" r:id="rId1"/>
  </sheets>
  <calcPr calcId="145621"/>
</workbook>
</file>

<file path=xl/calcChain.xml><?xml version="1.0" encoding="utf-8"?>
<calcChain xmlns="http://schemas.openxmlformats.org/spreadsheetml/2006/main">
  <c r="D8" i="1" l="1"/>
  <c r="D9" i="1"/>
  <c r="C8" i="1"/>
  <c r="C5" i="1"/>
  <c r="C7" i="1"/>
  <c r="C6" i="1"/>
</calcChain>
</file>

<file path=xl/sharedStrings.xml><?xml version="1.0" encoding="utf-8"?>
<sst xmlns="http://schemas.openxmlformats.org/spreadsheetml/2006/main" count="16" uniqueCount="15">
  <si>
    <t>biZina afxazava</t>
  </si>
  <si>
    <t>Tengiz cincaZe</t>
  </si>
  <si>
    <t>mirza cecxlaZe</t>
  </si>
  <si>
    <t>anzor miqelaZe</t>
  </si>
  <si>
    <t>Tanamdeboba</t>
  </si>
  <si>
    <t>mivlinebaze gaweuli xarji</t>
  </si>
  <si>
    <t>qveynis SigniT</t>
  </si>
  <si>
    <t>qveynis gareT</t>
  </si>
  <si>
    <t>direqtoeri</t>
  </si>
  <si>
    <t>direqtoris moadgile</t>
  </si>
  <si>
    <t>specialisti</t>
  </si>
  <si>
    <t>mecnier-TanamSromeli</t>
  </si>
  <si>
    <t>saxeli, gvari</t>
  </si>
  <si>
    <t>emzar kaxiZe</t>
  </si>
  <si>
    <t>informacia ssip aWaris kulturuli memkvidreobis dacvis saagentos mier 2015 wlis I kvartlis ganmavlobaSi oficialur da samuSao vizitebze gaweuli samivlinebo xarjebis Sesaxeb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</si>
</sst>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cadNusx"/>
    </font>
    <font>
      <b/>
      <sz val="11"/>
      <color theme="1"/>
      <name val="AcadNusx"/>
    </font>
    <font>
      <b/>
      <sz val="12"/>
      <color theme="1"/>
      <name val="AcadNusx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G5" sqref="G5"/>
    </sheetView>
  </sheetViews>
  <sheetFormatPr defaultRowHeight="16.2" x14ac:dyDescent="0.4"/>
  <cols>
    <col min="1" max="1" width="21.88671875" style="1" bestFit="1" customWidth="1"/>
    <col min="2" max="2" width="42.77734375" style="1" customWidth="1"/>
    <col min="3" max="3" width="17.88671875" style="1" customWidth="1"/>
    <col min="4" max="4" width="18.77734375" style="1" customWidth="1"/>
    <col min="5" max="6" width="8.88671875" style="1"/>
  </cols>
  <sheetData>
    <row r="1" spans="1:4" ht="16.8" thickBot="1" x14ac:dyDescent="0.45"/>
    <row r="2" spans="1:4" ht="56.4" customHeight="1" x14ac:dyDescent="0.4">
      <c r="A2" s="10" t="s">
        <v>14</v>
      </c>
      <c r="B2" s="11"/>
      <c r="C2" s="11"/>
      <c r="D2" s="12"/>
    </row>
    <row r="3" spans="1:4" ht="36" customHeight="1" x14ac:dyDescent="0.4">
      <c r="A3" s="13" t="s">
        <v>12</v>
      </c>
      <c r="B3" s="8" t="s">
        <v>4</v>
      </c>
      <c r="C3" s="8" t="s">
        <v>5</v>
      </c>
      <c r="D3" s="9"/>
    </row>
    <row r="4" spans="1:4" ht="25.8" customHeight="1" x14ac:dyDescent="0.4">
      <c r="A4" s="14"/>
      <c r="B4" s="8"/>
      <c r="C4" s="6" t="s">
        <v>6</v>
      </c>
      <c r="D4" s="7" t="s">
        <v>7</v>
      </c>
    </row>
    <row r="5" spans="1:4" ht="25.05" customHeight="1" x14ac:dyDescent="0.4">
      <c r="A5" s="4" t="s">
        <v>0</v>
      </c>
      <c r="B5" s="3" t="s">
        <v>8</v>
      </c>
      <c r="C5" s="2">
        <f>15+233</f>
        <v>248</v>
      </c>
      <c r="D5" s="5"/>
    </row>
    <row r="6" spans="1:4" ht="25.05" customHeight="1" x14ac:dyDescent="0.4">
      <c r="A6" s="4" t="s">
        <v>1</v>
      </c>
      <c r="B6" s="3" t="s">
        <v>9</v>
      </c>
      <c r="C6" s="2">
        <f>312+60</f>
        <v>372</v>
      </c>
      <c r="D6" s="5"/>
    </row>
    <row r="7" spans="1:4" ht="25.05" customHeight="1" x14ac:dyDescent="0.4">
      <c r="A7" s="4" t="s">
        <v>3</v>
      </c>
      <c r="B7" s="3" t="s">
        <v>10</v>
      </c>
      <c r="C7" s="2">
        <f>15</f>
        <v>15</v>
      </c>
      <c r="D7" s="5"/>
    </row>
    <row r="8" spans="1:4" ht="25.05" customHeight="1" x14ac:dyDescent="0.4">
      <c r="A8" s="4" t="s">
        <v>2</v>
      </c>
      <c r="B8" s="3" t="s">
        <v>10</v>
      </c>
      <c r="C8" s="2">
        <f>67+15</f>
        <v>82</v>
      </c>
      <c r="D8" s="5">
        <f>675.05+1669.82+137.86</f>
        <v>2482.73</v>
      </c>
    </row>
    <row r="9" spans="1:4" ht="25.05" customHeight="1" x14ac:dyDescent="0.4">
      <c r="A9" s="4" t="s">
        <v>13</v>
      </c>
      <c r="B9" s="3" t="s">
        <v>11</v>
      </c>
      <c r="C9" s="2"/>
      <c r="D9" s="5">
        <f>589.57+361.43+1179.06</f>
        <v>2130.06</v>
      </c>
    </row>
  </sheetData>
  <mergeCells count="4">
    <mergeCell ref="C3:D3"/>
    <mergeCell ref="B3:B4"/>
    <mergeCell ref="A2:D2"/>
    <mergeCell ref="A3:A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მივლინება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2015-05-11T12:51:39Z</dcterms:modified>
</cp:coreProperties>
</file>