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icog\Documents\TH\7. Semester\CldComp\cnc-uebung1\"/>
    </mc:Choice>
  </mc:AlternateContent>
  <xr:revisionPtr revIDLastSave="0" documentId="13_ncr:1_{DE43FA1D-8277-453E-B673-8C23C0F602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E62" i="1"/>
  <c r="F62" i="1"/>
  <c r="G62" i="1"/>
  <c r="H62" i="1"/>
  <c r="I62" i="1"/>
  <c r="J62" i="1"/>
  <c r="D62" i="1"/>
  <c r="F58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G58" i="1"/>
  <c r="H58" i="1"/>
  <c r="I58" i="1"/>
  <c r="J58" i="1"/>
  <c r="D59" i="1"/>
  <c r="E59" i="1"/>
  <c r="F59" i="1"/>
  <c r="G59" i="1"/>
  <c r="H59" i="1"/>
  <c r="I59" i="1"/>
  <c r="J59" i="1"/>
  <c r="E54" i="1"/>
  <c r="F54" i="1"/>
  <c r="G54" i="1"/>
  <c r="H54" i="1"/>
  <c r="I54" i="1"/>
  <c r="J54" i="1"/>
  <c r="D54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E46" i="1"/>
  <c r="F46" i="1"/>
  <c r="G46" i="1"/>
  <c r="H46" i="1"/>
  <c r="I46" i="1"/>
  <c r="J46" i="1"/>
  <c r="D46" i="1"/>
  <c r="D32" i="1"/>
  <c r="B26" i="1"/>
  <c r="H35" i="1"/>
  <c r="H39" i="1"/>
  <c r="G28" i="1"/>
  <c r="I31" i="1" s="1"/>
  <c r="C27" i="1"/>
  <c r="D27" i="1"/>
  <c r="E27" i="1"/>
  <c r="F27" i="1"/>
  <c r="G27" i="1"/>
  <c r="H27" i="1"/>
  <c r="C26" i="1"/>
  <c r="C28" i="1" s="1"/>
  <c r="E31" i="1" s="1"/>
  <c r="E33" i="1" s="1"/>
  <c r="D26" i="1"/>
  <c r="E26" i="1"/>
  <c r="E28" i="1" s="1"/>
  <c r="G31" i="1" s="1"/>
  <c r="G34" i="1" s="1"/>
  <c r="F26" i="1"/>
  <c r="F28" i="1" s="1"/>
  <c r="H31" i="1" s="1"/>
  <c r="H34" i="1" s="1"/>
  <c r="G26" i="1"/>
  <c r="H26" i="1"/>
  <c r="H28" i="1" s="1"/>
  <c r="B27" i="1"/>
  <c r="J44" i="1" l="1"/>
  <c r="J31" i="1"/>
  <c r="I35" i="1"/>
  <c r="I39" i="1"/>
  <c r="I34" i="1"/>
  <c r="I38" i="1"/>
  <c r="I32" i="1"/>
  <c r="I40" i="1"/>
  <c r="I33" i="1"/>
  <c r="I37" i="1"/>
  <c r="I36" i="1"/>
  <c r="E32" i="1"/>
  <c r="G39" i="1"/>
  <c r="G44" i="1"/>
  <c r="H40" i="1"/>
  <c r="H44" i="1"/>
  <c r="G40" i="1"/>
  <c r="E39" i="1"/>
  <c r="G36" i="1"/>
  <c r="E35" i="1"/>
  <c r="I44" i="1"/>
  <c r="E38" i="1"/>
  <c r="G35" i="1"/>
  <c r="E34" i="1"/>
  <c r="H36" i="1"/>
  <c r="H37" i="1"/>
  <c r="H33" i="1"/>
  <c r="H32" i="1"/>
  <c r="E40" i="1"/>
  <c r="G37" i="1"/>
  <c r="E36" i="1"/>
  <c r="G33" i="1"/>
  <c r="B28" i="1"/>
  <c r="D31" i="1" s="1"/>
  <c r="G32" i="1"/>
  <c r="H38" i="1"/>
  <c r="D28" i="1"/>
  <c r="G38" i="1"/>
  <c r="E37" i="1"/>
  <c r="E44" i="1"/>
  <c r="D44" i="1"/>
  <c r="F31" i="1" l="1"/>
  <c r="F44" i="1"/>
  <c r="J35" i="1"/>
  <c r="J39" i="1"/>
  <c r="J40" i="1"/>
  <c r="J34" i="1"/>
  <c r="J38" i="1"/>
  <c r="J33" i="1"/>
  <c r="J36" i="1"/>
  <c r="J32" i="1"/>
  <c r="J37" i="1"/>
  <c r="D40" i="1"/>
  <c r="D36" i="1"/>
  <c r="D34" i="1"/>
  <c r="D39" i="1"/>
  <c r="D38" i="1"/>
  <c r="D37" i="1"/>
  <c r="D35" i="1"/>
  <c r="D33" i="1"/>
  <c r="F32" i="1" l="1"/>
  <c r="F33" i="1"/>
  <c r="F37" i="1"/>
  <c r="F36" i="1"/>
  <c r="F40" i="1"/>
  <c r="F39" i="1"/>
  <c r="F34" i="1"/>
  <c r="F35" i="1"/>
  <c r="F38" i="1"/>
</calcChain>
</file>

<file path=xl/sharedStrings.xml><?xml version="1.0" encoding="utf-8"?>
<sst xmlns="http://schemas.openxmlformats.org/spreadsheetml/2006/main" count="51" uniqueCount="34">
  <si>
    <t>Service 1</t>
  </si>
  <si>
    <t>Service 2</t>
  </si>
  <si>
    <t>Service 3</t>
  </si>
  <si>
    <t>Service 4</t>
  </si>
  <si>
    <t>Service 5</t>
  </si>
  <si>
    <t>Service 6</t>
  </si>
  <si>
    <t>Service 7</t>
  </si>
  <si>
    <t>Einmaliger
Workload</t>
  </si>
  <si>
    <t>Kontinuierlich
fallend</t>
  </si>
  <si>
    <t>Kontinuierlich
wachsend</t>
  </si>
  <si>
    <t>Zufälliger
Workload</t>
  </si>
  <si>
    <t>Statischer
Workload</t>
  </si>
  <si>
    <t>Periodischer
Workload</t>
  </si>
  <si>
    <t>Gauß'sche
Verteilung</t>
  </si>
  <si>
    <t>Peak-to-Av.</t>
  </si>
  <si>
    <t>Art</t>
  </si>
  <si>
    <t>Peak</t>
  </si>
  <si>
    <t>Average</t>
  </si>
  <si>
    <t>Nr.</t>
  </si>
  <si>
    <t>c</t>
  </si>
  <si>
    <t>d</t>
  </si>
  <si>
    <t>a)</t>
  </si>
  <si>
    <t>b)</t>
  </si>
  <si>
    <t>c)</t>
  </si>
  <si>
    <t>d)</t>
  </si>
  <si>
    <t>e)</t>
  </si>
  <si>
    <t>f)</t>
  </si>
  <si>
    <t>g)</t>
  </si>
  <si>
    <t>h)</t>
  </si>
  <si>
    <t>i)</t>
  </si>
  <si>
    <t>Anbieter</t>
  </si>
  <si>
    <t>c(IaaS)</t>
  </si>
  <si>
    <t>c(PaaS)</t>
  </si>
  <si>
    <t>c(SaaS)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</si>
</sst>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Service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224-85DD-CE027B46615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Service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</c:f>
              <c:numCache>
                <c:formatCode>General</c:formatCode>
                <c:ptCount val="20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D-4224-85DD-CE027B46615F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Service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AD-4224-85DD-CE027B46615F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Service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AD-4224-85DD-CE027B46615F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Service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AD-4224-85DD-CE027B46615F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Service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Tabelle1!$G$2:$G$21</c:f>
              <c:numCache>
                <c:formatCode>General</c:formatCode>
                <c:ptCount val="20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11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AD-4224-85DD-CE027B46615F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Service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Tabelle1!$H$2:$H$21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AD-4224-85DD-CE027B46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33999"/>
        <c:axId val="1088920559"/>
      </c:lineChart>
      <c:catAx>
        <c:axId val="108893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920559"/>
        <c:crosses val="autoZero"/>
        <c:auto val="1"/>
        <c:lblAlgn val="ctr"/>
        <c:lblOffset val="100"/>
        <c:noMultiLvlLbl val="0"/>
      </c:catAx>
      <c:valAx>
        <c:axId val="10889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9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0</xdr:row>
      <xdr:rowOff>11430</xdr:rowOff>
    </xdr:from>
    <xdr:to>
      <xdr:col>18</xdr:col>
      <xdr:colOff>457200</xdr:colOff>
      <xdr:row>25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1D0F8A-188F-838A-D1DC-F489526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topLeftCell="A38" workbookViewId="0">
      <selection activeCell="M63" sqref="M63"/>
    </sheetView>
  </sheetViews>
  <sheetFormatPr baseColWidth="10" defaultColWidth="11.5703125" defaultRowHeight="15" x14ac:dyDescent="0.25"/>
  <cols>
    <col min="1" max="1" width="11.5703125" style="3"/>
    <col min="2" max="2" width="12.7109375" style="3" customWidth="1"/>
    <col min="3" max="3" width="12.28515625" style="3" customWidth="1"/>
    <col min="4" max="11" width="11.5703125" style="3"/>
    <col min="12" max="12" width="16.85546875" style="3" customWidth="1"/>
    <col min="13" max="16384" width="11.5703125" style="3"/>
  </cols>
  <sheetData>
    <row r="1" spans="2:8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2:8" x14ac:dyDescent="0.25">
      <c r="B2" s="7">
        <v>0</v>
      </c>
      <c r="C2" s="7">
        <v>12</v>
      </c>
      <c r="D2" s="7">
        <v>0</v>
      </c>
      <c r="E2" s="7">
        <v>0</v>
      </c>
      <c r="F2" s="7">
        <v>0</v>
      </c>
      <c r="G2" s="7">
        <v>7</v>
      </c>
      <c r="H2" s="7">
        <v>9</v>
      </c>
    </row>
    <row r="3" spans="2:8" x14ac:dyDescent="0.25">
      <c r="B3" s="7">
        <v>3</v>
      </c>
      <c r="C3" s="7">
        <v>11</v>
      </c>
      <c r="D3" s="7">
        <v>2</v>
      </c>
      <c r="E3" s="7">
        <v>0</v>
      </c>
      <c r="F3" s="7">
        <v>0</v>
      </c>
      <c r="G3" s="7">
        <v>0</v>
      </c>
      <c r="H3" s="7">
        <v>9</v>
      </c>
    </row>
    <row r="4" spans="2:8" x14ac:dyDescent="0.25">
      <c r="B4" s="7">
        <v>4</v>
      </c>
      <c r="C4" s="7">
        <v>9</v>
      </c>
      <c r="D4" s="7">
        <v>4</v>
      </c>
      <c r="E4" s="7">
        <v>0</v>
      </c>
      <c r="F4" s="7">
        <v>0</v>
      </c>
      <c r="G4" s="7">
        <v>3</v>
      </c>
      <c r="H4" s="7">
        <v>9</v>
      </c>
    </row>
    <row r="5" spans="2:8" x14ac:dyDescent="0.25">
      <c r="B5" s="7">
        <v>5</v>
      </c>
      <c r="C5" s="7">
        <v>9</v>
      </c>
      <c r="D5" s="7">
        <v>5</v>
      </c>
      <c r="E5" s="7">
        <v>0</v>
      </c>
      <c r="F5" s="7">
        <v>1</v>
      </c>
      <c r="G5" s="7">
        <v>13</v>
      </c>
      <c r="H5" s="7">
        <v>9</v>
      </c>
    </row>
    <row r="6" spans="2:8" x14ac:dyDescent="0.25">
      <c r="B6" s="7">
        <v>7</v>
      </c>
      <c r="C6" s="7">
        <v>9</v>
      </c>
      <c r="D6" s="7">
        <v>7</v>
      </c>
      <c r="E6" s="7">
        <v>0</v>
      </c>
      <c r="F6" s="7">
        <v>2</v>
      </c>
      <c r="G6" s="7">
        <v>7</v>
      </c>
      <c r="H6" s="7">
        <v>9</v>
      </c>
    </row>
    <row r="7" spans="2:8" x14ac:dyDescent="0.25">
      <c r="B7" s="7">
        <v>7</v>
      </c>
      <c r="C7" s="7">
        <v>8</v>
      </c>
      <c r="D7" s="7">
        <v>8</v>
      </c>
      <c r="E7" s="7">
        <v>0</v>
      </c>
      <c r="F7" s="7">
        <v>3</v>
      </c>
      <c r="G7" s="7">
        <v>4</v>
      </c>
      <c r="H7" s="7">
        <v>9</v>
      </c>
    </row>
    <row r="8" spans="2:8" x14ac:dyDescent="0.25">
      <c r="B8" s="7">
        <v>7</v>
      </c>
      <c r="C8" s="7">
        <v>8</v>
      </c>
      <c r="D8" s="7">
        <v>9</v>
      </c>
      <c r="E8" s="7">
        <v>0</v>
      </c>
      <c r="F8" s="7">
        <v>5</v>
      </c>
      <c r="G8" s="7">
        <v>3</v>
      </c>
      <c r="H8" s="7">
        <v>9</v>
      </c>
    </row>
    <row r="9" spans="2:8" x14ac:dyDescent="0.25">
      <c r="B9" s="7">
        <v>8</v>
      </c>
      <c r="C9" s="7">
        <v>7</v>
      </c>
      <c r="D9" s="7">
        <v>7</v>
      </c>
      <c r="E9" s="7">
        <v>0</v>
      </c>
      <c r="F9" s="7">
        <v>7</v>
      </c>
      <c r="G9" s="7">
        <v>7</v>
      </c>
      <c r="H9" s="7">
        <v>9</v>
      </c>
    </row>
    <row r="10" spans="2:8" x14ac:dyDescent="0.25">
      <c r="B10" s="7">
        <v>9</v>
      </c>
      <c r="C10" s="7">
        <v>7</v>
      </c>
      <c r="D10" s="7">
        <v>6</v>
      </c>
      <c r="E10" s="7">
        <v>0</v>
      </c>
      <c r="F10" s="7">
        <v>9</v>
      </c>
      <c r="G10" s="7">
        <v>2</v>
      </c>
      <c r="H10" s="7">
        <v>9</v>
      </c>
    </row>
    <row r="11" spans="2:8" x14ac:dyDescent="0.25">
      <c r="B11" s="7">
        <v>10</v>
      </c>
      <c r="C11" s="7">
        <v>9</v>
      </c>
      <c r="D11" s="7">
        <v>5</v>
      </c>
      <c r="E11" s="7">
        <v>9</v>
      </c>
      <c r="F11" s="7">
        <v>11</v>
      </c>
      <c r="G11" s="7">
        <v>8</v>
      </c>
      <c r="H11" s="7">
        <v>9</v>
      </c>
    </row>
    <row r="12" spans="2:8" x14ac:dyDescent="0.25">
      <c r="B12" s="7">
        <v>11</v>
      </c>
      <c r="C12" s="7">
        <v>7</v>
      </c>
      <c r="D12" s="7">
        <v>3</v>
      </c>
      <c r="E12" s="7">
        <v>0</v>
      </c>
      <c r="F12" s="7">
        <v>13</v>
      </c>
      <c r="G12" s="7">
        <v>9</v>
      </c>
      <c r="H12" s="7">
        <v>9</v>
      </c>
    </row>
    <row r="13" spans="2:8" x14ac:dyDescent="0.25">
      <c r="B13" s="7">
        <v>11</v>
      </c>
      <c r="C13" s="7">
        <v>6</v>
      </c>
      <c r="D13" s="7">
        <v>5</v>
      </c>
      <c r="E13" s="7">
        <v>0</v>
      </c>
      <c r="F13" s="7">
        <v>11</v>
      </c>
      <c r="G13" s="7">
        <v>12</v>
      </c>
      <c r="H13" s="7">
        <v>9</v>
      </c>
    </row>
    <row r="14" spans="2:8" x14ac:dyDescent="0.25">
      <c r="B14" s="7">
        <v>12</v>
      </c>
      <c r="C14" s="7">
        <v>6</v>
      </c>
      <c r="D14" s="7">
        <v>7</v>
      </c>
      <c r="E14" s="7">
        <v>0</v>
      </c>
      <c r="F14" s="7">
        <v>9</v>
      </c>
      <c r="G14" s="7">
        <v>11</v>
      </c>
      <c r="H14" s="7">
        <v>9</v>
      </c>
    </row>
    <row r="15" spans="2:8" x14ac:dyDescent="0.25">
      <c r="B15" s="7">
        <v>12</v>
      </c>
      <c r="C15" s="7">
        <v>7</v>
      </c>
      <c r="D15" s="7">
        <v>8</v>
      </c>
      <c r="E15" s="7">
        <v>0</v>
      </c>
      <c r="F15" s="7">
        <v>7</v>
      </c>
      <c r="G15" s="7">
        <v>5</v>
      </c>
      <c r="H15" s="7">
        <v>9</v>
      </c>
    </row>
    <row r="16" spans="2:8" x14ac:dyDescent="0.25">
      <c r="B16" s="7">
        <v>12</v>
      </c>
      <c r="C16" s="7">
        <v>5</v>
      </c>
      <c r="D16" s="7">
        <v>9</v>
      </c>
      <c r="E16" s="7">
        <v>0</v>
      </c>
      <c r="F16" s="7">
        <v>5</v>
      </c>
      <c r="G16" s="7">
        <v>7</v>
      </c>
      <c r="H16" s="7">
        <v>9</v>
      </c>
    </row>
    <row r="17" spans="1:12" x14ac:dyDescent="0.25">
      <c r="B17" s="7">
        <v>12</v>
      </c>
      <c r="C17" s="7">
        <v>5</v>
      </c>
      <c r="D17" s="7">
        <v>7</v>
      </c>
      <c r="E17" s="7">
        <v>0</v>
      </c>
      <c r="F17" s="7">
        <v>3</v>
      </c>
      <c r="G17" s="7">
        <v>2</v>
      </c>
      <c r="H17" s="7">
        <v>9</v>
      </c>
    </row>
    <row r="18" spans="1:12" x14ac:dyDescent="0.25">
      <c r="B18" s="7">
        <v>13</v>
      </c>
      <c r="C18" s="7">
        <v>4</v>
      </c>
      <c r="D18" s="7">
        <v>5</v>
      </c>
      <c r="E18" s="7">
        <v>0</v>
      </c>
      <c r="F18" s="7">
        <v>2</v>
      </c>
      <c r="G18" s="7">
        <v>1</v>
      </c>
      <c r="H18" s="7">
        <v>9</v>
      </c>
    </row>
    <row r="19" spans="1:12" x14ac:dyDescent="0.25">
      <c r="B19" s="7">
        <v>13</v>
      </c>
      <c r="C19" s="7">
        <v>3</v>
      </c>
      <c r="D19" s="7">
        <v>3</v>
      </c>
      <c r="E19" s="7">
        <v>0</v>
      </c>
      <c r="F19" s="7">
        <v>1</v>
      </c>
      <c r="G19" s="7">
        <v>0</v>
      </c>
      <c r="H19" s="7">
        <v>9</v>
      </c>
    </row>
    <row r="20" spans="1:12" x14ac:dyDescent="0.25">
      <c r="B20" s="7">
        <v>13</v>
      </c>
      <c r="C20" s="7">
        <v>2</v>
      </c>
      <c r="D20" s="7">
        <v>5</v>
      </c>
      <c r="E20" s="7">
        <v>0</v>
      </c>
      <c r="F20" s="7">
        <v>0</v>
      </c>
      <c r="G20" s="7">
        <v>13</v>
      </c>
      <c r="H20" s="7">
        <v>9</v>
      </c>
    </row>
    <row r="21" spans="1:12" x14ac:dyDescent="0.25">
      <c r="B21" s="7">
        <v>13</v>
      </c>
      <c r="C21" s="7">
        <v>1</v>
      </c>
      <c r="D21" s="7">
        <v>7</v>
      </c>
      <c r="E21" s="7">
        <v>0</v>
      </c>
      <c r="F21" s="7">
        <v>0</v>
      </c>
      <c r="G21" s="7">
        <v>5</v>
      </c>
      <c r="H21" s="7">
        <v>9</v>
      </c>
    </row>
    <row r="23" spans="1:12" ht="45" x14ac:dyDescent="0.25">
      <c r="A23" s="1" t="s">
        <v>15</v>
      </c>
      <c r="B23" s="2" t="s">
        <v>9</v>
      </c>
      <c r="C23" s="2" t="s">
        <v>8</v>
      </c>
      <c r="D23" s="2" t="s">
        <v>12</v>
      </c>
      <c r="E23" s="2" t="s">
        <v>7</v>
      </c>
      <c r="F23" s="2" t="s">
        <v>13</v>
      </c>
      <c r="G23" s="2" t="s">
        <v>10</v>
      </c>
      <c r="H23" s="2" t="s">
        <v>11</v>
      </c>
    </row>
    <row r="26" spans="1:12" x14ac:dyDescent="0.25">
      <c r="A26" s="1" t="s">
        <v>16</v>
      </c>
      <c r="B26" s="1">
        <f>MAX(B2:B21)</f>
        <v>13</v>
      </c>
      <c r="C26" s="1">
        <f t="shared" ref="C26:H26" si="0">MAX(C2:C21)</f>
        <v>12</v>
      </c>
      <c r="D26" s="1">
        <f t="shared" si="0"/>
        <v>9</v>
      </c>
      <c r="E26" s="1">
        <f t="shared" si="0"/>
        <v>9</v>
      </c>
      <c r="F26" s="1">
        <f t="shared" si="0"/>
        <v>13</v>
      </c>
      <c r="G26" s="1">
        <f t="shared" si="0"/>
        <v>13</v>
      </c>
      <c r="H26" s="1">
        <f t="shared" si="0"/>
        <v>9</v>
      </c>
    </row>
    <row r="27" spans="1:12" x14ac:dyDescent="0.25">
      <c r="A27" s="1" t="s">
        <v>17</v>
      </c>
      <c r="B27" s="1">
        <f>AVERAGE(B2:B21)</f>
        <v>9.1</v>
      </c>
      <c r="C27" s="1">
        <f t="shared" ref="C27:H27" si="1">AVERAGE(C2:C21)</f>
        <v>6.75</v>
      </c>
      <c r="D27" s="1">
        <f t="shared" si="1"/>
        <v>5.6</v>
      </c>
      <c r="E27" s="1">
        <f t="shared" si="1"/>
        <v>0.45</v>
      </c>
      <c r="F27" s="1">
        <f t="shared" si="1"/>
        <v>4.45</v>
      </c>
      <c r="G27" s="1">
        <f t="shared" si="1"/>
        <v>5.95</v>
      </c>
      <c r="H27" s="1">
        <f t="shared" si="1"/>
        <v>9</v>
      </c>
    </row>
    <row r="28" spans="1:12" x14ac:dyDescent="0.25">
      <c r="A28" s="1" t="s">
        <v>14</v>
      </c>
      <c r="B28" s="1">
        <f>(B26/B27)</f>
        <v>1.4285714285714286</v>
      </c>
      <c r="C28" s="1">
        <f t="shared" ref="C28:H28" si="2">(C26/C27)</f>
        <v>1.7777777777777777</v>
      </c>
      <c r="D28" s="1">
        <f t="shared" si="2"/>
        <v>1.6071428571428572</v>
      </c>
      <c r="E28" s="1">
        <f t="shared" si="2"/>
        <v>20</v>
      </c>
      <c r="F28" s="1">
        <f t="shared" si="2"/>
        <v>2.9213483146067416</v>
      </c>
      <c r="G28" s="1">
        <f t="shared" si="2"/>
        <v>2.1848739495798317</v>
      </c>
      <c r="H28" s="1">
        <f t="shared" si="2"/>
        <v>1</v>
      </c>
    </row>
    <row r="30" spans="1:12" x14ac:dyDescent="0.25">
      <c r="D30" s="8" t="s">
        <v>0</v>
      </c>
      <c r="E30" s="8" t="s">
        <v>1</v>
      </c>
      <c r="F30" s="8" t="s">
        <v>2</v>
      </c>
      <c r="G30" s="8" t="s">
        <v>3</v>
      </c>
      <c r="H30" s="8" t="s">
        <v>4</v>
      </c>
      <c r="I30" s="8" t="s">
        <v>5</v>
      </c>
      <c r="J30" s="8" t="s">
        <v>6</v>
      </c>
      <c r="L30" s="8"/>
    </row>
    <row r="31" spans="1:12" x14ac:dyDescent="0.25">
      <c r="A31" s="4" t="s">
        <v>18</v>
      </c>
      <c r="B31" s="4" t="s">
        <v>19</v>
      </c>
      <c r="C31" s="4" t="s">
        <v>20</v>
      </c>
      <c r="D31" s="9">
        <f>B$28</f>
        <v>1.4285714285714286</v>
      </c>
      <c r="E31" s="9">
        <f t="shared" ref="E31:J31" si="3">C$28</f>
        <v>1.7777777777777777</v>
      </c>
      <c r="F31" s="9">
        <f t="shared" si="3"/>
        <v>1.6071428571428572</v>
      </c>
      <c r="G31" s="9">
        <f t="shared" si="3"/>
        <v>20</v>
      </c>
      <c r="H31" s="9">
        <f t="shared" si="3"/>
        <v>2.9213483146067416</v>
      </c>
      <c r="I31" s="9">
        <f t="shared" si="3"/>
        <v>2.1848739495798317</v>
      </c>
      <c r="J31" s="9">
        <f t="shared" si="3"/>
        <v>1</v>
      </c>
    </row>
    <row r="32" spans="1:12" x14ac:dyDescent="0.25">
      <c r="A32" s="5" t="s">
        <v>21</v>
      </c>
      <c r="B32" s="5">
        <v>1</v>
      </c>
      <c r="C32" s="5">
        <v>1</v>
      </c>
      <c r="D32" s="3" t="str">
        <f>IF((($B32/$C32)&lt;D$31),"Ja","Nein")</f>
        <v>Ja</v>
      </c>
      <c r="E32" s="3" t="str">
        <f>IF((($B32/$C32)&lt;E$31),"Ja","Nein")</f>
        <v>Ja</v>
      </c>
      <c r="F32" s="3" t="str">
        <f t="shared" ref="E32:J40" si="4">IF((($B32/$C32)&lt;F$31),"Ja","Nein")</f>
        <v>Ja</v>
      </c>
      <c r="G32" s="3" t="str">
        <f t="shared" si="4"/>
        <v>Ja</v>
      </c>
      <c r="H32" s="3" t="str">
        <f t="shared" si="4"/>
        <v>Ja</v>
      </c>
      <c r="I32" s="3" t="str">
        <f t="shared" si="4"/>
        <v>Ja</v>
      </c>
      <c r="J32" s="3" t="str">
        <f t="shared" si="4"/>
        <v>Nein</v>
      </c>
    </row>
    <row r="33" spans="1:10" x14ac:dyDescent="0.25">
      <c r="A33" s="5" t="s">
        <v>22</v>
      </c>
      <c r="B33" s="5">
        <v>1.5</v>
      </c>
      <c r="C33" s="5">
        <v>1</v>
      </c>
      <c r="D33" s="3" t="str">
        <f t="shared" ref="D33:D40" si="5">IF((($B33/$C33)&lt;D$31),"Ja","Nein")</f>
        <v>Nein</v>
      </c>
      <c r="E33" s="3" t="str">
        <f t="shared" si="4"/>
        <v>Ja</v>
      </c>
      <c r="F33" s="3" t="str">
        <f t="shared" si="4"/>
        <v>Ja</v>
      </c>
      <c r="G33" s="3" t="str">
        <f t="shared" si="4"/>
        <v>Ja</v>
      </c>
      <c r="H33" s="3" t="str">
        <f t="shared" si="4"/>
        <v>Ja</v>
      </c>
      <c r="I33" s="3" t="str">
        <f t="shared" si="4"/>
        <v>Ja</v>
      </c>
      <c r="J33" s="3" t="str">
        <f t="shared" si="4"/>
        <v>Nein</v>
      </c>
    </row>
    <row r="34" spans="1:10" x14ac:dyDescent="0.25">
      <c r="A34" s="5" t="s">
        <v>23</v>
      </c>
      <c r="B34" s="5">
        <v>1.7</v>
      </c>
      <c r="C34" s="5">
        <v>1</v>
      </c>
      <c r="D34" s="3" t="str">
        <f t="shared" si="5"/>
        <v>Nein</v>
      </c>
      <c r="E34" s="3" t="str">
        <f t="shared" si="4"/>
        <v>Ja</v>
      </c>
      <c r="F34" s="3" t="str">
        <f t="shared" si="4"/>
        <v>Nein</v>
      </c>
      <c r="G34" s="3" t="str">
        <f t="shared" si="4"/>
        <v>Ja</v>
      </c>
      <c r="H34" s="3" t="str">
        <f t="shared" si="4"/>
        <v>Ja</v>
      </c>
      <c r="I34" s="3" t="str">
        <f t="shared" si="4"/>
        <v>Ja</v>
      </c>
      <c r="J34" s="3" t="str">
        <f t="shared" si="4"/>
        <v>Nein</v>
      </c>
    </row>
    <row r="35" spans="1:10" x14ac:dyDescent="0.25">
      <c r="A35" s="5" t="s">
        <v>24</v>
      </c>
      <c r="B35" s="5">
        <v>2</v>
      </c>
      <c r="C35" s="5">
        <v>1</v>
      </c>
      <c r="D35" s="3" t="str">
        <f t="shared" si="5"/>
        <v>Nein</v>
      </c>
      <c r="E35" s="3" t="str">
        <f t="shared" si="4"/>
        <v>Nein</v>
      </c>
      <c r="F35" s="3" t="str">
        <f t="shared" si="4"/>
        <v>Nein</v>
      </c>
      <c r="G35" s="3" t="str">
        <f t="shared" si="4"/>
        <v>Ja</v>
      </c>
      <c r="H35" s="3" t="str">
        <f t="shared" si="4"/>
        <v>Ja</v>
      </c>
      <c r="I35" s="3" t="str">
        <f t="shared" si="4"/>
        <v>Ja</v>
      </c>
      <c r="J35" s="3" t="str">
        <f t="shared" si="4"/>
        <v>Nein</v>
      </c>
    </row>
    <row r="36" spans="1:10" x14ac:dyDescent="0.25">
      <c r="A36" s="5" t="s">
        <v>25</v>
      </c>
      <c r="B36" s="5">
        <v>1</v>
      </c>
      <c r="C36" s="5">
        <v>1.01</v>
      </c>
      <c r="D36" s="3" t="str">
        <f t="shared" si="5"/>
        <v>Ja</v>
      </c>
      <c r="E36" s="3" t="str">
        <f t="shared" si="4"/>
        <v>Ja</v>
      </c>
      <c r="F36" s="3" t="str">
        <f t="shared" si="4"/>
        <v>Ja</v>
      </c>
      <c r="G36" s="3" t="str">
        <f t="shared" si="4"/>
        <v>Ja</v>
      </c>
      <c r="H36" s="3" t="str">
        <f t="shared" si="4"/>
        <v>Ja</v>
      </c>
      <c r="I36" s="3" t="str">
        <f t="shared" si="4"/>
        <v>Ja</v>
      </c>
      <c r="J36" s="3" t="str">
        <f t="shared" si="4"/>
        <v>Ja</v>
      </c>
    </row>
    <row r="37" spans="1:10" x14ac:dyDescent="0.25">
      <c r="A37" s="5" t="s">
        <v>26</v>
      </c>
      <c r="B37" s="5">
        <v>1</v>
      </c>
      <c r="C37" s="5">
        <v>2</v>
      </c>
      <c r="D37" s="3" t="str">
        <f t="shared" si="5"/>
        <v>Ja</v>
      </c>
      <c r="E37" s="3" t="str">
        <f t="shared" si="4"/>
        <v>Ja</v>
      </c>
      <c r="F37" s="3" t="str">
        <f t="shared" si="4"/>
        <v>Ja</v>
      </c>
      <c r="G37" s="3" t="str">
        <f t="shared" si="4"/>
        <v>Ja</v>
      </c>
      <c r="H37" s="3" t="str">
        <f t="shared" si="4"/>
        <v>Ja</v>
      </c>
      <c r="I37" s="3" t="str">
        <f t="shared" si="4"/>
        <v>Ja</v>
      </c>
      <c r="J37" s="3" t="str">
        <f t="shared" si="4"/>
        <v>Ja</v>
      </c>
    </row>
    <row r="38" spans="1:10" x14ac:dyDescent="0.25">
      <c r="A38" s="5" t="s">
        <v>27</v>
      </c>
      <c r="B38" s="5">
        <v>5</v>
      </c>
      <c r="C38" s="5">
        <v>1</v>
      </c>
      <c r="D38" s="3" t="str">
        <f t="shared" si="5"/>
        <v>Nein</v>
      </c>
      <c r="E38" s="3" t="str">
        <f t="shared" si="4"/>
        <v>Nein</v>
      </c>
      <c r="F38" s="3" t="str">
        <f t="shared" si="4"/>
        <v>Nein</v>
      </c>
      <c r="G38" s="3" t="str">
        <f t="shared" si="4"/>
        <v>Ja</v>
      </c>
      <c r="H38" s="3" t="str">
        <f t="shared" si="4"/>
        <v>Nein</v>
      </c>
      <c r="I38" s="3" t="str">
        <f t="shared" si="4"/>
        <v>Nein</v>
      </c>
      <c r="J38" s="3" t="str">
        <f t="shared" si="4"/>
        <v>Nein</v>
      </c>
    </row>
    <row r="39" spans="1:10" x14ac:dyDescent="0.25">
      <c r="A39" s="5" t="s">
        <v>28</v>
      </c>
      <c r="B39" s="5">
        <v>19</v>
      </c>
      <c r="C39" s="5">
        <v>1</v>
      </c>
      <c r="D39" s="3" t="str">
        <f t="shared" si="5"/>
        <v>Nein</v>
      </c>
      <c r="E39" s="3" t="str">
        <f t="shared" si="4"/>
        <v>Nein</v>
      </c>
      <c r="F39" s="3" t="str">
        <f t="shared" si="4"/>
        <v>Nein</v>
      </c>
      <c r="G39" s="3" t="str">
        <f t="shared" si="4"/>
        <v>Ja</v>
      </c>
      <c r="H39" s="3" t="str">
        <f t="shared" si="4"/>
        <v>Nein</v>
      </c>
      <c r="I39" s="3" t="str">
        <f t="shared" si="4"/>
        <v>Nein</v>
      </c>
      <c r="J39" s="3" t="str">
        <f t="shared" si="4"/>
        <v>Nein</v>
      </c>
    </row>
    <row r="40" spans="1:10" x14ac:dyDescent="0.25">
      <c r="A40" s="5" t="s">
        <v>29</v>
      </c>
      <c r="B40" s="5">
        <v>20</v>
      </c>
      <c r="C40" s="5">
        <v>1</v>
      </c>
      <c r="D40" s="3" t="str">
        <f t="shared" si="5"/>
        <v>Nein</v>
      </c>
      <c r="E40" s="3" t="str">
        <f t="shared" si="4"/>
        <v>Nein</v>
      </c>
      <c r="F40" s="3" t="str">
        <f t="shared" si="4"/>
        <v>Nein</v>
      </c>
      <c r="G40" s="3" t="str">
        <f t="shared" si="4"/>
        <v>Nein</v>
      </c>
      <c r="H40" s="3" t="str">
        <f t="shared" si="4"/>
        <v>Nein</v>
      </c>
      <c r="I40" s="3" t="str">
        <f t="shared" si="4"/>
        <v>Nein</v>
      </c>
      <c r="J40" s="3" t="str">
        <f t="shared" si="4"/>
        <v>Nein</v>
      </c>
    </row>
    <row r="43" spans="1:10" x14ac:dyDescent="0.25">
      <c r="D43" s="8" t="s">
        <v>0</v>
      </c>
      <c r="E43" s="8" t="s">
        <v>1</v>
      </c>
      <c r="F43" s="8" t="s">
        <v>2</v>
      </c>
      <c r="G43" s="8" t="s">
        <v>3</v>
      </c>
      <c r="H43" s="8" t="s">
        <v>4</v>
      </c>
      <c r="I43" s="8" t="s">
        <v>5</v>
      </c>
      <c r="J43" s="8" t="s">
        <v>6</v>
      </c>
    </row>
    <row r="44" spans="1:10" x14ac:dyDescent="0.25">
      <c r="A44" s="10" t="s">
        <v>30</v>
      </c>
      <c r="B44" s="10" t="s">
        <v>31</v>
      </c>
      <c r="C44" s="4" t="s">
        <v>20</v>
      </c>
      <c r="D44" s="9">
        <f t="shared" ref="D44" si="6">B$28</f>
        <v>1.4285714285714286</v>
      </c>
      <c r="E44" s="9">
        <f>C$28</f>
        <v>1.7777777777777777</v>
      </c>
      <c r="F44" s="9">
        <f t="shared" ref="F44" si="7">D$28</f>
        <v>1.6071428571428572</v>
      </c>
      <c r="G44" s="9">
        <f t="shared" ref="G44" si="8">E$28</f>
        <v>20</v>
      </c>
      <c r="H44" s="9">
        <f t="shared" ref="H44" si="9">F$28</f>
        <v>2.9213483146067416</v>
      </c>
      <c r="I44" s="9">
        <f t="shared" ref="I44" si="10">G$28</f>
        <v>2.1848739495798317</v>
      </c>
      <c r="J44" s="9">
        <f t="shared" ref="J44" si="11">H$28</f>
        <v>1</v>
      </c>
    </row>
    <row r="46" spans="1:10" x14ac:dyDescent="0.25">
      <c r="A46" s="2">
        <v>1</v>
      </c>
      <c r="B46" s="2">
        <v>1</v>
      </c>
      <c r="C46" s="5">
        <v>1</v>
      </c>
      <c r="D46" s="3" t="str">
        <f>IF((($B46/$C46)&lt;D$44),"Ja","Nein")</f>
        <v>Ja</v>
      </c>
      <c r="E46" s="3" t="str">
        <f t="shared" ref="E46:J51" si="12">IF((($B46/$C46)&lt;E$44),"Ja","Nein")</f>
        <v>Ja</v>
      </c>
      <c r="F46" s="3" t="str">
        <f t="shared" si="12"/>
        <v>Ja</v>
      </c>
      <c r="G46" s="3" t="str">
        <f t="shared" si="12"/>
        <v>Ja</v>
      </c>
      <c r="H46" s="3" t="str">
        <f t="shared" si="12"/>
        <v>Ja</v>
      </c>
      <c r="I46" s="3" t="str">
        <f t="shared" si="12"/>
        <v>Ja</v>
      </c>
      <c r="J46" s="3" t="str">
        <f t="shared" si="12"/>
        <v>Nein</v>
      </c>
    </row>
    <row r="47" spans="1:10" x14ac:dyDescent="0.25">
      <c r="A47" s="2">
        <v>2</v>
      </c>
      <c r="B47" s="2">
        <v>3</v>
      </c>
      <c r="C47" s="5">
        <v>1</v>
      </c>
      <c r="D47" s="3" t="str">
        <f t="shared" ref="D47:D51" si="13">IF((($B47/$C47)&lt;D$44),"Ja","Nein")</f>
        <v>Nein</v>
      </c>
      <c r="E47" s="3" t="str">
        <f t="shared" si="12"/>
        <v>Nein</v>
      </c>
      <c r="F47" s="3" t="str">
        <f t="shared" si="12"/>
        <v>Nein</v>
      </c>
      <c r="G47" s="3" t="str">
        <f t="shared" si="12"/>
        <v>Ja</v>
      </c>
      <c r="H47" s="3" t="str">
        <f t="shared" si="12"/>
        <v>Nein</v>
      </c>
      <c r="I47" s="3" t="str">
        <f t="shared" si="12"/>
        <v>Nein</v>
      </c>
      <c r="J47" s="3" t="str">
        <f t="shared" si="12"/>
        <v>Nein</v>
      </c>
    </row>
    <row r="48" spans="1:10" x14ac:dyDescent="0.25">
      <c r="A48" s="2">
        <v>3</v>
      </c>
      <c r="B48" s="2">
        <v>1</v>
      </c>
      <c r="C48" s="5">
        <v>1</v>
      </c>
      <c r="D48" s="3" t="str">
        <f t="shared" si="13"/>
        <v>Ja</v>
      </c>
      <c r="E48" s="3" t="str">
        <f t="shared" si="12"/>
        <v>Ja</v>
      </c>
      <c r="F48" s="3" t="str">
        <f t="shared" si="12"/>
        <v>Ja</v>
      </c>
      <c r="G48" s="3" t="str">
        <f t="shared" si="12"/>
        <v>Ja</v>
      </c>
      <c r="H48" s="3" t="str">
        <f t="shared" si="12"/>
        <v>Ja</v>
      </c>
      <c r="I48" s="3" t="str">
        <f t="shared" si="12"/>
        <v>Ja</v>
      </c>
      <c r="J48" s="3" t="str">
        <f t="shared" si="12"/>
        <v>Nein</v>
      </c>
    </row>
    <row r="49" spans="1:10" x14ac:dyDescent="0.25">
      <c r="A49" s="2">
        <v>4</v>
      </c>
      <c r="B49" s="2">
        <v>1</v>
      </c>
      <c r="C49" s="5">
        <v>1</v>
      </c>
      <c r="D49" s="3" t="str">
        <f t="shared" si="13"/>
        <v>Ja</v>
      </c>
      <c r="E49" s="3" t="str">
        <f t="shared" si="12"/>
        <v>Ja</v>
      </c>
      <c r="F49" s="3" t="str">
        <f t="shared" si="12"/>
        <v>Ja</v>
      </c>
      <c r="G49" s="3" t="str">
        <f t="shared" si="12"/>
        <v>Ja</v>
      </c>
      <c r="H49" s="3" t="str">
        <f t="shared" si="12"/>
        <v>Ja</v>
      </c>
      <c r="I49" s="3" t="str">
        <f t="shared" si="12"/>
        <v>Ja</v>
      </c>
      <c r="J49" s="3" t="str">
        <f t="shared" si="12"/>
        <v>Nein</v>
      </c>
    </row>
    <row r="50" spans="1:10" x14ac:dyDescent="0.25">
      <c r="A50" s="2">
        <v>5</v>
      </c>
      <c r="B50" s="2">
        <v>0.8</v>
      </c>
      <c r="C50" s="5">
        <v>1</v>
      </c>
      <c r="D50" s="3" t="str">
        <f t="shared" si="13"/>
        <v>Ja</v>
      </c>
      <c r="E50" s="3" t="str">
        <f t="shared" si="12"/>
        <v>Ja</v>
      </c>
      <c r="F50" s="3" t="str">
        <f t="shared" si="12"/>
        <v>Ja</v>
      </c>
      <c r="G50" s="3" t="str">
        <f t="shared" si="12"/>
        <v>Ja</v>
      </c>
      <c r="H50" s="3" t="str">
        <f t="shared" si="12"/>
        <v>Ja</v>
      </c>
      <c r="I50" s="3" t="str">
        <f t="shared" si="12"/>
        <v>Ja</v>
      </c>
      <c r="J50" s="3" t="str">
        <f t="shared" si="12"/>
        <v>Ja</v>
      </c>
    </row>
    <row r="51" spans="1:10" x14ac:dyDescent="0.25">
      <c r="A51" s="2">
        <v>6</v>
      </c>
      <c r="B51" s="2">
        <v>0.8</v>
      </c>
      <c r="C51" s="5">
        <v>1</v>
      </c>
      <c r="D51" s="3" t="str">
        <f t="shared" si="13"/>
        <v>Ja</v>
      </c>
      <c r="E51" s="3" t="str">
        <f t="shared" si="12"/>
        <v>Ja</v>
      </c>
      <c r="F51" s="3" t="str">
        <f t="shared" si="12"/>
        <v>Ja</v>
      </c>
      <c r="G51" s="3" t="str">
        <f t="shared" si="12"/>
        <v>Ja</v>
      </c>
      <c r="H51" s="3" t="str">
        <f t="shared" si="12"/>
        <v>Ja</v>
      </c>
      <c r="I51" s="3" t="str">
        <f t="shared" si="12"/>
        <v>Ja</v>
      </c>
      <c r="J51" s="3" t="str">
        <f t="shared" si="12"/>
        <v>Ja</v>
      </c>
    </row>
    <row r="53" spans="1:10" x14ac:dyDescent="0.25">
      <c r="B53" s="10" t="s">
        <v>32</v>
      </c>
      <c r="C53" s="4" t="s">
        <v>20</v>
      </c>
    </row>
    <row r="54" spans="1:10" x14ac:dyDescent="0.25">
      <c r="A54" s="2">
        <v>1</v>
      </c>
      <c r="B54" s="2">
        <v>2</v>
      </c>
      <c r="C54" s="5">
        <v>1</v>
      </c>
      <c r="D54" s="3" t="str">
        <f>IF((($B54/$C54)&lt;D$44),"Ja","Nein")</f>
        <v>Nein</v>
      </c>
      <c r="E54" s="3" t="str">
        <f t="shared" ref="E54:J59" si="14">IF((($B54/$C54)&lt;E$44),"Ja","Nein")</f>
        <v>Nein</v>
      </c>
      <c r="F54" s="3" t="str">
        <f t="shared" si="14"/>
        <v>Nein</v>
      </c>
      <c r="G54" s="3" t="str">
        <f t="shared" si="14"/>
        <v>Ja</v>
      </c>
      <c r="H54" s="3" t="str">
        <f t="shared" si="14"/>
        <v>Ja</v>
      </c>
      <c r="I54" s="3" t="str">
        <f t="shared" si="14"/>
        <v>Ja</v>
      </c>
      <c r="J54" s="3" t="str">
        <f t="shared" si="14"/>
        <v>Nein</v>
      </c>
    </row>
    <row r="55" spans="1:10" x14ac:dyDescent="0.25">
      <c r="A55" s="2">
        <v>2</v>
      </c>
      <c r="B55" s="2">
        <v>5</v>
      </c>
      <c r="C55" s="5">
        <v>1</v>
      </c>
      <c r="D55" s="3" t="str">
        <f t="shared" ref="D55:D59" si="15">IF((($B55/$C55)&lt;D$44),"Ja","Nein")</f>
        <v>Nein</v>
      </c>
      <c r="E55" s="3" t="str">
        <f t="shared" si="14"/>
        <v>Nein</v>
      </c>
      <c r="F55" s="3" t="str">
        <f t="shared" si="14"/>
        <v>Nein</v>
      </c>
      <c r="G55" s="3" t="str">
        <f t="shared" si="14"/>
        <v>Ja</v>
      </c>
      <c r="H55" s="3" t="str">
        <f t="shared" si="14"/>
        <v>Nein</v>
      </c>
      <c r="I55" s="3" t="str">
        <f t="shared" si="14"/>
        <v>Nein</v>
      </c>
      <c r="J55" s="3" t="str">
        <f t="shared" si="14"/>
        <v>Nein</v>
      </c>
    </row>
    <row r="56" spans="1:10" x14ac:dyDescent="0.25">
      <c r="A56" s="2">
        <v>3</v>
      </c>
      <c r="B56" s="2">
        <v>1.1000000000000001</v>
      </c>
      <c r="C56" s="5">
        <v>1</v>
      </c>
      <c r="D56" s="3" t="str">
        <f t="shared" si="15"/>
        <v>Ja</v>
      </c>
      <c r="E56" s="3" t="str">
        <f t="shared" si="14"/>
        <v>Ja</v>
      </c>
      <c r="F56" s="3" t="str">
        <f t="shared" si="14"/>
        <v>Ja</v>
      </c>
      <c r="G56" s="3" t="str">
        <f t="shared" si="14"/>
        <v>Ja</v>
      </c>
      <c r="H56" s="3" t="str">
        <f t="shared" si="14"/>
        <v>Ja</v>
      </c>
      <c r="I56" s="3" t="str">
        <f t="shared" si="14"/>
        <v>Ja</v>
      </c>
      <c r="J56" s="3" t="str">
        <f t="shared" si="14"/>
        <v>Nein</v>
      </c>
    </row>
    <row r="57" spans="1:10" x14ac:dyDescent="0.25">
      <c r="A57" s="2">
        <v>4</v>
      </c>
      <c r="B57" s="2">
        <v>1.3</v>
      </c>
      <c r="C57" s="5">
        <v>1</v>
      </c>
      <c r="D57" s="3" t="str">
        <f t="shared" si="15"/>
        <v>Ja</v>
      </c>
      <c r="E57" s="3" t="str">
        <f t="shared" si="14"/>
        <v>Ja</v>
      </c>
      <c r="F57" s="3" t="str">
        <f t="shared" si="14"/>
        <v>Ja</v>
      </c>
      <c r="G57" s="3" t="str">
        <f t="shared" si="14"/>
        <v>Ja</v>
      </c>
      <c r="H57" s="3" t="str">
        <f t="shared" si="14"/>
        <v>Ja</v>
      </c>
      <c r="I57" s="3" t="str">
        <f t="shared" si="14"/>
        <v>Ja</v>
      </c>
      <c r="J57" s="3" t="str">
        <f t="shared" si="14"/>
        <v>Nein</v>
      </c>
    </row>
    <row r="58" spans="1:10" x14ac:dyDescent="0.25">
      <c r="A58" s="2">
        <v>5</v>
      </c>
      <c r="B58" s="2">
        <v>1.1000000000000001</v>
      </c>
      <c r="C58" s="5">
        <v>1</v>
      </c>
      <c r="D58" s="3" t="str">
        <f t="shared" si="15"/>
        <v>Ja</v>
      </c>
      <c r="E58" s="3" t="str">
        <f t="shared" si="14"/>
        <v>Ja</v>
      </c>
      <c r="F58" s="3" t="str">
        <f>IF((($B58/$C58)&lt;F$44),"Ja","Nein")</f>
        <v>Ja</v>
      </c>
      <c r="G58" s="3" t="str">
        <f t="shared" si="14"/>
        <v>Ja</v>
      </c>
      <c r="H58" s="3" t="str">
        <f t="shared" si="14"/>
        <v>Ja</v>
      </c>
      <c r="I58" s="3" t="str">
        <f t="shared" si="14"/>
        <v>Ja</v>
      </c>
      <c r="J58" s="3" t="str">
        <f t="shared" si="14"/>
        <v>Nein</v>
      </c>
    </row>
    <row r="59" spans="1:10" x14ac:dyDescent="0.25">
      <c r="A59" s="2">
        <v>6</v>
      </c>
      <c r="B59" s="2">
        <v>0.9</v>
      </c>
      <c r="C59" s="5">
        <v>1</v>
      </c>
      <c r="D59" s="3" t="str">
        <f t="shared" si="15"/>
        <v>Ja</v>
      </c>
      <c r="E59" s="3" t="str">
        <f t="shared" si="14"/>
        <v>Ja</v>
      </c>
      <c r="F59" s="3" t="str">
        <f t="shared" si="14"/>
        <v>Ja</v>
      </c>
      <c r="G59" s="3" t="str">
        <f t="shared" si="14"/>
        <v>Ja</v>
      </c>
      <c r="H59" s="3" t="str">
        <f t="shared" si="14"/>
        <v>Ja</v>
      </c>
      <c r="I59" s="3" t="str">
        <f t="shared" si="14"/>
        <v>Ja</v>
      </c>
      <c r="J59" s="3" t="str">
        <f t="shared" si="14"/>
        <v>Ja</v>
      </c>
    </row>
    <row r="61" spans="1:10" x14ac:dyDescent="0.25">
      <c r="A61" s="2"/>
      <c r="B61" s="10" t="s">
        <v>33</v>
      </c>
      <c r="C61" s="4" t="s">
        <v>20</v>
      </c>
    </row>
    <row r="62" spans="1:10" x14ac:dyDescent="0.25">
      <c r="A62" s="2">
        <v>1</v>
      </c>
      <c r="B62" s="2">
        <v>3</v>
      </c>
      <c r="C62" s="5">
        <v>1</v>
      </c>
      <c r="D62" s="3" t="str">
        <f>IF((($B62/$C62)&lt;D$44),"Ja","Nein")</f>
        <v>Nein</v>
      </c>
      <c r="E62" s="3" t="str">
        <f t="shared" ref="E62:J67" si="16">IF((($B62/$C62)&lt;E$44),"Ja","Nein")</f>
        <v>Nein</v>
      </c>
      <c r="F62" s="3" t="str">
        <f t="shared" si="16"/>
        <v>Nein</v>
      </c>
      <c r="G62" s="3" t="str">
        <f t="shared" si="16"/>
        <v>Ja</v>
      </c>
      <c r="H62" s="3" t="str">
        <f t="shared" si="16"/>
        <v>Nein</v>
      </c>
      <c r="I62" s="3" t="str">
        <f t="shared" si="16"/>
        <v>Nein</v>
      </c>
      <c r="J62" s="3" t="str">
        <f t="shared" si="16"/>
        <v>Nein</v>
      </c>
    </row>
    <row r="63" spans="1:10" x14ac:dyDescent="0.25">
      <c r="A63" s="2">
        <v>2</v>
      </c>
      <c r="B63" s="2">
        <v>7</v>
      </c>
      <c r="C63" s="5">
        <v>1</v>
      </c>
      <c r="D63" s="3" t="str">
        <f t="shared" ref="D63:D67" si="17">IF((($B63/$C63)&lt;D$44),"Ja","Nein")</f>
        <v>Nein</v>
      </c>
      <c r="E63" s="3" t="str">
        <f t="shared" si="16"/>
        <v>Nein</v>
      </c>
      <c r="F63" s="3" t="str">
        <f t="shared" si="16"/>
        <v>Nein</v>
      </c>
      <c r="G63" s="3" t="str">
        <f t="shared" si="16"/>
        <v>Ja</v>
      </c>
      <c r="H63" s="3" t="str">
        <f t="shared" si="16"/>
        <v>Nein</v>
      </c>
      <c r="I63" s="3" t="str">
        <f t="shared" si="16"/>
        <v>Nein</v>
      </c>
      <c r="J63" s="3" t="str">
        <f t="shared" si="16"/>
        <v>Nein</v>
      </c>
    </row>
    <row r="64" spans="1:10" x14ac:dyDescent="0.25">
      <c r="A64" s="2">
        <v>3</v>
      </c>
      <c r="B64" s="2">
        <v>1.2</v>
      </c>
      <c r="C64" s="5">
        <v>1</v>
      </c>
      <c r="D64" s="3" t="str">
        <f t="shared" si="17"/>
        <v>Ja</v>
      </c>
      <c r="E64" s="3" t="str">
        <f t="shared" si="16"/>
        <v>Ja</v>
      </c>
      <c r="F64" s="3" t="str">
        <f t="shared" si="16"/>
        <v>Ja</v>
      </c>
      <c r="G64" s="3" t="str">
        <f t="shared" si="16"/>
        <v>Ja</v>
      </c>
      <c r="H64" s="3" t="str">
        <f t="shared" si="16"/>
        <v>Ja</v>
      </c>
      <c r="I64" s="3" t="str">
        <f t="shared" si="16"/>
        <v>Ja</v>
      </c>
      <c r="J64" s="3" t="str">
        <f t="shared" si="16"/>
        <v>Nein</v>
      </c>
    </row>
    <row r="65" spans="1:10" x14ac:dyDescent="0.25">
      <c r="A65" s="2">
        <v>4</v>
      </c>
      <c r="B65" s="2">
        <v>1.8</v>
      </c>
      <c r="C65" s="5">
        <v>1</v>
      </c>
      <c r="D65" s="3" t="str">
        <f t="shared" si="17"/>
        <v>Nein</v>
      </c>
      <c r="E65" s="3" t="str">
        <f t="shared" si="16"/>
        <v>Nein</v>
      </c>
      <c r="F65" s="3" t="str">
        <f t="shared" si="16"/>
        <v>Nein</v>
      </c>
      <c r="G65" s="3" t="str">
        <f t="shared" si="16"/>
        <v>Ja</v>
      </c>
      <c r="H65" s="3" t="str">
        <f t="shared" si="16"/>
        <v>Ja</v>
      </c>
      <c r="I65" s="3" t="str">
        <f t="shared" si="16"/>
        <v>Ja</v>
      </c>
      <c r="J65" s="3" t="str">
        <f t="shared" si="16"/>
        <v>Nein</v>
      </c>
    </row>
    <row r="66" spans="1:10" x14ac:dyDescent="0.25">
      <c r="A66" s="2">
        <v>5</v>
      </c>
      <c r="B66" s="2">
        <v>1.2</v>
      </c>
      <c r="C66" s="5">
        <v>1</v>
      </c>
      <c r="D66" s="3" t="str">
        <f t="shared" si="17"/>
        <v>Ja</v>
      </c>
      <c r="E66" s="3" t="str">
        <f t="shared" si="16"/>
        <v>Ja</v>
      </c>
      <c r="F66" s="3" t="str">
        <f t="shared" si="16"/>
        <v>Ja</v>
      </c>
      <c r="G66" s="3" t="str">
        <f t="shared" si="16"/>
        <v>Ja</v>
      </c>
      <c r="H66" s="3" t="str">
        <f t="shared" si="16"/>
        <v>Ja</v>
      </c>
      <c r="I66" s="3" t="str">
        <f t="shared" si="16"/>
        <v>Ja</v>
      </c>
      <c r="J66" s="3" t="str">
        <f t="shared" si="16"/>
        <v>Nein</v>
      </c>
    </row>
    <row r="67" spans="1:10" x14ac:dyDescent="0.25">
      <c r="A67" s="2">
        <v>6</v>
      </c>
      <c r="B67" s="2">
        <v>1.1000000000000001</v>
      </c>
      <c r="C67" s="5">
        <v>1</v>
      </c>
      <c r="D67" s="3" t="str">
        <f t="shared" si="17"/>
        <v>Ja</v>
      </c>
      <c r="E67" s="3" t="str">
        <f t="shared" si="16"/>
        <v>Ja</v>
      </c>
      <c r="F67" s="3" t="str">
        <f t="shared" si="16"/>
        <v>Ja</v>
      </c>
      <c r="G67" s="3" t="str">
        <f t="shared" si="16"/>
        <v>Ja</v>
      </c>
      <c r="H67" s="3" t="str">
        <f t="shared" si="16"/>
        <v>Ja</v>
      </c>
      <c r="I67" s="3" t="str">
        <f t="shared" si="16"/>
        <v>Ja</v>
      </c>
      <c r="J67" s="3" t="str">
        <f t="shared" si="16"/>
        <v>Nein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Stadt Nürnberg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Söhnlein, Sven</dc:creator>
  <cp:lastModifiedBy>gundelni85563</cp:lastModifiedBy>
  <dcterms:created xsi:type="dcterms:W3CDTF">2024-04-08T06:56:24Z</dcterms:created>
  <dcterms:modified xsi:type="dcterms:W3CDTF">2024-10-21T08:35:53Z</dcterms:modified>
</cp:coreProperties>
</file>